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lucki\Downloads\"/>
    </mc:Choice>
  </mc:AlternateContent>
  <xr:revisionPtr revIDLastSave="0" documentId="8_{EE8D2043-2DD6-43CA-BD79-F3FD95A8D27C}" xr6:coauthVersionLast="45" xr6:coauthVersionMax="45" xr10:uidLastSave="{00000000-0000-0000-0000-000000000000}"/>
  <bookViews>
    <workbookView xWindow="-120" yWindow="-120" windowWidth="29040" windowHeight="15840" tabRatio="881" firstSheet="24" activeTab="37" xr2:uid="{00000000-000D-0000-FFFF-FFFF00000000}"/>
  </bookViews>
  <sheets>
    <sheet name="ABIA" sheetId="300" r:id="rId1"/>
    <sheet name="ABUJA" sheetId="301" r:id="rId2"/>
    <sheet name="ANAMBRA" sheetId="302" r:id="rId3"/>
    <sheet name="EBONYI" sheetId="303" r:id="rId4"/>
    <sheet name="ENUGU" sheetId="304" r:id="rId5"/>
    <sheet name="IMO" sheetId="305" r:id="rId6"/>
    <sheet name="AKWA IBOM" sheetId="306" r:id="rId7"/>
    <sheet name="BAYELSA" sheetId="307" r:id="rId8"/>
    <sheet name="CROSS RIVER" sheetId="308" r:id="rId9"/>
    <sheet name="DELTA" sheetId="309" r:id="rId10"/>
    <sheet name="EDO" sheetId="310" r:id="rId11"/>
    <sheet name="RIVERS" sheetId="311" r:id="rId12"/>
    <sheet name="ADAMAWA" sheetId="312" r:id="rId13"/>
    <sheet name="BAUCHI" sheetId="313" r:id="rId14"/>
    <sheet name="BORNO" sheetId="314" r:id="rId15"/>
    <sheet name="GOMBE" sheetId="315" r:id="rId16"/>
    <sheet name="TARABA" sheetId="316" r:id="rId17"/>
    <sheet name="YOBE" sheetId="317" r:id="rId18"/>
    <sheet name="BENUE" sheetId="318" r:id="rId19"/>
    <sheet name="KOGI" sheetId="319" r:id="rId20"/>
    <sheet name="KWARA" sheetId="320" r:id="rId21"/>
    <sheet name="NASSARAWA" sheetId="321" r:id="rId22"/>
    <sheet name="NIGER" sheetId="322" r:id="rId23"/>
    <sheet name="PLATEAU" sheetId="323" r:id="rId24"/>
    <sheet name="EKITI" sheetId="324" r:id="rId25"/>
    <sheet name="LAGOS" sheetId="325" r:id="rId26"/>
    <sheet name="ONDO" sheetId="326" r:id="rId27"/>
    <sheet name="OGUN" sheetId="327" r:id="rId28"/>
    <sheet name="OSUN" sheetId="289" r:id="rId29"/>
    <sheet name="OYO" sheetId="290" r:id="rId30"/>
    <sheet name="JIGAWA" sheetId="291" r:id="rId31"/>
    <sheet name="KADUNA" sheetId="292" r:id="rId32"/>
    <sheet name="KANO" sheetId="293" r:id="rId33"/>
    <sheet name="KATSINA" sheetId="294" r:id="rId34"/>
    <sheet name="KEBBI" sheetId="295" r:id="rId35"/>
    <sheet name="ZAMFARA" sheetId="296" r:id="rId36"/>
    <sheet name="SOKOTO" sheetId="297" r:id="rId37"/>
    <sheet name="NATIONAL" sheetId="329" r:id="rId38"/>
  </sheets>
  <definedNames>
    <definedName name="_xlnm._FilterDatabase" localSheetId="32" hidden="1">KANO!$A$1:$AN$50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O3" i="329" l="1"/>
  <c r="AO4" i="329"/>
  <c r="AO5" i="329"/>
  <c r="AO6" i="329"/>
  <c r="AO7" i="329"/>
  <c r="AO8" i="329"/>
  <c r="AO9" i="329"/>
  <c r="AO10" i="329"/>
  <c r="AO11" i="329"/>
  <c r="AO12" i="329"/>
  <c r="AO13" i="329"/>
  <c r="AO14" i="329"/>
  <c r="AO15" i="329"/>
  <c r="AO16" i="329"/>
  <c r="AO17" i="329"/>
  <c r="AO18" i="329"/>
  <c r="AO19" i="329"/>
  <c r="AO20" i="329"/>
  <c r="AO21" i="329"/>
  <c r="AO22" i="329"/>
  <c r="AO23" i="329"/>
  <c r="AO24" i="329"/>
  <c r="AO25" i="329"/>
  <c r="AO26" i="329"/>
  <c r="AO27" i="329"/>
  <c r="AO28" i="329"/>
  <c r="AO29" i="329"/>
  <c r="AO30" i="329"/>
  <c r="AO31" i="329"/>
  <c r="AO32" i="329"/>
  <c r="AO33" i="329"/>
  <c r="AO34" i="329"/>
  <c r="AO35" i="329"/>
  <c r="AO36" i="329"/>
  <c r="AO37" i="329"/>
  <c r="AO38" i="329"/>
  <c r="AO39" i="329"/>
  <c r="AO40" i="329"/>
  <c r="AO41" i="329"/>
  <c r="AO42" i="329"/>
  <c r="AO43" i="329"/>
  <c r="AO44" i="329"/>
  <c r="AO2" i="329"/>
  <c r="AN3" i="329"/>
  <c r="AN4" i="329"/>
  <c r="AN5" i="329"/>
  <c r="AN6" i="329"/>
  <c r="AN7" i="329"/>
  <c r="AN8" i="329"/>
  <c r="AN9" i="329"/>
  <c r="AN10" i="329"/>
  <c r="AN11" i="329"/>
  <c r="AN12" i="329"/>
  <c r="AN13" i="329"/>
  <c r="AN14" i="329"/>
  <c r="AN15" i="329"/>
  <c r="AN16" i="329"/>
  <c r="AN17" i="329"/>
  <c r="AN18" i="329"/>
  <c r="AN19" i="329"/>
  <c r="AN20" i="329"/>
  <c r="AN21" i="329"/>
  <c r="AN22" i="329"/>
  <c r="AN23" i="329"/>
  <c r="AN24" i="329"/>
  <c r="AN25" i="329"/>
  <c r="AN26" i="329"/>
  <c r="AN27" i="329"/>
  <c r="AN28" i="329"/>
  <c r="AN29" i="329"/>
  <c r="AN30" i="329"/>
  <c r="AN31" i="329"/>
  <c r="AN32" i="329"/>
  <c r="AN33" i="329"/>
  <c r="AN34" i="329"/>
  <c r="AN35" i="329"/>
  <c r="AN36" i="329"/>
  <c r="AN37" i="329"/>
  <c r="AN38" i="329"/>
  <c r="AN39" i="329"/>
  <c r="AN40" i="329"/>
  <c r="AN41" i="329"/>
  <c r="AN42" i="329"/>
  <c r="AN43" i="329"/>
  <c r="AN44" i="329"/>
  <c r="AN2" i="329"/>
  <c r="AO3" i="297"/>
  <c r="AO4" i="297"/>
  <c r="AO5" i="297"/>
  <c r="AO6" i="297"/>
  <c r="AO7" i="297"/>
  <c r="AO8" i="297"/>
  <c r="AO9" i="297"/>
  <c r="AO10" i="297"/>
  <c r="AO11" i="297"/>
  <c r="AO12" i="297"/>
  <c r="AO13" i="297"/>
  <c r="AO14" i="297"/>
  <c r="AO15" i="297"/>
  <c r="AO16" i="297"/>
  <c r="AO17" i="297"/>
  <c r="AO18" i="297"/>
  <c r="AO19" i="297"/>
  <c r="AO20" i="297"/>
  <c r="AO21" i="297"/>
  <c r="AO22" i="297"/>
  <c r="AO23" i="297"/>
  <c r="AO24" i="297"/>
  <c r="AO25" i="297"/>
  <c r="AO26" i="297"/>
  <c r="AO27" i="297"/>
  <c r="AO28" i="297"/>
  <c r="AO29" i="297"/>
  <c r="AO30" i="297"/>
  <c r="AO31" i="297"/>
  <c r="AO32" i="297"/>
  <c r="AO33" i="297"/>
  <c r="AO34" i="297"/>
  <c r="AO35" i="297"/>
  <c r="AO36" i="297"/>
  <c r="AO37" i="297"/>
  <c r="AO38" i="297"/>
  <c r="AO39" i="297"/>
  <c r="AO40" i="297"/>
  <c r="AO41" i="297"/>
  <c r="AO42" i="297"/>
  <c r="AO43" i="297"/>
  <c r="AO44" i="297"/>
  <c r="AO2" i="297"/>
  <c r="AN3" i="297"/>
  <c r="AN4" i="297"/>
  <c r="AN5" i="297"/>
  <c r="AN6" i="297"/>
  <c r="AN7" i="297"/>
  <c r="AN8" i="297"/>
  <c r="AN9" i="297"/>
  <c r="AN10" i="297"/>
  <c r="AN11" i="297"/>
  <c r="AN12" i="297"/>
  <c r="AN13" i="297"/>
  <c r="AN14" i="297"/>
  <c r="AN15" i="297"/>
  <c r="AN16" i="297"/>
  <c r="AN17" i="297"/>
  <c r="AN18" i="297"/>
  <c r="AN19" i="297"/>
  <c r="AN20" i="297"/>
  <c r="AN21" i="297"/>
  <c r="AN22" i="297"/>
  <c r="AN23" i="297"/>
  <c r="AN24" i="297"/>
  <c r="AN25" i="297"/>
  <c r="AN26" i="297"/>
  <c r="AN27" i="297"/>
  <c r="AN28" i="297"/>
  <c r="AN29" i="297"/>
  <c r="AN30" i="297"/>
  <c r="AN31" i="297"/>
  <c r="AN32" i="297"/>
  <c r="AN33" i="297"/>
  <c r="AN34" i="297"/>
  <c r="AN35" i="297"/>
  <c r="AN36" i="297"/>
  <c r="AN37" i="297"/>
  <c r="AN38" i="297"/>
  <c r="AN39" i="297"/>
  <c r="AN40" i="297"/>
  <c r="AN41" i="297"/>
  <c r="AN42" i="297"/>
  <c r="AN43" i="297"/>
  <c r="AN44" i="297"/>
  <c r="AN2" i="297"/>
  <c r="AO3" i="296"/>
  <c r="AO4" i="296"/>
  <c r="AO5" i="296"/>
  <c r="AO6" i="296"/>
  <c r="AO7" i="296"/>
  <c r="AO8" i="296"/>
  <c r="AO9" i="296"/>
  <c r="AO10" i="296"/>
  <c r="AO11" i="296"/>
  <c r="AO12" i="296"/>
  <c r="AO13" i="296"/>
  <c r="AO14" i="296"/>
  <c r="AO15" i="296"/>
  <c r="AO16" i="296"/>
  <c r="AO17" i="296"/>
  <c r="AO18" i="296"/>
  <c r="AO19" i="296"/>
  <c r="AO20" i="296"/>
  <c r="AO21" i="296"/>
  <c r="AO22" i="296"/>
  <c r="AO23" i="296"/>
  <c r="AO24" i="296"/>
  <c r="AO25" i="296"/>
  <c r="AO26" i="296"/>
  <c r="AO27" i="296"/>
  <c r="AO28" i="296"/>
  <c r="AO29" i="296"/>
  <c r="AO30" i="296"/>
  <c r="AO31" i="296"/>
  <c r="AO32" i="296"/>
  <c r="AO33" i="296"/>
  <c r="AO34" i="296"/>
  <c r="AO35" i="296"/>
  <c r="AO36" i="296"/>
  <c r="AO37" i="296"/>
  <c r="AO38" i="296"/>
  <c r="AO39" i="296"/>
  <c r="AO40" i="296"/>
  <c r="AO41" i="296"/>
  <c r="AO42" i="296"/>
  <c r="AO43" i="296"/>
  <c r="AO44" i="296"/>
  <c r="AO2" i="296"/>
  <c r="AN3" i="296"/>
  <c r="AN4" i="296"/>
  <c r="AN5" i="296"/>
  <c r="AN6" i="296"/>
  <c r="AN7" i="296"/>
  <c r="AN8" i="296"/>
  <c r="AN9" i="296"/>
  <c r="AN10" i="296"/>
  <c r="AN11" i="296"/>
  <c r="AN12" i="296"/>
  <c r="AN13" i="296"/>
  <c r="AN14" i="296"/>
  <c r="AN15" i="296"/>
  <c r="AN16" i="296"/>
  <c r="AN17" i="296"/>
  <c r="AN18" i="296"/>
  <c r="AN19" i="296"/>
  <c r="AN20" i="296"/>
  <c r="AN21" i="296"/>
  <c r="AN22" i="296"/>
  <c r="AN23" i="296"/>
  <c r="AN24" i="296"/>
  <c r="AN25" i="296"/>
  <c r="AN26" i="296"/>
  <c r="AN27" i="296"/>
  <c r="AN28" i="296"/>
  <c r="AN29" i="296"/>
  <c r="AN30" i="296"/>
  <c r="AN31" i="296"/>
  <c r="AN32" i="296"/>
  <c r="AN33" i="296"/>
  <c r="AN34" i="296"/>
  <c r="AN35" i="296"/>
  <c r="AN36" i="296"/>
  <c r="AN37" i="296"/>
  <c r="AN38" i="296"/>
  <c r="AN39" i="296"/>
  <c r="AN40" i="296"/>
  <c r="AN41" i="296"/>
  <c r="AN42" i="296"/>
  <c r="AN43" i="296"/>
  <c r="AN44" i="296"/>
  <c r="AN2" i="296"/>
  <c r="AO3" i="295"/>
  <c r="AO4" i="295"/>
  <c r="AO5" i="295"/>
  <c r="AO6" i="295"/>
  <c r="AO7" i="295"/>
  <c r="AO8" i="295"/>
  <c r="AO9" i="295"/>
  <c r="AO10" i="295"/>
  <c r="AO11" i="295"/>
  <c r="AO12" i="295"/>
  <c r="AO13" i="295"/>
  <c r="AO14" i="295"/>
  <c r="AO15" i="295"/>
  <c r="AO16" i="295"/>
  <c r="AO17" i="295"/>
  <c r="AO18" i="295"/>
  <c r="AO19" i="295"/>
  <c r="AO20" i="295"/>
  <c r="AO21" i="295"/>
  <c r="AO22" i="295"/>
  <c r="AO23" i="295"/>
  <c r="AO24" i="295"/>
  <c r="AO25" i="295"/>
  <c r="AO26" i="295"/>
  <c r="AO27" i="295"/>
  <c r="AO28" i="295"/>
  <c r="AO29" i="295"/>
  <c r="AO30" i="295"/>
  <c r="AO31" i="295"/>
  <c r="AO32" i="295"/>
  <c r="AO33" i="295"/>
  <c r="AO34" i="295"/>
  <c r="AO35" i="295"/>
  <c r="AO36" i="295"/>
  <c r="AO37" i="295"/>
  <c r="AO38" i="295"/>
  <c r="AO39" i="295"/>
  <c r="AO40" i="295"/>
  <c r="AO41" i="295"/>
  <c r="AO42" i="295"/>
  <c r="AO43" i="295"/>
  <c r="AO44" i="295"/>
  <c r="AO2" i="295"/>
  <c r="AN3" i="295"/>
  <c r="AN4" i="295"/>
  <c r="AN5" i="295"/>
  <c r="AN6" i="295"/>
  <c r="AN7" i="295"/>
  <c r="AN8" i="295"/>
  <c r="AN9" i="295"/>
  <c r="AN10" i="295"/>
  <c r="AN11" i="295"/>
  <c r="AN12" i="295"/>
  <c r="AN13" i="295"/>
  <c r="AN14" i="295"/>
  <c r="AN15" i="295"/>
  <c r="AN16" i="295"/>
  <c r="AN17" i="295"/>
  <c r="AN18" i="295"/>
  <c r="AN19" i="295"/>
  <c r="AN20" i="295"/>
  <c r="AN21" i="295"/>
  <c r="AN22" i="295"/>
  <c r="AN23" i="295"/>
  <c r="AN24" i="295"/>
  <c r="AN25" i="295"/>
  <c r="AN26" i="295"/>
  <c r="AN27" i="295"/>
  <c r="AN28" i="295"/>
  <c r="AN29" i="295"/>
  <c r="AN30" i="295"/>
  <c r="AN31" i="295"/>
  <c r="AN32" i="295"/>
  <c r="AN33" i="295"/>
  <c r="AN34" i="295"/>
  <c r="AN35" i="295"/>
  <c r="AN36" i="295"/>
  <c r="AN37" i="295"/>
  <c r="AN38" i="295"/>
  <c r="AN39" i="295"/>
  <c r="AN40" i="295"/>
  <c r="AN41" i="295"/>
  <c r="AN42" i="295"/>
  <c r="AN43" i="295"/>
  <c r="AN44" i="295"/>
  <c r="AN2" i="295"/>
  <c r="AO3" i="294"/>
  <c r="AO4" i="294"/>
  <c r="AO5" i="294"/>
  <c r="AO6" i="294"/>
  <c r="AO7" i="294"/>
  <c r="AO8" i="294"/>
  <c r="AO9" i="294"/>
  <c r="AO10" i="294"/>
  <c r="AO11" i="294"/>
  <c r="AO12" i="294"/>
  <c r="AO13" i="294"/>
  <c r="AO14" i="294"/>
  <c r="AO15" i="294"/>
  <c r="AO16" i="294"/>
  <c r="AO17" i="294"/>
  <c r="AO18" i="294"/>
  <c r="AO19" i="294"/>
  <c r="AO20" i="294"/>
  <c r="AO21" i="294"/>
  <c r="AO22" i="294"/>
  <c r="AO23" i="294"/>
  <c r="AO24" i="294"/>
  <c r="AO25" i="294"/>
  <c r="AO26" i="294"/>
  <c r="AO27" i="294"/>
  <c r="AO28" i="294"/>
  <c r="AO29" i="294"/>
  <c r="AO30" i="294"/>
  <c r="AO31" i="294"/>
  <c r="AO32" i="294"/>
  <c r="AO33" i="294"/>
  <c r="AO34" i="294"/>
  <c r="AO35" i="294"/>
  <c r="AO36" i="294"/>
  <c r="AO37" i="294"/>
  <c r="AO38" i="294"/>
  <c r="AO39" i="294"/>
  <c r="AO40" i="294"/>
  <c r="AO41" i="294"/>
  <c r="AO42" i="294"/>
  <c r="AO43" i="294"/>
  <c r="AO44" i="294"/>
  <c r="AO2" i="294"/>
  <c r="AN3" i="294"/>
  <c r="AN4" i="294"/>
  <c r="AN5" i="294"/>
  <c r="AN6" i="294"/>
  <c r="AN7" i="294"/>
  <c r="AN8" i="294"/>
  <c r="AN9" i="294"/>
  <c r="AN10" i="294"/>
  <c r="AN11" i="294"/>
  <c r="AN12" i="294"/>
  <c r="AN13" i="294"/>
  <c r="AN14" i="294"/>
  <c r="AN15" i="294"/>
  <c r="AN16" i="294"/>
  <c r="AN17" i="294"/>
  <c r="AN18" i="294"/>
  <c r="AN19" i="294"/>
  <c r="AN20" i="294"/>
  <c r="AN21" i="294"/>
  <c r="AN22" i="294"/>
  <c r="AN23" i="294"/>
  <c r="AN24" i="294"/>
  <c r="AN25" i="294"/>
  <c r="AN26" i="294"/>
  <c r="AN27" i="294"/>
  <c r="AN28" i="294"/>
  <c r="AN29" i="294"/>
  <c r="AN30" i="294"/>
  <c r="AN31" i="294"/>
  <c r="AN32" i="294"/>
  <c r="AN33" i="294"/>
  <c r="AN34" i="294"/>
  <c r="AN35" i="294"/>
  <c r="AN36" i="294"/>
  <c r="AN37" i="294"/>
  <c r="AN38" i="294"/>
  <c r="AN39" i="294"/>
  <c r="AN40" i="294"/>
  <c r="AN41" i="294"/>
  <c r="AN42" i="294"/>
  <c r="AN43" i="294"/>
  <c r="AN44" i="294"/>
  <c r="AN2" i="294"/>
  <c r="AO3" i="293"/>
  <c r="AO4" i="293"/>
  <c r="AO5" i="293"/>
  <c r="AO6" i="293"/>
  <c r="AO7" i="293"/>
  <c r="AO8" i="293"/>
  <c r="AO9" i="293"/>
  <c r="AO10" i="293"/>
  <c r="AO11" i="293"/>
  <c r="AO12" i="293"/>
  <c r="AO13" i="293"/>
  <c r="AO14" i="293"/>
  <c r="AO15" i="293"/>
  <c r="AO16" i="293"/>
  <c r="AO17" i="293"/>
  <c r="AO18" i="293"/>
  <c r="AO19" i="293"/>
  <c r="AO20" i="293"/>
  <c r="AO21" i="293"/>
  <c r="AO22" i="293"/>
  <c r="AO23" i="293"/>
  <c r="AO24" i="293"/>
  <c r="AO25" i="293"/>
  <c r="AO26" i="293"/>
  <c r="AO27" i="293"/>
  <c r="AO28" i="293"/>
  <c r="AO29" i="293"/>
  <c r="AO30" i="293"/>
  <c r="AO31" i="293"/>
  <c r="AO32" i="293"/>
  <c r="AO33" i="293"/>
  <c r="AO34" i="293"/>
  <c r="AO35" i="293"/>
  <c r="AO36" i="293"/>
  <c r="AO37" i="293"/>
  <c r="AO38" i="293"/>
  <c r="AO39" i="293"/>
  <c r="AO40" i="293"/>
  <c r="AO41" i="293"/>
  <c r="AO42" i="293"/>
  <c r="AO43" i="293"/>
  <c r="AO44" i="293"/>
  <c r="AO2" i="293"/>
  <c r="AN3" i="293"/>
  <c r="AN4" i="293"/>
  <c r="AN5" i="293"/>
  <c r="AN6" i="293"/>
  <c r="AN7" i="293"/>
  <c r="AN8" i="293"/>
  <c r="AN9" i="293"/>
  <c r="AN10" i="293"/>
  <c r="AN11" i="293"/>
  <c r="AN12" i="293"/>
  <c r="AN13" i="293"/>
  <c r="AN14" i="293"/>
  <c r="AN15" i="293"/>
  <c r="AN16" i="293"/>
  <c r="AN17" i="293"/>
  <c r="AN18" i="293"/>
  <c r="AN19" i="293"/>
  <c r="AN20" i="293"/>
  <c r="AN21" i="293"/>
  <c r="AN22" i="293"/>
  <c r="AN23" i="293"/>
  <c r="AN24" i="293"/>
  <c r="AN25" i="293"/>
  <c r="AN26" i="293"/>
  <c r="AN27" i="293"/>
  <c r="AN28" i="293"/>
  <c r="AN29" i="293"/>
  <c r="AN30" i="293"/>
  <c r="AN31" i="293"/>
  <c r="AN32" i="293"/>
  <c r="AN33" i="293"/>
  <c r="AN34" i="293"/>
  <c r="AN35" i="293"/>
  <c r="AN36" i="293"/>
  <c r="AN37" i="293"/>
  <c r="AN38" i="293"/>
  <c r="AN39" i="293"/>
  <c r="AN40" i="293"/>
  <c r="AN41" i="293"/>
  <c r="AN42" i="293"/>
  <c r="AN43" i="293"/>
  <c r="AN44" i="293"/>
  <c r="AN2" i="293"/>
  <c r="AO3" i="292"/>
  <c r="AO4" i="292"/>
  <c r="AO5" i="292"/>
  <c r="AO6" i="292"/>
  <c r="AO7" i="292"/>
  <c r="AO8" i="292"/>
  <c r="AO9" i="292"/>
  <c r="AO10" i="292"/>
  <c r="AO11" i="292"/>
  <c r="AO12" i="292"/>
  <c r="AO13" i="292"/>
  <c r="AO14" i="292"/>
  <c r="AO15" i="292"/>
  <c r="AO16" i="292"/>
  <c r="AO17" i="292"/>
  <c r="AO18" i="292"/>
  <c r="AO19" i="292"/>
  <c r="AO20" i="292"/>
  <c r="AO21" i="292"/>
  <c r="AO22" i="292"/>
  <c r="AO23" i="292"/>
  <c r="AO24" i="292"/>
  <c r="AO25" i="292"/>
  <c r="AO26" i="292"/>
  <c r="AO27" i="292"/>
  <c r="AO28" i="292"/>
  <c r="AO29" i="292"/>
  <c r="AO30" i="292"/>
  <c r="AO31" i="292"/>
  <c r="AO32" i="292"/>
  <c r="AO33" i="292"/>
  <c r="AO34" i="292"/>
  <c r="AO35" i="292"/>
  <c r="AO36" i="292"/>
  <c r="AO37" i="292"/>
  <c r="AO38" i="292"/>
  <c r="AO39" i="292"/>
  <c r="AO40" i="292"/>
  <c r="AO41" i="292"/>
  <c r="AO42" i="292"/>
  <c r="AO43" i="292"/>
  <c r="AO44" i="292"/>
  <c r="AO2" i="292"/>
  <c r="AN3" i="292"/>
  <c r="AN4" i="292"/>
  <c r="AN5" i="292"/>
  <c r="AN6" i="292"/>
  <c r="AN7" i="292"/>
  <c r="AN8" i="292"/>
  <c r="AN9" i="292"/>
  <c r="AN10" i="292"/>
  <c r="AN11" i="292"/>
  <c r="AN12" i="292"/>
  <c r="AN13" i="292"/>
  <c r="AN14" i="292"/>
  <c r="AN15" i="292"/>
  <c r="AN16" i="292"/>
  <c r="AN17" i="292"/>
  <c r="AN18" i="292"/>
  <c r="AN19" i="292"/>
  <c r="AN20" i="292"/>
  <c r="AN21" i="292"/>
  <c r="AN22" i="292"/>
  <c r="AN23" i="292"/>
  <c r="AN24" i="292"/>
  <c r="AN25" i="292"/>
  <c r="AN26" i="292"/>
  <c r="AN27" i="292"/>
  <c r="AN28" i="292"/>
  <c r="AN29" i="292"/>
  <c r="AN30" i="292"/>
  <c r="AN31" i="292"/>
  <c r="AN32" i="292"/>
  <c r="AN33" i="292"/>
  <c r="AN34" i="292"/>
  <c r="AN35" i="292"/>
  <c r="AN36" i="292"/>
  <c r="AN37" i="292"/>
  <c r="AN38" i="292"/>
  <c r="AN39" i="292"/>
  <c r="AN40" i="292"/>
  <c r="AN41" i="292"/>
  <c r="AN42" i="292"/>
  <c r="AN43" i="292"/>
  <c r="AN44" i="292"/>
  <c r="AN2" i="292"/>
  <c r="AO3" i="291"/>
  <c r="AO4" i="291"/>
  <c r="AO5" i="291"/>
  <c r="AO6" i="291"/>
  <c r="AO7" i="291"/>
  <c r="AO8" i="291"/>
  <c r="AO9" i="291"/>
  <c r="AO10" i="291"/>
  <c r="AO11" i="291"/>
  <c r="AO12" i="291"/>
  <c r="AO13" i="291"/>
  <c r="AO14" i="291"/>
  <c r="AO15" i="291"/>
  <c r="AO16" i="291"/>
  <c r="AO17" i="291"/>
  <c r="AO18" i="291"/>
  <c r="AO19" i="291"/>
  <c r="AO20" i="291"/>
  <c r="AO21" i="291"/>
  <c r="AO22" i="291"/>
  <c r="AO23" i="291"/>
  <c r="AO24" i="291"/>
  <c r="AO25" i="291"/>
  <c r="AO26" i="291"/>
  <c r="AO27" i="291"/>
  <c r="AO28" i="291"/>
  <c r="AO29" i="291"/>
  <c r="AO30" i="291"/>
  <c r="AO31" i="291"/>
  <c r="AO32" i="291"/>
  <c r="AO33" i="291"/>
  <c r="AO34" i="291"/>
  <c r="AO35" i="291"/>
  <c r="AO36" i="291"/>
  <c r="AO37" i="291"/>
  <c r="AO38" i="291"/>
  <c r="AO39" i="291"/>
  <c r="AO40" i="291"/>
  <c r="AO41" i="291"/>
  <c r="AO42" i="291"/>
  <c r="AO43" i="291"/>
  <c r="AO44" i="291"/>
  <c r="AO2" i="291"/>
  <c r="AN3" i="291"/>
  <c r="AN4" i="291"/>
  <c r="AN5" i="291"/>
  <c r="AN6" i="291"/>
  <c r="AN7" i="291"/>
  <c r="AN8" i="291"/>
  <c r="AN9" i="291"/>
  <c r="AN10" i="291"/>
  <c r="AN11" i="291"/>
  <c r="AN12" i="291"/>
  <c r="AN13" i="291"/>
  <c r="AN14" i="291"/>
  <c r="AN15" i="291"/>
  <c r="AN16" i="291"/>
  <c r="AN17" i="291"/>
  <c r="AN18" i="291"/>
  <c r="AN19" i="291"/>
  <c r="AN20" i="291"/>
  <c r="AN21" i="291"/>
  <c r="AN22" i="291"/>
  <c r="AN23" i="291"/>
  <c r="AN24" i="291"/>
  <c r="AN25" i="291"/>
  <c r="AN26" i="291"/>
  <c r="AN27" i="291"/>
  <c r="AN28" i="291"/>
  <c r="AN29" i="291"/>
  <c r="AN30" i="291"/>
  <c r="AN31" i="291"/>
  <c r="AN32" i="291"/>
  <c r="AN33" i="291"/>
  <c r="AN34" i="291"/>
  <c r="AN35" i="291"/>
  <c r="AN36" i="291"/>
  <c r="AN37" i="291"/>
  <c r="AN38" i="291"/>
  <c r="AN39" i="291"/>
  <c r="AN40" i="291"/>
  <c r="AN41" i="291"/>
  <c r="AN42" i="291"/>
  <c r="AN43" i="291"/>
  <c r="AN44" i="291"/>
  <c r="AN2" i="291"/>
  <c r="AO3" i="290"/>
  <c r="AO4" i="290"/>
  <c r="AO5" i="290"/>
  <c r="AO6" i="290"/>
  <c r="AO7" i="290"/>
  <c r="AO8" i="290"/>
  <c r="AO9" i="290"/>
  <c r="AO10" i="290"/>
  <c r="AO11" i="290"/>
  <c r="AO12" i="290"/>
  <c r="AO13" i="290"/>
  <c r="AO14" i="290"/>
  <c r="AO15" i="290"/>
  <c r="AO16" i="290"/>
  <c r="AO17" i="290"/>
  <c r="AO18" i="290"/>
  <c r="AO19" i="290"/>
  <c r="AO20" i="290"/>
  <c r="AO21" i="290"/>
  <c r="AO22" i="290"/>
  <c r="AO23" i="290"/>
  <c r="AO24" i="290"/>
  <c r="AO25" i="290"/>
  <c r="AO26" i="290"/>
  <c r="AO27" i="290"/>
  <c r="AO28" i="290"/>
  <c r="AO29" i="290"/>
  <c r="AO30" i="290"/>
  <c r="AO31" i="290"/>
  <c r="AO32" i="290"/>
  <c r="AO33" i="290"/>
  <c r="AO34" i="290"/>
  <c r="AO35" i="290"/>
  <c r="AO36" i="290"/>
  <c r="AO37" i="290"/>
  <c r="AO38" i="290"/>
  <c r="AO39" i="290"/>
  <c r="AO40" i="290"/>
  <c r="AO41" i="290"/>
  <c r="AO42" i="290"/>
  <c r="AO43" i="290"/>
  <c r="AO44" i="290"/>
  <c r="AO2" i="290"/>
  <c r="AN3" i="290"/>
  <c r="AN4" i="290"/>
  <c r="AN5" i="290"/>
  <c r="AN6" i="290"/>
  <c r="AN7" i="290"/>
  <c r="AN8" i="290"/>
  <c r="AN9" i="290"/>
  <c r="AN10" i="290"/>
  <c r="AN11" i="290"/>
  <c r="AN12" i="290"/>
  <c r="AN13" i="290"/>
  <c r="AN14" i="290"/>
  <c r="AN15" i="290"/>
  <c r="AN16" i="290"/>
  <c r="AN17" i="290"/>
  <c r="AN18" i="290"/>
  <c r="AN19" i="290"/>
  <c r="AN20" i="290"/>
  <c r="AN21" i="290"/>
  <c r="AN22" i="290"/>
  <c r="AN23" i="290"/>
  <c r="AN24" i="290"/>
  <c r="AN25" i="290"/>
  <c r="AN26" i="290"/>
  <c r="AN27" i="290"/>
  <c r="AN28" i="290"/>
  <c r="AN29" i="290"/>
  <c r="AN30" i="290"/>
  <c r="AN31" i="290"/>
  <c r="AN32" i="290"/>
  <c r="AN33" i="290"/>
  <c r="AN34" i="290"/>
  <c r="AN35" i="290"/>
  <c r="AN36" i="290"/>
  <c r="AN37" i="290"/>
  <c r="AN38" i="290"/>
  <c r="AN39" i="290"/>
  <c r="AN40" i="290"/>
  <c r="AN41" i="290"/>
  <c r="AN42" i="290"/>
  <c r="AN43" i="290"/>
  <c r="AN44" i="290"/>
  <c r="AN2" i="290"/>
  <c r="AO3" i="289"/>
  <c r="AO4" i="289"/>
  <c r="AO5" i="289"/>
  <c r="AO6" i="289"/>
  <c r="AO7" i="289"/>
  <c r="AO8" i="289"/>
  <c r="AO9" i="289"/>
  <c r="AO10" i="289"/>
  <c r="AO11" i="289"/>
  <c r="AO12" i="289"/>
  <c r="AO13" i="289"/>
  <c r="AO14" i="289"/>
  <c r="AO15" i="289"/>
  <c r="AO16" i="289"/>
  <c r="AO17" i="289"/>
  <c r="AO18" i="289"/>
  <c r="AO19" i="289"/>
  <c r="AO20" i="289"/>
  <c r="AO21" i="289"/>
  <c r="AO22" i="289"/>
  <c r="AO23" i="289"/>
  <c r="AO24" i="289"/>
  <c r="AO25" i="289"/>
  <c r="AO26" i="289"/>
  <c r="AO27" i="289"/>
  <c r="AO28" i="289"/>
  <c r="AO29" i="289"/>
  <c r="AO30" i="289"/>
  <c r="AO31" i="289"/>
  <c r="AO32" i="289"/>
  <c r="AO33" i="289"/>
  <c r="AO34" i="289"/>
  <c r="AO35" i="289"/>
  <c r="AO36" i="289"/>
  <c r="AO37" i="289"/>
  <c r="AO38" i="289"/>
  <c r="AO39" i="289"/>
  <c r="AO40" i="289"/>
  <c r="AO41" i="289"/>
  <c r="AO42" i="289"/>
  <c r="AO43" i="289"/>
  <c r="AO44" i="289"/>
  <c r="AO2" i="289"/>
  <c r="AN3" i="289"/>
  <c r="AN4" i="289"/>
  <c r="AN5" i="289"/>
  <c r="AN6" i="289"/>
  <c r="AN7" i="289"/>
  <c r="AN8" i="289"/>
  <c r="AN9" i="289"/>
  <c r="AN10" i="289"/>
  <c r="AN11" i="289"/>
  <c r="AN12" i="289"/>
  <c r="AN13" i="289"/>
  <c r="AN14" i="289"/>
  <c r="AN15" i="289"/>
  <c r="AN16" i="289"/>
  <c r="AN17" i="289"/>
  <c r="AN18" i="289"/>
  <c r="AN19" i="289"/>
  <c r="AN20" i="289"/>
  <c r="AN21" i="289"/>
  <c r="AN22" i="289"/>
  <c r="AN23" i="289"/>
  <c r="AN24" i="289"/>
  <c r="AN25" i="289"/>
  <c r="AN26" i="289"/>
  <c r="AN27" i="289"/>
  <c r="AN28" i="289"/>
  <c r="AN29" i="289"/>
  <c r="AN30" i="289"/>
  <c r="AN31" i="289"/>
  <c r="AN32" i="289"/>
  <c r="AN33" i="289"/>
  <c r="AN34" i="289"/>
  <c r="AN35" i="289"/>
  <c r="AN36" i="289"/>
  <c r="AN37" i="289"/>
  <c r="AN38" i="289"/>
  <c r="AN39" i="289"/>
  <c r="AN40" i="289"/>
  <c r="AN41" i="289"/>
  <c r="AN42" i="289"/>
  <c r="AN43" i="289"/>
  <c r="AN44" i="289"/>
  <c r="AN2" i="289"/>
  <c r="AO3" i="327"/>
  <c r="AO4" i="327"/>
  <c r="AO5" i="327"/>
  <c r="AO6" i="327"/>
  <c r="AO7" i="327"/>
  <c r="AO8" i="327"/>
  <c r="AO9" i="327"/>
  <c r="AO10" i="327"/>
  <c r="AO11" i="327"/>
  <c r="AO12" i="327"/>
  <c r="AO13" i="327"/>
  <c r="AO14" i="327"/>
  <c r="AO15" i="327"/>
  <c r="AO16" i="327"/>
  <c r="AO17" i="327"/>
  <c r="AO18" i="327"/>
  <c r="AO19" i="327"/>
  <c r="AO20" i="327"/>
  <c r="AO21" i="327"/>
  <c r="AO22" i="327"/>
  <c r="AO23" i="327"/>
  <c r="AO24" i="327"/>
  <c r="AO25" i="327"/>
  <c r="AO26" i="327"/>
  <c r="AO27" i="327"/>
  <c r="AO28" i="327"/>
  <c r="AO29" i="327"/>
  <c r="AO30" i="327"/>
  <c r="AO31" i="327"/>
  <c r="AO32" i="327"/>
  <c r="AO33" i="327"/>
  <c r="AO34" i="327"/>
  <c r="AO35" i="327"/>
  <c r="AO36" i="327"/>
  <c r="AO37" i="327"/>
  <c r="AO38" i="327"/>
  <c r="AO39" i="327"/>
  <c r="AO40" i="327"/>
  <c r="AO41" i="327"/>
  <c r="AO42" i="327"/>
  <c r="AO43" i="327"/>
  <c r="AO44" i="327"/>
  <c r="AO2" i="327"/>
  <c r="AN3" i="327"/>
  <c r="AN4" i="327"/>
  <c r="AN5" i="327"/>
  <c r="AN6" i="327"/>
  <c r="AN7" i="327"/>
  <c r="AN8" i="327"/>
  <c r="AN9" i="327"/>
  <c r="AN10" i="327"/>
  <c r="AN11" i="327"/>
  <c r="AN12" i="327"/>
  <c r="AN13" i="327"/>
  <c r="AN14" i="327"/>
  <c r="AN15" i="327"/>
  <c r="AN16" i="327"/>
  <c r="AN17" i="327"/>
  <c r="AN18" i="327"/>
  <c r="AN19" i="327"/>
  <c r="AN20" i="327"/>
  <c r="AN21" i="327"/>
  <c r="AN22" i="327"/>
  <c r="AN23" i="327"/>
  <c r="AN24" i="327"/>
  <c r="AN25" i="327"/>
  <c r="AN26" i="327"/>
  <c r="AN27" i="327"/>
  <c r="AN28" i="327"/>
  <c r="AN29" i="327"/>
  <c r="AN30" i="327"/>
  <c r="AN31" i="327"/>
  <c r="AN32" i="327"/>
  <c r="AN33" i="327"/>
  <c r="AN34" i="327"/>
  <c r="AN35" i="327"/>
  <c r="AN36" i="327"/>
  <c r="AN37" i="327"/>
  <c r="AN38" i="327"/>
  <c r="AN39" i="327"/>
  <c r="AN40" i="327"/>
  <c r="AN41" i="327"/>
  <c r="AN42" i="327"/>
  <c r="AN43" i="327"/>
  <c r="AN44" i="327"/>
  <c r="AN2" i="327"/>
  <c r="AO3" i="326"/>
  <c r="AO4" i="326"/>
  <c r="AO5" i="326"/>
  <c r="AO6" i="326"/>
  <c r="AO7" i="326"/>
  <c r="AO8" i="326"/>
  <c r="AO9" i="326"/>
  <c r="AO10" i="326"/>
  <c r="AO11" i="326"/>
  <c r="AO12" i="326"/>
  <c r="AO13" i="326"/>
  <c r="AO14" i="326"/>
  <c r="AO15" i="326"/>
  <c r="AO16" i="326"/>
  <c r="AO17" i="326"/>
  <c r="AO18" i="326"/>
  <c r="AO19" i="326"/>
  <c r="AO20" i="326"/>
  <c r="AO21" i="326"/>
  <c r="AO22" i="326"/>
  <c r="AO23" i="326"/>
  <c r="AO24" i="326"/>
  <c r="AO25" i="326"/>
  <c r="AO26" i="326"/>
  <c r="AO27" i="326"/>
  <c r="AO28" i="326"/>
  <c r="AO29" i="326"/>
  <c r="AO30" i="326"/>
  <c r="AO31" i="326"/>
  <c r="AO32" i="326"/>
  <c r="AO33" i="326"/>
  <c r="AO34" i="326"/>
  <c r="AO35" i="326"/>
  <c r="AO36" i="326"/>
  <c r="AO37" i="326"/>
  <c r="AO38" i="326"/>
  <c r="AO39" i="326"/>
  <c r="AO40" i="326"/>
  <c r="AO41" i="326"/>
  <c r="AO42" i="326"/>
  <c r="AO43" i="326"/>
  <c r="AO44" i="326"/>
  <c r="AO2" i="326"/>
  <c r="AN3" i="326"/>
  <c r="AN4" i="326"/>
  <c r="AN5" i="326"/>
  <c r="AN6" i="326"/>
  <c r="AN7" i="326"/>
  <c r="AN8" i="326"/>
  <c r="AN9" i="326"/>
  <c r="AN10" i="326"/>
  <c r="AN11" i="326"/>
  <c r="AN12" i="326"/>
  <c r="AN13" i="326"/>
  <c r="AN14" i="326"/>
  <c r="AN15" i="326"/>
  <c r="AN16" i="326"/>
  <c r="AN17" i="326"/>
  <c r="AN18" i="326"/>
  <c r="AN19" i="326"/>
  <c r="AN20" i="326"/>
  <c r="AN21" i="326"/>
  <c r="AN22" i="326"/>
  <c r="AN23" i="326"/>
  <c r="AN24" i="326"/>
  <c r="AN25" i="326"/>
  <c r="AN26" i="326"/>
  <c r="AN27" i="326"/>
  <c r="AN28" i="326"/>
  <c r="AN29" i="326"/>
  <c r="AN30" i="326"/>
  <c r="AN31" i="326"/>
  <c r="AN32" i="326"/>
  <c r="AN33" i="326"/>
  <c r="AN34" i="326"/>
  <c r="AN35" i="326"/>
  <c r="AN36" i="326"/>
  <c r="AN37" i="326"/>
  <c r="AN38" i="326"/>
  <c r="AN39" i="326"/>
  <c r="AN40" i="326"/>
  <c r="AN41" i="326"/>
  <c r="AN42" i="326"/>
  <c r="AN43" i="326"/>
  <c r="AN44" i="326"/>
  <c r="AN2" i="326"/>
  <c r="AO3" i="325"/>
  <c r="AO4" i="325"/>
  <c r="AO5" i="325"/>
  <c r="AO6" i="325"/>
  <c r="AO7" i="325"/>
  <c r="AO8" i="325"/>
  <c r="AO9" i="325"/>
  <c r="AO10" i="325"/>
  <c r="AO11" i="325"/>
  <c r="AO12" i="325"/>
  <c r="AO13" i="325"/>
  <c r="AO14" i="325"/>
  <c r="AO15" i="325"/>
  <c r="AO16" i="325"/>
  <c r="AO17" i="325"/>
  <c r="AO18" i="325"/>
  <c r="AO19" i="325"/>
  <c r="AO20" i="325"/>
  <c r="AO21" i="325"/>
  <c r="AO22" i="325"/>
  <c r="AO23" i="325"/>
  <c r="AO24" i="325"/>
  <c r="AO25" i="325"/>
  <c r="AO26" i="325"/>
  <c r="AO27" i="325"/>
  <c r="AO28" i="325"/>
  <c r="AO29" i="325"/>
  <c r="AO30" i="325"/>
  <c r="AO31" i="325"/>
  <c r="AO32" i="325"/>
  <c r="AO33" i="325"/>
  <c r="AO34" i="325"/>
  <c r="AO35" i="325"/>
  <c r="AO36" i="325"/>
  <c r="AO37" i="325"/>
  <c r="AO38" i="325"/>
  <c r="AO39" i="325"/>
  <c r="AO40" i="325"/>
  <c r="AO41" i="325"/>
  <c r="AO42" i="325"/>
  <c r="AO43" i="325"/>
  <c r="AO44" i="325"/>
  <c r="AO2" i="325"/>
  <c r="AN3" i="325"/>
  <c r="AN4" i="325"/>
  <c r="AN5" i="325"/>
  <c r="AN6" i="325"/>
  <c r="AN7" i="325"/>
  <c r="AN8" i="325"/>
  <c r="AN9" i="325"/>
  <c r="AN10" i="325"/>
  <c r="AN11" i="325"/>
  <c r="AN12" i="325"/>
  <c r="AN13" i="325"/>
  <c r="AN14" i="325"/>
  <c r="AN15" i="325"/>
  <c r="AN16" i="325"/>
  <c r="AN17" i="325"/>
  <c r="AN18" i="325"/>
  <c r="AN19" i="325"/>
  <c r="AN20" i="325"/>
  <c r="AN21" i="325"/>
  <c r="AN22" i="325"/>
  <c r="AN23" i="325"/>
  <c r="AN24" i="325"/>
  <c r="AN25" i="325"/>
  <c r="AN26" i="325"/>
  <c r="AN27" i="325"/>
  <c r="AN28" i="325"/>
  <c r="AN29" i="325"/>
  <c r="AN30" i="325"/>
  <c r="AN31" i="325"/>
  <c r="AN32" i="325"/>
  <c r="AN33" i="325"/>
  <c r="AN34" i="325"/>
  <c r="AN35" i="325"/>
  <c r="AN36" i="325"/>
  <c r="AN37" i="325"/>
  <c r="AN38" i="325"/>
  <c r="AN39" i="325"/>
  <c r="AN40" i="325"/>
  <c r="AN41" i="325"/>
  <c r="AN42" i="325"/>
  <c r="AN43" i="325"/>
  <c r="AN44" i="325"/>
  <c r="AN2" i="325"/>
  <c r="AO3" i="324"/>
  <c r="AO4" i="324"/>
  <c r="AO5" i="324"/>
  <c r="AO6" i="324"/>
  <c r="AO7" i="324"/>
  <c r="AO8" i="324"/>
  <c r="AO9" i="324"/>
  <c r="AO10" i="324"/>
  <c r="AO11" i="324"/>
  <c r="AO12" i="324"/>
  <c r="AO13" i="324"/>
  <c r="AO14" i="324"/>
  <c r="AO15" i="324"/>
  <c r="AO16" i="324"/>
  <c r="AO17" i="324"/>
  <c r="AO18" i="324"/>
  <c r="AO19" i="324"/>
  <c r="AO20" i="324"/>
  <c r="AO21" i="324"/>
  <c r="AO22" i="324"/>
  <c r="AO23" i="324"/>
  <c r="AO24" i="324"/>
  <c r="AO25" i="324"/>
  <c r="AO26" i="324"/>
  <c r="AO27" i="324"/>
  <c r="AO28" i="324"/>
  <c r="AO29" i="324"/>
  <c r="AO30" i="324"/>
  <c r="AO31" i="324"/>
  <c r="AO32" i="324"/>
  <c r="AO33" i="324"/>
  <c r="AO34" i="324"/>
  <c r="AO35" i="324"/>
  <c r="AO36" i="324"/>
  <c r="AO37" i="324"/>
  <c r="AO38" i="324"/>
  <c r="AO39" i="324"/>
  <c r="AO40" i="324"/>
  <c r="AO41" i="324"/>
  <c r="AO42" i="324"/>
  <c r="AO43" i="324"/>
  <c r="AO44" i="324"/>
  <c r="AO2" i="324"/>
  <c r="AN3" i="324"/>
  <c r="AN4" i="324"/>
  <c r="AN5" i="324"/>
  <c r="AN6" i="324"/>
  <c r="AN7" i="324"/>
  <c r="AN8" i="324"/>
  <c r="AN9" i="324"/>
  <c r="AN10" i="324"/>
  <c r="AN11" i="324"/>
  <c r="AN12" i="324"/>
  <c r="AN13" i="324"/>
  <c r="AN14" i="324"/>
  <c r="AN15" i="324"/>
  <c r="AN16" i="324"/>
  <c r="AN17" i="324"/>
  <c r="AN18" i="324"/>
  <c r="AN19" i="324"/>
  <c r="AN20" i="324"/>
  <c r="AN21" i="324"/>
  <c r="AN22" i="324"/>
  <c r="AN23" i="324"/>
  <c r="AN24" i="324"/>
  <c r="AN25" i="324"/>
  <c r="AN26" i="324"/>
  <c r="AN27" i="324"/>
  <c r="AN28" i="324"/>
  <c r="AN29" i="324"/>
  <c r="AN30" i="324"/>
  <c r="AN31" i="324"/>
  <c r="AN32" i="324"/>
  <c r="AN33" i="324"/>
  <c r="AN34" i="324"/>
  <c r="AN35" i="324"/>
  <c r="AN36" i="324"/>
  <c r="AN37" i="324"/>
  <c r="AN38" i="324"/>
  <c r="AN39" i="324"/>
  <c r="AN40" i="324"/>
  <c r="AN41" i="324"/>
  <c r="AN42" i="324"/>
  <c r="AN43" i="324"/>
  <c r="AN44" i="324"/>
  <c r="AN2" i="324"/>
  <c r="AO3" i="323"/>
  <c r="AO4" i="323"/>
  <c r="AO5" i="323"/>
  <c r="AO6" i="323"/>
  <c r="AO7" i="323"/>
  <c r="AO8" i="323"/>
  <c r="AO9" i="323"/>
  <c r="AO10" i="323"/>
  <c r="AO11" i="323"/>
  <c r="AO12" i="323"/>
  <c r="AO13" i="323"/>
  <c r="AO14" i="323"/>
  <c r="AO15" i="323"/>
  <c r="AO16" i="323"/>
  <c r="AO17" i="323"/>
  <c r="AO18" i="323"/>
  <c r="AO19" i="323"/>
  <c r="AO20" i="323"/>
  <c r="AO21" i="323"/>
  <c r="AO22" i="323"/>
  <c r="AO23" i="323"/>
  <c r="AO24" i="323"/>
  <c r="AO25" i="323"/>
  <c r="AO26" i="323"/>
  <c r="AO27" i="323"/>
  <c r="AO28" i="323"/>
  <c r="AO29" i="323"/>
  <c r="AO30" i="323"/>
  <c r="AO31" i="323"/>
  <c r="AO32" i="323"/>
  <c r="AO33" i="323"/>
  <c r="AO34" i="323"/>
  <c r="AO35" i="323"/>
  <c r="AO36" i="323"/>
  <c r="AO37" i="323"/>
  <c r="AO38" i="323"/>
  <c r="AO39" i="323"/>
  <c r="AO40" i="323"/>
  <c r="AO41" i="323"/>
  <c r="AO42" i="323"/>
  <c r="AO43" i="323"/>
  <c r="AO44" i="323"/>
  <c r="AO2" i="323"/>
  <c r="AN3" i="323"/>
  <c r="AN4" i="323"/>
  <c r="AN5" i="323"/>
  <c r="AN6" i="323"/>
  <c r="AN7" i="323"/>
  <c r="AN8" i="323"/>
  <c r="AN9" i="323"/>
  <c r="AN10" i="323"/>
  <c r="AN11" i="323"/>
  <c r="AN12" i="323"/>
  <c r="AN13" i="323"/>
  <c r="AN14" i="323"/>
  <c r="AN15" i="323"/>
  <c r="AN16" i="323"/>
  <c r="AN17" i="323"/>
  <c r="AN18" i="323"/>
  <c r="AN19" i="323"/>
  <c r="AN20" i="323"/>
  <c r="AN21" i="323"/>
  <c r="AN22" i="323"/>
  <c r="AN23" i="323"/>
  <c r="AN24" i="323"/>
  <c r="AN25" i="323"/>
  <c r="AN26" i="323"/>
  <c r="AN27" i="323"/>
  <c r="AN28" i="323"/>
  <c r="AN29" i="323"/>
  <c r="AN30" i="323"/>
  <c r="AN31" i="323"/>
  <c r="AN32" i="323"/>
  <c r="AN33" i="323"/>
  <c r="AN34" i="323"/>
  <c r="AN35" i="323"/>
  <c r="AN36" i="323"/>
  <c r="AN37" i="323"/>
  <c r="AN38" i="323"/>
  <c r="AN39" i="323"/>
  <c r="AN40" i="323"/>
  <c r="AN41" i="323"/>
  <c r="AN42" i="323"/>
  <c r="AN43" i="323"/>
  <c r="AN44" i="323"/>
  <c r="AN2" i="323"/>
  <c r="AO3" i="322"/>
  <c r="AO4" i="322"/>
  <c r="AO5" i="322"/>
  <c r="AO6" i="322"/>
  <c r="AO7" i="322"/>
  <c r="AO8" i="322"/>
  <c r="AO9" i="322"/>
  <c r="AO10" i="322"/>
  <c r="AO11" i="322"/>
  <c r="AO12" i="322"/>
  <c r="AO13" i="322"/>
  <c r="AO14" i="322"/>
  <c r="AO15" i="322"/>
  <c r="AO16" i="322"/>
  <c r="AO17" i="322"/>
  <c r="AO18" i="322"/>
  <c r="AO19" i="322"/>
  <c r="AO20" i="322"/>
  <c r="AO21" i="322"/>
  <c r="AO22" i="322"/>
  <c r="AO23" i="322"/>
  <c r="AO24" i="322"/>
  <c r="AO25" i="322"/>
  <c r="AO26" i="322"/>
  <c r="AO27" i="322"/>
  <c r="AO28" i="322"/>
  <c r="AO29" i="322"/>
  <c r="AO30" i="322"/>
  <c r="AO31" i="322"/>
  <c r="AO32" i="322"/>
  <c r="AO33" i="322"/>
  <c r="AO34" i="322"/>
  <c r="AO35" i="322"/>
  <c r="AO36" i="322"/>
  <c r="AO37" i="322"/>
  <c r="AO38" i="322"/>
  <c r="AO39" i="322"/>
  <c r="AO40" i="322"/>
  <c r="AO41" i="322"/>
  <c r="AO42" i="322"/>
  <c r="AO43" i="322"/>
  <c r="AO44" i="322"/>
  <c r="AO2" i="322"/>
  <c r="AN3" i="322"/>
  <c r="AN4" i="322"/>
  <c r="AN5" i="322"/>
  <c r="AN6" i="322"/>
  <c r="AN7" i="322"/>
  <c r="AN8" i="322"/>
  <c r="AN9" i="322"/>
  <c r="AN10" i="322"/>
  <c r="AN11" i="322"/>
  <c r="AN12" i="322"/>
  <c r="AN13" i="322"/>
  <c r="AN14" i="322"/>
  <c r="AN15" i="322"/>
  <c r="AN16" i="322"/>
  <c r="AN17" i="322"/>
  <c r="AN18" i="322"/>
  <c r="AN19" i="322"/>
  <c r="AN20" i="322"/>
  <c r="AN21" i="322"/>
  <c r="AN22" i="322"/>
  <c r="AN23" i="322"/>
  <c r="AN24" i="322"/>
  <c r="AN25" i="322"/>
  <c r="AN26" i="322"/>
  <c r="AN27" i="322"/>
  <c r="AN28" i="322"/>
  <c r="AN29" i="322"/>
  <c r="AN30" i="322"/>
  <c r="AN31" i="322"/>
  <c r="AN32" i="322"/>
  <c r="AN33" i="322"/>
  <c r="AN34" i="322"/>
  <c r="AN35" i="322"/>
  <c r="AN36" i="322"/>
  <c r="AN37" i="322"/>
  <c r="AN38" i="322"/>
  <c r="AN39" i="322"/>
  <c r="AN40" i="322"/>
  <c r="AN41" i="322"/>
  <c r="AN42" i="322"/>
  <c r="AN43" i="322"/>
  <c r="AN44" i="322"/>
  <c r="AN2" i="322"/>
  <c r="AO3" i="321"/>
  <c r="AO4" i="321"/>
  <c r="AO5" i="321"/>
  <c r="AO6" i="321"/>
  <c r="AO7" i="321"/>
  <c r="AO8" i="321"/>
  <c r="AO9" i="321"/>
  <c r="AO10" i="321"/>
  <c r="AO11" i="321"/>
  <c r="AO12" i="321"/>
  <c r="AO13" i="321"/>
  <c r="AO14" i="321"/>
  <c r="AO15" i="321"/>
  <c r="AO16" i="321"/>
  <c r="AO17" i="321"/>
  <c r="AO18" i="321"/>
  <c r="AO19" i="321"/>
  <c r="AO20" i="321"/>
  <c r="AO21" i="321"/>
  <c r="AO22" i="321"/>
  <c r="AO23" i="321"/>
  <c r="AO24" i="321"/>
  <c r="AO25" i="321"/>
  <c r="AO26" i="321"/>
  <c r="AO27" i="321"/>
  <c r="AO28" i="321"/>
  <c r="AO29" i="321"/>
  <c r="AO30" i="321"/>
  <c r="AO31" i="321"/>
  <c r="AO32" i="321"/>
  <c r="AO33" i="321"/>
  <c r="AO34" i="321"/>
  <c r="AO35" i="321"/>
  <c r="AO36" i="321"/>
  <c r="AO37" i="321"/>
  <c r="AO38" i="321"/>
  <c r="AO39" i="321"/>
  <c r="AO40" i="321"/>
  <c r="AO41" i="321"/>
  <c r="AO42" i="321"/>
  <c r="AO43" i="321"/>
  <c r="AO44" i="321"/>
  <c r="AO2" i="321"/>
  <c r="AN3" i="321"/>
  <c r="AN4" i="321"/>
  <c r="AN5" i="321"/>
  <c r="AN6" i="321"/>
  <c r="AN7" i="321"/>
  <c r="AN8" i="321"/>
  <c r="AN9" i="321"/>
  <c r="AN10" i="321"/>
  <c r="AN11" i="321"/>
  <c r="AN12" i="321"/>
  <c r="AN13" i="321"/>
  <c r="AN14" i="321"/>
  <c r="AN15" i="321"/>
  <c r="AN16" i="321"/>
  <c r="AN17" i="321"/>
  <c r="AN18" i="321"/>
  <c r="AN19" i="321"/>
  <c r="AN20" i="321"/>
  <c r="AN21" i="321"/>
  <c r="AN22" i="321"/>
  <c r="AN23" i="321"/>
  <c r="AN24" i="321"/>
  <c r="AN25" i="321"/>
  <c r="AN26" i="321"/>
  <c r="AN27" i="321"/>
  <c r="AN28" i="321"/>
  <c r="AN29" i="321"/>
  <c r="AN30" i="321"/>
  <c r="AN31" i="321"/>
  <c r="AN32" i="321"/>
  <c r="AN33" i="321"/>
  <c r="AN34" i="321"/>
  <c r="AN35" i="321"/>
  <c r="AN36" i="321"/>
  <c r="AN37" i="321"/>
  <c r="AN38" i="321"/>
  <c r="AN39" i="321"/>
  <c r="AN40" i="321"/>
  <c r="AN41" i="321"/>
  <c r="AN42" i="321"/>
  <c r="AN43" i="321"/>
  <c r="AN44" i="321"/>
  <c r="AN2" i="321"/>
  <c r="AO3" i="320"/>
  <c r="AO4" i="320"/>
  <c r="AO5" i="320"/>
  <c r="AO6" i="320"/>
  <c r="AO7" i="320"/>
  <c r="AO8" i="320"/>
  <c r="AO9" i="320"/>
  <c r="AO10" i="320"/>
  <c r="AO11" i="320"/>
  <c r="AO12" i="320"/>
  <c r="AO13" i="320"/>
  <c r="AO14" i="320"/>
  <c r="AO15" i="320"/>
  <c r="AO16" i="320"/>
  <c r="AO17" i="320"/>
  <c r="AO18" i="320"/>
  <c r="AO19" i="320"/>
  <c r="AO20" i="320"/>
  <c r="AO21" i="320"/>
  <c r="AO22" i="320"/>
  <c r="AO23" i="320"/>
  <c r="AO24" i="320"/>
  <c r="AO25" i="320"/>
  <c r="AO26" i="320"/>
  <c r="AO27" i="320"/>
  <c r="AO28" i="320"/>
  <c r="AO29" i="320"/>
  <c r="AO30" i="320"/>
  <c r="AO31" i="320"/>
  <c r="AO32" i="320"/>
  <c r="AO33" i="320"/>
  <c r="AO34" i="320"/>
  <c r="AO35" i="320"/>
  <c r="AO36" i="320"/>
  <c r="AO37" i="320"/>
  <c r="AO38" i="320"/>
  <c r="AO39" i="320"/>
  <c r="AO40" i="320"/>
  <c r="AO41" i="320"/>
  <c r="AO42" i="320"/>
  <c r="AO43" i="320"/>
  <c r="AO44" i="320"/>
  <c r="AO2" i="320"/>
  <c r="AN3" i="320"/>
  <c r="AN4" i="320"/>
  <c r="AN5" i="320"/>
  <c r="AN6" i="320"/>
  <c r="AN7" i="320"/>
  <c r="AN8" i="320"/>
  <c r="AN9" i="320"/>
  <c r="AN10" i="320"/>
  <c r="AN11" i="320"/>
  <c r="AN12" i="320"/>
  <c r="AN13" i="320"/>
  <c r="AN14" i="320"/>
  <c r="AN15" i="320"/>
  <c r="AN16" i="320"/>
  <c r="AN17" i="320"/>
  <c r="AN18" i="320"/>
  <c r="AN19" i="320"/>
  <c r="AN20" i="320"/>
  <c r="AN21" i="320"/>
  <c r="AN22" i="320"/>
  <c r="AN23" i="320"/>
  <c r="AN24" i="320"/>
  <c r="AN25" i="320"/>
  <c r="AN26" i="320"/>
  <c r="AN27" i="320"/>
  <c r="AN28" i="320"/>
  <c r="AN29" i="320"/>
  <c r="AN30" i="320"/>
  <c r="AN31" i="320"/>
  <c r="AN32" i="320"/>
  <c r="AN33" i="320"/>
  <c r="AN34" i="320"/>
  <c r="AN35" i="320"/>
  <c r="AN36" i="320"/>
  <c r="AN37" i="320"/>
  <c r="AN38" i="320"/>
  <c r="AN39" i="320"/>
  <c r="AN40" i="320"/>
  <c r="AN41" i="320"/>
  <c r="AN42" i="320"/>
  <c r="AN43" i="320"/>
  <c r="AN44" i="320"/>
  <c r="AN2" i="320"/>
  <c r="AO3" i="319"/>
  <c r="AO4" i="319"/>
  <c r="AO5" i="319"/>
  <c r="AO6" i="319"/>
  <c r="AO7" i="319"/>
  <c r="AO8" i="319"/>
  <c r="AO9" i="319"/>
  <c r="AO10" i="319"/>
  <c r="AO11" i="319"/>
  <c r="AO12" i="319"/>
  <c r="AO13" i="319"/>
  <c r="AO14" i="319"/>
  <c r="AO15" i="319"/>
  <c r="AO16" i="319"/>
  <c r="AO17" i="319"/>
  <c r="AO18" i="319"/>
  <c r="AO19" i="319"/>
  <c r="AO20" i="319"/>
  <c r="AO21" i="319"/>
  <c r="AO22" i="319"/>
  <c r="AO23" i="319"/>
  <c r="AO24" i="319"/>
  <c r="AO25" i="319"/>
  <c r="AO26" i="319"/>
  <c r="AO27" i="319"/>
  <c r="AO28" i="319"/>
  <c r="AO29" i="319"/>
  <c r="AO30" i="319"/>
  <c r="AO31" i="319"/>
  <c r="AO32" i="319"/>
  <c r="AO33" i="319"/>
  <c r="AO34" i="319"/>
  <c r="AO35" i="319"/>
  <c r="AO36" i="319"/>
  <c r="AO37" i="319"/>
  <c r="AO38" i="319"/>
  <c r="AO39" i="319"/>
  <c r="AO40" i="319"/>
  <c r="AO41" i="319"/>
  <c r="AO42" i="319"/>
  <c r="AO43" i="319"/>
  <c r="AO44" i="319"/>
  <c r="AO2" i="319"/>
  <c r="AN3" i="319"/>
  <c r="AN4" i="319"/>
  <c r="AN5" i="319"/>
  <c r="AN6" i="319"/>
  <c r="AN7" i="319"/>
  <c r="AN8" i="319"/>
  <c r="AN9" i="319"/>
  <c r="AN10" i="319"/>
  <c r="AN11" i="319"/>
  <c r="AN12" i="319"/>
  <c r="AN13" i="319"/>
  <c r="AN14" i="319"/>
  <c r="AN15" i="319"/>
  <c r="AN16" i="319"/>
  <c r="AN17" i="319"/>
  <c r="AN18" i="319"/>
  <c r="AN19" i="319"/>
  <c r="AN20" i="319"/>
  <c r="AN21" i="319"/>
  <c r="AN22" i="319"/>
  <c r="AN23" i="319"/>
  <c r="AN24" i="319"/>
  <c r="AN25" i="319"/>
  <c r="AN26" i="319"/>
  <c r="AN27" i="319"/>
  <c r="AN28" i="319"/>
  <c r="AN29" i="319"/>
  <c r="AN30" i="319"/>
  <c r="AN31" i="319"/>
  <c r="AN32" i="319"/>
  <c r="AN33" i="319"/>
  <c r="AN34" i="319"/>
  <c r="AN35" i="319"/>
  <c r="AN36" i="319"/>
  <c r="AN37" i="319"/>
  <c r="AN38" i="319"/>
  <c r="AN39" i="319"/>
  <c r="AN40" i="319"/>
  <c r="AN41" i="319"/>
  <c r="AN42" i="319"/>
  <c r="AN43" i="319"/>
  <c r="AN44" i="319"/>
  <c r="AN2" i="319"/>
  <c r="AO3" i="318"/>
  <c r="AO4" i="318"/>
  <c r="AO5" i="318"/>
  <c r="AO6" i="318"/>
  <c r="AO7" i="318"/>
  <c r="AO8" i="318"/>
  <c r="AO9" i="318"/>
  <c r="AO10" i="318"/>
  <c r="AO11" i="318"/>
  <c r="AO12" i="318"/>
  <c r="AO13" i="318"/>
  <c r="AO14" i="318"/>
  <c r="AO15" i="318"/>
  <c r="AO16" i="318"/>
  <c r="AO17" i="318"/>
  <c r="AO18" i="318"/>
  <c r="AO19" i="318"/>
  <c r="AO20" i="318"/>
  <c r="AO21" i="318"/>
  <c r="AO22" i="318"/>
  <c r="AO23" i="318"/>
  <c r="AO24" i="318"/>
  <c r="AO25" i="318"/>
  <c r="AO26" i="318"/>
  <c r="AO27" i="318"/>
  <c r="AO28" i="318"/>
  <c r="AO29" i="318"/>
  <c r="AO30" i="318"/>
  <c r="AO31" i="318"/>
  <c r="AO32" i="318"/>
  <c r="AO33" i="318"/>
  <c r="AO34" i="318"/>
  <c r="AO35" i="318"/>
  <c r="AO36" i="318"/>
  <c r="AO37" i="318"/>
  <c r="AO38" i="318"/>
  <c r="AO39" i="318"/>
  <c r="AO40" i="318"/>
  <c r="AO41" i="318"/>
  <c r="AO42" i="318"/>
  <c r="AO43" i="318"/>
  <c r="AO44" i="318"/>
  <c r="AO2" i="318"/>
  <c r="AN3" i="318"/>
  <c r="AN4" i="318"/>
  <c r="AN5" i="318"/>
  <c r="AN6" i="318"/>
  <c r="AN7" i="318"/>
  <c r="AN8" i="318"/>
  <c r="AN9" i="318"/>
  <c r="AN10" i="318"/>
  <c r="AN11" i="318"/>
  <c r="AN12" i="318"/>
  <c r="AN13" i="318"/>
  <c r="AN14" i="318"/>
  <c r="AN15" i="318"/>
  <c r="AN16" i="318"/>
  <c r="AN17" i="318"/>
  <c r="AN18" i="318"/>
  <c r="AN19" i="318"/>
  <c r="AN20" i="318"/>
  <c r="AN21" i="318"/>
  <c r="AN22" i="318"/>
  <c r="AN23" i="318"/>
  <c r="AN24" i="318"/>
  <c r="AN25" i="318"/>
  <c r="AN26" i="318"/>
  <c r="AN27" i="318"/>
  <c r="AN28" i="318"/>
  <c r="AN29" i="318"/>
  <c r="AN30" i="318"/>
  <c r="AN31" i="318"/>
  <c r="AN32" i="318"/>
  <c r="AN33" i="318"/>
  <c r="AN34" i="318"/>
  <c r="AN35" i="318"/>
  <c r="AN36" i="318"/>
  <c r="AN37" i="318"/>
  <c r="AN38" i="318"/>
  <c r="AN39" i="318"/>
  <c r="AN40" i="318"/>
  <c r="AN41" i="318"/>
  <c r="AN42" i="318"/>
  <c r="AN43" i="318"/>
  <c r="AN44" i="318"/>
  <c r="AN2" i="318"/>
  <c r="AO3" i="317"/>
  <c r="AO4" i="317"/>
  <c r="AO5" i="317"/>
  <c r="AO6" i="317"/>
  <c r="AO7" i="317"/>
  <c r="AO8" i="317"/>
  <c r="AO9" i="317"/>
  <c r="AO10" i="317"/>
  <c r="AO11" i="317"/>
  <c r="AO12" i="317"/>
  <c r="AO13" i="317"/>
  <c r="AO14" i="317"/>
  <c r="AO15" i="317"/>
  <c r="AO16" i="317"/>
  <c r="AO17" i="317"/>
  <c r="AO18" i="317"/>
  <c r="AO19" i="317"/>
  <c r="AO20" i="317"/>
  <c r="AO21" i="317"/>
  <c r="AO22" i="317"/>
  <c r="AO23" i="317"/>
  <c r="AO24" i="317"/>
  <c r="AO25" i="317"/>
  <c r="AO26" i="317"/>
  <c r="AO27" i="317"/>
  <c r="AO28" i="317"/>
  <c r="AO29" i="317"/>
  <c r="AO30" i="317"/>
  <c r="AO31" i="317"/>
  <c r="AO32" i="317"/>
  <c r="AO33" i="317"/>
  <c r="AO34" i="317"/>
  <c r="AO35" i="317"/>
  <c r="AO36" i="317"/>
  <c r="AO37" i="317"/>
  <c r="AO38" i="317"/>
  <c r="AO39" i="317"/>
  <c r="AO40" i="317"/>
  <c r="AO41" i="317"/>
  <c r="AO42" i="317"/>
  <c r="AO43" i="317"/>
  <c r="AO44" i="317"/>
  <c r="AO2" i="317"/>
  <c r="AN3" i="317"/>
  <c r="AN4" i="317"/>
  <c r="AN5" i="317"/>
  <c r="AN6" i="317"/>
  <c r="AN7" i="317"/>
  <c r="AN8" i="317"/>
  <c r="AN9" i="317"/>
  <c r="AN10" i="317"/>
  <c r="AN11" i="317"/>
  <c r="AN12" i="317"/>
  <c r="AN13" i="317"/>
  <c r="AN14" i="317"/>
  <c r="AN15" i="317"/>
  <c r="AN16" i="317"/>
  <c r="AN17" i="317"/>
  <c r="AN18" i="317"/>
  <c r="AN19" i="317"/>
  <c r="AN20" i="317"/>
  <c r="AN21" i="317"/>
  <c r="AN22" i="317"/>
  <c r="AN23" i="317"/>
  <c r="AN24" i="317"/>
  <c r="AN25" i="317"/>
  <c r="AN26" i="317"/>
  <c r="AN27" i="317"/>
  <c r="AN28" i="317"/>
  <c r="AN29" i="317"/>
  <c r="AN30" i="317"/>
  <c r="AN31" i="317"/>
  <c r="AN32" i="317"/>
  <c r="AN33" i="317"/>
  <c r="AN34" i="317"/>
  <c r="AN35" i="317"/>
  <c r="AN36" i="317"/>
  <c r="AN37" i="317"/>
  <c r="AN38" i="317"/>
  <c r="AN39" i="317"/>
  <c r="AN40" i="317"/>
  <c r="AN41" i="317"/>
  <c r="AN42" i="317"/>
  <c r="AN43" i="317"/>
  <c r="AN44" i="317"/>
  <c r="AN2" i="317"/>
  <c r="AO3" i="316"/>
  <c r="AO4" i="316"/>
  <c r="AO5" i="316"/>
  <c r="AO6" i="316"/>
  <c r="AO7" i="316"/>
  <c r="AO8" i="316"/>
  <c r="AO9" i="316"/>
  <c r="AO10" i="316"/>
  <c r="AO11" i="316"/>
  <c r="AO12" i="316"/>
  <c r="AO13" i="316"/>
  <c r="AO14" i="316"/>
  <c r="AO15" i="316"/>
  <c r="AO16" i="316"/>
  <c r="AO17" i="316"/>
  <c r="AO18" i="316"/>
  <c r="AO19" i="316"/>
  <c r="AO20" i="316"/>
  <c r="AO21" i="316"/>
  <c r="AO22" i="316"/>
  <c r="AO23" i="316"/>
  <c r="AO24" i="316"/>
  <c r="AO25" i="316"/>
  <c r="AO26" i="316"/>
  <c r="AO27" i="316"/>
  <c r="AO28" i="316"/>
  <c r="AO29" i="316"/>
  <c r="AO30" i="316"/>
  <c r="AO31" i="316"/>
  <c r="AO32" i="316"/>
  <c r="AO33" i="316"/>
  <c r="AO34" i="316"/>
  <c r="AO35" i="316"/>
  <c r="AO36" i="316"/>
  <c r="AO37" i="316"/>
  <c r="AO38" i="316"/>
  <c r="AO39" i="316"/>
  <c r="AO40" i="316"/>
  <c r="AO41" i="316"/>
  <c r="AO42" i="316"/>
  <c r="AO43" i="316"/>
  <c r="AO44" i="316"/>
  <c r="AO2" i="316"/>
  <c r="AN3" i="316"/>
  <c r="AN4" i="316"/>
  <c r="AN5" i="316"/>
  <c r="AN6" i="316"/>
  <c r="AN7" i="316"/>
  <c r="AN8" i="316"/>
  <c r="AN9" i="316"/>
  <c r="AN10" i="316"/>
  <c r="AN11" i="316"/>
  <c r="AN12" i="316"/>
  <c r="AN13" i="316"/>
  <c r="AN14" i="316"/>
  <c r="AN15" i="316"/>
  <c r="AN16" i="316"/>
  <c r="AN17" i="316"/>
  <c r="AN18" i="316"/>
  <c r="AN19" i="316"/>
  <c r="AN20" i="316"/>
  <c r="AN21" i="316"/>
  <c r="AN22" i="316"/>
  <c r="AN23" i="316"/>
  <c r="AN24" i="316"/>
  <c r="AN25" i="316"/>
  <c r="AN26" i="316"/>
  <c r="AN27" i="316"/>
  <c r="AN28" i="316"/>
  <c r="AN29" i="316"/>
  <c r="AN30" i="316"/>
  <c r="AN31" i="316"/>
  <c r="AN32" i="316"/>
  <c r="AN33" i="316"/>
  <c r="AN34" i="316"/>
  <c r="AN35" i="316"/>
  <c r="AN36" i="316"/>
  <c r="AN37" i="316"/>
  <c r="AN38" i="316"/>
  <c r="AN39" i="316"/>
  <c r="AN40" i="316"/>
  <c r="AN41" i="316"/>
  <c r="AN42" i="316"/>
  <c r="AN43" i="316"/>
  <c r="AN44" i="316"/>
  <c r="AN2" i="316"/>
  <c r="AO3" i="315"/>
  <c r="AO4" i="315"/>
  <c r="AO5" i="315"/>
  <c r="AO6" i="315"/>
  <c r="AO7" i="315"/>
  <c r="AO8" i="315"/>
  <c r="AO9" i="315"/>
  <c r="AO10" i="315"/>
  <c r="AO11" i="315"/>
  <c r="AO12" i="315"/>
  <c r="AO13" i="315"/>
  <c r="AO14" i="315"/>
  <c r="AO15" i="315"/>
  <c r="AO16" i="315"/>
  <c r="AO17" i="315"/>
  <c r="AO18" i="315"/>
  <c r="AO19" i="315"/>
  <c r="AO20" i="315"/>
  <c r="AO21" i="315"/>
  <c r="AO22" i="315"/>
  <c r="AO23" i="315"/>
  <c r="AO24" i="315"/>
  <c r="AO25" i="315"/>
  <c r="AO26" i="315"/>
  <c r="AO27" i="315"/>
  <c r="AO28" i="315"/>
  <c r="AO29" i="315"/>
  <c r="AO30" i="315"/>
  <c r="AO31" i="315"/>
  <c r="AO32" i="315"/>
  <c r="AO33" i="315"/>
  <c r="AO34" i="315"/>
  <c r="AO35" i="315"/>
  <c r="AO36" i="315"/>
  <c r="AO37" i="315"/>
  <c r="AO38" i="315"/>
  <c r="AO39" i="315"/>
  <c r="AO40" i="315"/>
  <c r="AO41" i="315"/>
  <c r="AO42" i="315"/>
  <c r="AO43" i="315"/>
  <c r="AO44" i="315"/>
  <c r="AO2" i="315"/>
  <c r="AN3" i="315"/>
  <c r="AN4" i="315"/>
  <c r="AN5" i="315"/>
  <c r="AN6" i="315"/>
  <c r="AN7" i="315"/>
  <c r="AN8" i="315"/>
  <c r="AN9" i="315"/>
  <c r="AN10" i="315"/>
  <c r="AN11" i="315"/>
  <c r="AN12" i="315"/>
  <c r="AN13" i="315"/>
  <c r="AN14" i="315"/>
  <c r="AN15" i="315"/>
  <c r="AN16" i="315"/>
  <c r="AN17" i="315"/>
  <c r="AN18" i="315"/>
  <c r="AN19" i="315"/>
  <c r="AN20" i="315"/>
  <c r="AN21" i="315"/>
  <c r="AN22" i="315"/>
  <c r="AN23" i="315"/>
  <c r="AN24" i="315"/>
  <c r="AN25" i="315"/>
  <c r="AN26" i="315"/>
  <c r="AN27" i="315"/>
  <c r="AN28" i="315"/>
  <c r="AN29" i="315"/>
  <c r="AN30" i="315"/>
  <c r="AN31" i="315"/>
  <c r="AN32" i="315"/>
  <c r="AN33" i="315"/>
  <c r="AN34" i="315"/>
  <c r="AN35" i="315"/>
  <c r="AN36" i="315"/>
  <c r="AN37" i="315"/>
  <c r="AN38" i="315"/>
  <c r="AN39" i="315"/>
  <c r="AN40" i="315"/>
  <c r="AN41" i="315"/>
  <c r="AN42" i="315"/>
  <c r="AN43" i="315"/>
  <c r="AN44" i="315"/>
  <c r="AN2" i="315"/>
  <c r="AO3" i="314"/>
  <c r="AO4" i="314"/>
  <c r="AO5" i="314"/>
  <c r="AO6" i="314"/>
  <c r="AO7" i="314"/>
  <c r="AO8" i="314"/>
  <c r="AO9" i="314"/>
  <c r="AO10" i="314"/>
  <c r="AO11" i="314"/>
  <c r="AO12" i="314"/>
  <c r="AO13" i="314"/>
  <c r="AO14" i="314"/>
  <c r="AO15" i="314"/>
  <c r="AO16" i="314"/>
  <c r="AO17" i="314"/>
  <c r="AO18" i="314"/>
  <c r="AO19" i="314"/>
  <c r="AO20" i="314"/>
  <c r="AO21" i="314"/>
  <c r="AO22" i="314"/>
  <c r="AO23" i="314"/>
  <c r="AO24" i="314"/>
  <c r="AO25" i="314"/>
  <c r="AO26" i="314"/>
  <c r="AO27" i="314"/>
  <c r="AO28" i="314"/>
  <c r="AO29" i="314"/>
  <c r="AO30" i="314"/>
  <c r="AO31" i="314"/>
  <c r="AO32" i="314"/>
  <c r="AO33" i="314"/>
  <c r="AO34" i="314"/>
  <c r="AO35" i="314"/>
  <c r="AO36" i="314"/>
  <c r="AO37" i="314"/>
  <c r="AO38" i="314"/>
  <c r="AO39" i="314"/>
  <c r="AO40" i="314"/>
  <c r="AO41" i="314"/>
  <c r="AO42" i="314"/>
  <c r="AO43" i="314"/>
  <c r="AO44" i="314"/>
  <c r="AO2" i="314"/>
  <c r="AN3" i="314"/>
  <c r="AN4" i="314"/>
  <c r="AN5" i="314"/>
  <c r="AN6" i="314"/>
  <c r="AN7" i="314"/>
  <c r="AN8" i="314"/>
  <c r="AN9" i="314"/>
  <c r="AN10" i="314"/>
  <c r="AN11" i="314"/>
  <c r="AN12" i="314"/>
  <c r="AN13" i="314"/>
  <c r="AN14" i="314"/>
  <c r="AN15" i="314"/>
  <c r="AN16" i="314"/>
  <c r="AN17" i="314"/>
  <c r="AN18" i="314"/>
  <c r="AN19" i="314"/>
  <c r="AN20" i="314"/>
  <c r="AN21" i="314"/>
  <c r="AN22" i="314"/>
  <c r="AN23" i="314"/>
  <c r="AN24" i="314"/>
  <c r="AN25" i="314"/>
  <c r="AN26" i="314"/>
  <c r="AN27" i="314"/>
  <c r="AN28" i="314"/>
  <c r="AN29" i="314"/>
  <c r="AN30" i="314"/>
  <c r="AN31" i="314"/>
  <c r="AN32" i="314"/>
  <c r="AN33" i="314"/>
  <c r="AN34" i="314"/>
  <c r="AN35" i="314"/>
  <c r="AN36" i="314"/>
  <c r="AN37" i="314"/>
  <c r="AN38" i="314"/>
  <c r="AN39" i="314"/>
  <c r="AN40" i="314"/>
  <c r="AN41" i="314"/>
  <c r="AN42" i="314"/>
  <c r="AN43" i="314"/>
  <c r="AN44" i="314"/>
  <c r="AN2" i="314"/>
  <c r="AO3" i="313"/>
  <c r="AO4" i="313"/>
  <c r="AO5" i="313"/>
  <c r="AO6" i="313"/>
  <c r="AO7" i="313"/>
  <c r="AO8" i="313"/>
  <c r="AO9" i="313"/>
  <c r="AO10" i="313"/>
  <c r="AO11" i="313"/>
  <c r="AO12" i="313"/>
  <c r="AO13" i="313"/>
  <c r="AO14" i="313"/>
  <c r="AO15" i="313"/>
  <c r="AO16" i="313"/>
  <c r="AO17" i="313"/>
  <c r="AO18" i="313"/>
  <c r="AO19" i="313"/>
  <c r="AO20" i="313"/>
  <c r="AO21" i="313"/>
  <c r="AO22" i="313"/>
  <c r="AO23" i="313"/>
  <c r="AO24" i="313"/>
  <c r="AO25" i="313"/>
  <c r="AO26" i="313"/>
  <c r="AO27" i="313"/>
  <c r="AO28" i="313"/>
  <c r="AO29" i="313"/>
  <c r="AO30" i="313"/>
  <c r="AO31" i="313"/>
  <c r="AO32" i="313"/>
  <c r="AO33" i="313"/>
  <c r="AO34" i="313"/>
  <c r="AO35" i="313"/>
  <c r="AO36" i="313"/>
  <c r="AO37" i="313"/>
  <c r="AO38" i="313"/>
  <c r="AO39" i="313"/>
  <c r="AO40" i="313"/>
  <c r="AO41" i="313"/>
  <c r="AO42" i="313"/>
  <c r="AO43" i="313"/>
  <c r="AO44" i="313"/>
  <c r="AO2" i="313"/>
  <c r="AN3" i="313"/>
  <c r="AN4" i="313"/>
  <c r="AN5" i="313"/>
  <c r="AN6" i="313"/>
  <c r="AN7" i="313"/>
  <c r="AN8" i="313"/>
  <c r="AN9" i="313"/>
  <c r="AN10" i="313"/>
  <c r="AN11" i="313"/>
  <c r="AN12" i="313"/>
  <c r="AN13" i="313"/>
  <c r="AN14" i="313"/>
  <c r="AN15" i="313"/>
  <c r="AN16" i="313"/>
  <c r="AN17" i="313"/>
  <c r="AN18" i="313"/>
  <c r="AN19" i="313"/>
  <c r="AN20" i="313"/>
  <c r="AN21" i="313"/>
  <c r="AN22" i="313"/>
  <c r="AN23" i="313"/>
  <c r="AN24" i="313"/>
  <c r="AN25" i="313"/>
  <c r="AN26" i="313"/>
  <c r="AN27" i="313"/>
  <c r="AN28" i="313"/>
  <c r="AN29" i="313"/>
  <c r="AN30" i="313"/>
  <c r="AN31" i="313"/>
  <c r="AN32" i="313"/>
  <c r="AN33" i="313"/>
  <c r="AN34" i="313"/>
  <c r="AN35" i="313"/>
  <c r="AN36" i="313"/>
  <c r="AN37" i="313"/>
  <c r="AN38" i="313"/>
  <c r="AN39" i="313"/>
  <c r="AN40" i="313"/>
  <c r="AN41" i="313"/>
  <c r="AN42" i="313"/>
  <c r="AN43" i="313"/>
  <c r="AN44" i="313"/>
  <c r="AN2" i="313"/>
  <c r="AO3" i="312"/>
  <c r="AO4" i="312"/>
  <c r="AO5" i="312"/>
  <c r="AO6" i="312"/>
  <c r="AO7" i="312"/>
  <c r="AO8" i="312"/>
  <c r="AO9" i="312"/>
  <c r="AO10" i="312"/>
  <c r="AO11" i="312"/>
  <c r="AO12" i="312"/>
  <c r="AO13" i="312"/>
  <c r="AO14" i="312"/>
  <c r="AO15" i="312"/>
  <c r="AO16" i="312"/>
  <c r="AO17" i="312"/>
  <c r="AO18" i="312"/>
  <c r="AO19" i="312"/>
  <c r="AO20" i="312"/>
  <c r="AO21" i="312"/>
  <c r="AO22" i="312"/>
  <c r="AO23" i="312"/>
  <c r="AO24" i="312"/>
  <c r="AO25" i="312"/>
  <c r="AO26" i="312"/>
  <c r="AO27" i="312"/>
  <c r="AO28" i="312"/>
  <c r="AO29" i="312"/>
  <c r="AO30" i="312"/>
  <c r="AO31" i="312"/>
  <c r="AO32" i="312"/>
  <c r="AO33" i="312"/>
  <c r="AO34" i="312"/>
  <c r="AO35" i="312"/>
  <c r="AO36" i="312"/>
  <c r="AO37" i="312"/>
  <c r="AO38" i="312"/>
  <c r="AO39" i="312"/>
  <c r="AO40" i="312"/>
  <c r="AO41" i="312"/>
  <c r="AO42" i="312"/>
  <c r="AO43" i="312"/>
  <c r="AO44" i="312"/>
  <c r="AO2" i="312"/>
  <c r="AN3" i="312"/>
  <c r="AN4" i="312"/>
  <c r="AN5" i="312"/>
  <c r="AN6" i="312"/>
  <c r="AN7" i="312"/>
  <c r="AN8" i="312"/>
  <c r="AN9" i="312"/>
  <c r="AN10" i="312"/>
  <c r="AN11" i="312"/>
  <c r="AN12" i="312"/>
  <c r="AN13" i="312"/>
  <c r="AN14" i="312"/>
  <c r="AN15" i="312"/>
  <c r="AN16" i="312"/>
  <c r="AN17" i="312"/>
  <c r="AN18" i="312"/>
  <c r="AN19" i="312"/>
  <c r="AN20" i="312"/>
  <c r="AN21" i="312"/>
  <c r="AN22" i="312"/>
  <c r="AN23" i="312"/>
  <c r="AN24" i="312"/>
  <c r="AN25" i="312"/>
  <c r="AN26" i="312"/>
  <c r="AN27" i="312"/>
  <c r="AN28" i="312"/>
  <c r="AN29" i="312"/>
  <c r="AN30" i="312"/>
  <c r="AN31" i="312"/>
  <c r="AN32" i="312"/>
  <c r="AN33" i="312"/>
  <c r="AN34" i="312"/>
  <c r="AN35" i="312"/>
  <c r="AN36" i="312"/>
  <c r="AN37" i="312"/>
  <c r="AN38" i="312"/>
  <c r="AN39" i="312"/>
  <c r="AN40" i="312"/>
  <c r="AN41" i="312"/>
  <c r="AN42" i="312"/>
  <c r="AN43" i="312"/>
  <c r="AN44" i="312"/>
  <c r="AN2" i="312"/>
  <c r="AO3" i="311"/>
  <c r="AO4" i="311"/>
  <c r="AO5" i="311"/>
  <c r="AO6" i="311"/>
  <c r="AO7" i="311"/>
  <c r="AO8" i="311"/>
  <c r="AO9" i="311"/>
  <c r="AO10" i="311"/>
  <c r="AO11" i="311"/>
  <c r="AO12" i="311"/>
  <c r="AO13" i="311"/>
  <c r="AO14" i="311"/>
  <c r="AO15" i="311"/>
  <c r="AO16" i="311"/>
  <c r="AO17" i="311"/>
  <c r="AO18" i="311"/>
  <c r="AO19" i="311"/>
  <c r="AO20" i="311"/>
  <c r="AO21" i="311"/>
  <c r="AO22" i="311"/>
  <c r="AO23" i="311"/>
  <c r="AO24" i="311"/>
  <c r="AO25" i="311"/>
  <c r="AO26" i="311"/>
  <c r="AO27" i="311"/>
  <c r="AO28" i="311"/>
  <c r="AO29" i="311"/>
  <c r="AO30" i="311"/>
  <c r="AO31" i="311"/>
  <c r="AO32" i="311"/>
  <c r="AO33" i="311"/>
  <c r="AO34" i="311"/>
  <c r="AO35" i="311"/>
  <c r="AO36" i="311"/>
  <c r="AO37" i="311"/>
  <c r="AO38" i="311"/>
  <c r="AO39" i="311"/>
  <c r="AO40" i="311"/>
  <c r="AO41" i="311"/>
  <c r="AO42" i="311"/>
  <c r="AO43" i="311"/>
  <c r="AO44" i="311"/>
  <c r="AO2" i="311"/>
  <c r="AN3" i="311"/>
  <c r="AN4" i="311"/>
  <c r="AN5" i="311"/>
  <c r="AN6" i="311"/>
  <c r="AN7" i="311"/>
  <c r="AN8" i="311"/>
  <c r="AN9" i="311"/>
  <c r="AN10" i="311"/>
  <c r="AN11" i="311"/>
  <c r="AN12" i="311"/>
  <c r="AN13" i="311"/>
  <c r="AN14" i="311"/>
  <c r="AN15" i="311"/>
  <c r="AN16" i="311"/>
  <c r="AN17" i="311"/>
  <c r="AN18" i="311"/>
  <c r="AN19" i="311"/>
  <c r="AN20" i="311"/>
  <c r="AN21" i="311"/>
  <c r="AN22" i="311"/>
  <c r="AN23" i="311"/>
  <c r="AN24" i="311"/>
  <c r="AN25" i="311"/>
  <c r="AN26" i="311"/>
  <c r="AN27" i="311"/>
  <c r="AN28" i="311"/>
  <c r="AN29" i="311"/>
  <c r="AN30" i="311"/>
  <c r="AN31" i="311"/>
  <c r="AN32" i="311"/>
  <c r="AN33" i="311"/>
  <c r="AN34" i="311"/>
  <c r="AN35" i="311"/>
  <c r="AN36" i="311"/>
  <c r="AN37" i="311"/>
  <c r="AN38" i="311"/>
  <c r="AN39" i="311"/>
  <c r="AN40" i="311"/>
  <c r="AN41" i="311"/>
  <c r="AN42" i="311"/>
  <c r="AN43" i="311"/>
  <c r="AN44" i="311"/>
  <c r="AN2" i="311"/>
  <c r="AO3" i="310"/>
  <c r="AO4" i="310"/>
  <c r="AO5" i="310"/>
  <c r="AO6" i="310"/>
  <c r="AO7" i="310"/>
  <c r="AO8" i="310"/>
  <c r="AO9" i="310"/>
  <c r="AO10" i="310"/>
  <c r="AO11" i="310"/>
  <c r="AO12" i="310"/>
  <c r="AO13" i="310"/>
  <c r="AO14" i="310"/>
  <c r="AO15" i="310"/>
  <c r="AO16" i="310"/>
  <c r="AO17" i="310"/>
  <c r="AO18" i="310"/>
  <c r="AO19" i="310"/>
  <c r="AO20" i="310"/>
  <c r="AO21" i="310"/>
  <c r="AO22" i="310"/>
  <c r="AO23" i="310"/>
  <c r="AO24" i="310"/>
  <c r="AO25" i="310"/>
  <c r="AO26" i="310"/>
  <c r="AO27" i="310"/>
  <c r="AO28" i="310"/>
  <c r="AO29" i="310"/>
  <c r="AO30" i="310"/>
  <c r="AO31" i="310"/>
  <c r="AO32" i="310"/>
  <c r="AO33" i="310"/>
  <c r="AO34" i="310"/>
  <c r="AO35" i="310"/>
  <c r="AO36" i="310"/>
  <c r="AO37" i="310"/>
  <c r="AO38" i="310"/>
  <c r="AO39" i="310"/>
  <c r="AO40" i="310"/>
  <c r="AO41" i="310"/>
  <c r="AO42" i="310"/>
  <c r="AO43" i="310"/>
  <c r="AO44" i="310"/>
  <c r="AO2" i="310"/>
  <c r="AN3" i="310"/>
  <c r="AN4" i="310"/>
  <c r="AN5" i="310"/>
  <c r="AN6" i="310"/>
  <c r="AN7" i="310"/>
  <c r="AN8" i="310"/>
  <c r="AN9" i="310"/>
  <c r="AN10" i="310"/>
  <c r="AN11" i="310"/>
  <c r="AN12" i="310"/>
  <c r="AN13" i="310"/>
  <c r="AN14" i="310"/>
  <c r="AN15" i="310"/>
  <c r="AN16" i="310"/>
  <c r="AN17" i="310"/>
  <c r="AN18" i="310"/>
  <c r="AN19" i="310"/>
  <c r="AN20" i="310"/>
  <c r="AN21" i="310"/>
  <c r="AN22" i="310"/>
  <c r="AN23" i="310"/>
  <c r="AN24" i="310"/>
  <c r="AN25" i="310"/>
  <c r="AN26" i="310"/>
  <c r="AN27" i="310"/>
  <c r="AN28" i="310"/>
  <c r="AN29" i="310"/>
  <c r="AN30" i="310"/>
  <c r="AN31" i="310"/>
  <c r="AN32" i="310"/>
  <c r="AN33" i="310"/>
  <c r="AN34" i="310"/>
  <c r="AN35" i="310"/>
  <c r="AN36" i="310"/>
  <c r="AN37" i="310"/>
  <c r="AN38" i="310"/>
  <c r="AN39" i="310"/>
  <c r="AN40" i="310"/>
  <c r="AN41" i="310"/>
  <c r="AN42" i="310"/>
  <c r="AN43" i="310"/>
  <c r="AN44" i="310"/>
  <c r="AN2" i="310"/>
  <c r="AO3" i="309"/>
  <c r="AO4" i="309"/>
  <c r="AO5" i="309"/>
  <c r="AO6" i="309"/>
  <c r="AO7" i="309"/>
  <c r="AO8" i="309"/>
  <c r="AO9" i="309"/>
  <c r="AO10" i="309"/>
  <c r="AO11" i="309"/>
  <c r="AO12" i="309"/>
  <c r="AO13" i="309"/>
  <c r="AO14" i="309"/>
  <c r="AO15" i="309"/>
  <c r="AO16" i="309"/>
  <c r="AO17" i="309"/>
  <c r="AO18" i="309"/>
  <c r="AO19" i="309"/>
  <c r="AO20" i="309"/>
  <c r="AO21" i="309"/>
  <c r="AO22" i="309"/>
  <c r="AO23" i="309"/>
  <c r="AO24" i="309"/>
  <c r="AO25" i="309"/>
  <c r="AO26" i="309"/>
  <c r="AO27" i="309"/>
  <c r="AO28" i="309"/>
  <c r="AO29" i="309"/>
  <c r="AO30" i="309"/>
  <c r="AO31" i="309"/>
  <c r="AO32" i="309"/>
  <c r="AO33" i="309"/>
  <c r="AO34" i="309"/>
  <c r="AO35" i="309"/>
  <c r="AO36" i="309"/>
  <c r="AO37" i="309"/>
  <c r="AO38" i="309"/>
  <c r="AO39" i="309"/>
  <c r="AO40" i="309"/>
  <c r="AO41" i="309"/>
  <c r="AO42" i="309"/>
  <c r="AO43" i="309"/>
  <c r="AO44" i="309"/>
  <c r="AO2" i="309"/>
  <c r="AN3" i="309"/>
  <c r="AN4" i="309"/>
  <c r="AN5" i="309"/>
  <c r="AN6" i="309"/>
  <c r="AN7" i="309"/>
  <c r="AN8" i="309"/>
  <c r="AN9" i="309"/>
  <c r="AN10" i="309"/>
  <c r="AN11" i="309"/>
  <c r="AN12" i="309"/>
  <c r="AN13" i="309"/>
  <c r="AN14" i="309"/>
  <c r="AN15" i="309"/>
  <c r="AN16" i="309"/>
  <c r="AN17" i="309"/>
  <c r="AN18" i="309"/>
  <c r="AN19" i="309"/>
  <c r="AN20" i="309"/>
  <c r="AN21" i="309"/>
  <c r="AN22" i="309"/>
  <c r="AN23" i="309"/>
  <c r="AN24" i="309"/>
  <c r="AN25" i="309"/>
  <c r="AN26" i="309"/>
  <c r="AN27" i="309"/>
  <c r="AN28" i="309"/>
  <c r="AN29" i="309"/>
  <c r="AN30" i="309"/>
  <c r="AN31" i="309"/>
  <c r="AN32" i="309"/>
  <c r="AN33" i="309"/>
  <c r="AN34" i="309"/>
  <c r="AN35" i="309"/>
  <c r="AN36" i="309"/>
  <c r="AN37" i="309"/>
  <c r="AN38" i="309"/>
  <c r="AN39" i="309"/>
  <c r="AN40" i="309"/>
  <c r="AN41" i="309"/>
  <c r="AN42" i="309"/>
  <c r="AN43" i="309"/>
  <c r="AN44" i="309"/>
  <c r="AN2" i="309"/>
  <c r="AO3" i="308"/>
  <c r="AO4" i="308"/>
  <c r="AO5" i="308"/>
  <c r="AO6" i="308"/>
  <c r="AO7" i="308"/>
  <c r="AO8" i="308"/>
  <c r="AO9" i="308"/>
  <c r="AO10" i="308"/>
  <c r="AO11" i="308"/>
  <c r="AO12" i="308"/>
  <c r="AO13" i="308"/>
  <c r="AO14" i="308"/>
  <c r="AO15" i="308"/>
  <c r="AO16" i="308"/>
  <c r="AO17" i="308"/>
  <c r="AO18" i="308"/>
  <c r="AO19" i="308"/>
  <c r="AO20" i="308"/>
  <c r="AO21" i="308"/>
  <c r="AO22" i="308"/>
  <c r="AO23" i="308"/>
  <c r="AO24" i="308"/>
  <c r="AO25" i="308"/>
  <c r="AO26" i="308"/>
  <c r="AO27" i="308"/>
  <c r="AO28" i="308"/>
  <c r="AO29" i="308"/>
  <c r="AO30" i="308"/>
  <c r="AO31" i="308"/>
  <c r="AO32" i="308"/>
  <c r="AO33" i="308"/>
  <c r="AO34" i="308"/>
  <c r="AO35" i="308"/>
  <c r="AO36" i="308"/>
  <c r="AO37" i="308"/>
  <c r="AO38" i="308"/>
  <c r="AO39" i="308"/>
  <c r="AO40" i="308"/>
  <c r="AO41" i="308"/>
  <c r="AO42" i="308"/>
  <c r="AO43" i="308"/>
  <c r="AO44" i="308"/>
  <c r="AO2" i="308"/>
  <c r="AN3" i="308"/>
  <c r="AN4" i="308"/>
  <c r="AN5" i="308"/>
  <c r="AN6" i="308"/>
  <c r="AN7" i="308"/>
  <c r="AN8" i="308"/>
  <c r="AN9" i="308"/>
  <c r="AN10" i="308"/>
  <c r="AN11" i="308"/>
  <c r="AN12" i="308"/>
  <c r="AN13" i="308"/>
  <c r="AN14" i="308"/>
  <c r="AN15" i="308"/>
  <c r="AN16" i="308"/>
  <c r="AN17" i="308"/>
  <c r="AN18" i="308"/>
  <c r="AN19" i="308"/>
  <c r="AN20" i="308"/>
  <c r="AN21" i="308"/>
  <c r="AN22" i="308"/>
  <c r="AN23" i="308"/>
  <c r="AN24" i="308"/>
  <c r="AN25" i="308"/>
  <c r="AN26" i="308"/>
  <c r="AN27" i="308"/>
  <c r="AN28" i="308"/>
  <c r="AN29" i="308"/>
  <c r="AN30" i="308"/>
  <c r="AN31" i="308"/>
  <c r="AN32" i="308"/>
  <c r="AN33" i="308"/>
  <c r="AN34" i="308"/>
  <c r="AN35" i="308"/>
  <c r="AN36" i="308"/>
  <c r="AN37" i="308"/>
  <c r="AN38" i="308"/>
  <c r="AN39" i="308"/>
  <c r="AN40" i="308"/>
  <c r="AN41" i="308"/>
  <c r="AN42" i="308"/>
  <c r="AN43" i="308"/>
  <c r="AN44" i="308"/>
  <c r="AN2" i="308"/>
  <c r="AO3" i="307"/>
  <c r="AO4" i="307"/>
  <c r="AO5" i="307"/>
  <c r="AO6" i="307"/>
  <c r="AO7" i="307"/>
  <c r="AO8" i="307"/>
  <c r="AO9" i="307"/>
  <c r="AO10" i="307"/>
  <c r="AO11" i="307"/>
  <c r="AO12" i="307"/>
  <c r="AO13" i="307"/>
  <c r="AO14" i="307"/>
  <c r="AO15" i="307"/>
  <c r="AO16" i="307"/>
  <c r="AO17" i="307"/>
  <c r="AO18" i="307"/>
  <c r="AO19" i="307"/>
  <c r="AO20" i="307"/>
  <c r="AO21" i="307"/>
  <c r="AO22" i="307"/>
  <c r="AO23" i="307"/>
  <c r="AO24" i="307"/>
  <c r="AO25" i="307"/>
  <c r="AO26" i="307"/>
  <c r="AO27" i="307"/>
  <c r="AO28" i="307"/>
  <c r="AO29" i="307"/>
  <c r="AO30" i="307"/>
  <c r="AO31" i="307"/>
  <c r="AO32" i="307"/>
  <c r="AO33" i="307"/>
  <c r="AO34" i="307"/>
  <c r="AO35" i="307"/>
  <c r="AO36" i="307"/>
  <c r="AO37" i="307"/>
  <c r="AO38" i="307"/>
  <c r="AO39" i="307"/>
  <c r="AO40" i="307"/>
  <c r="AO41" i="307"/>
  <c r="AO42" i="307"/>
  <c r="AO43" i="307"/>
  <c r="AO44" i="307"/>
  <c r="AO2" i="307"/>
  <c r="AN3" i="307"/>
  <c r="AN4" i="307"/>
  <c r="AN5" i="307"/>
  <c r="AN6" i="307"/>
  <c r="AN7" i="307"/>
  <c r="AN8" i="307"/>
  <c r="AN9" i="307"/>
  <c r="AN10" i="307"/>
  <c r="AN11" i="307"/>
  <c r="AN12" i="307"/>
  <c r="AN13" i="307"/>
  <c r="AN14" i="307"/>
  <c r="AN15" i="307"/>
  <c r="AN16" i="307"/>
  <c r="AN17" i="307"/>
  <c r="AN18" i="307"/>
  <c r="AN19" i="307"/>
  <c r="AN20" i="307"/>
  <c r="AN21" i="307"/>
  <c r="AN22" i="307"/>
  <c r="AN23" i="307"/>
  <c r="AN24" i="307"/>
  <c r="AN25" i="307"/>
  <c r="AN26" i="307"/>
  <c r="AN27" i="307"/>
  <c r="AN28" i="307"/>
  <c r="AN29" i="307"/>
  <c r="AN30" i="307"/>
  <c r="AN31" i="307"/>
  <c r="AN32" i="307"/>
  <c r="AN33" i="307"/>
  <c r="AN34" i="307"/>
  <c r="AN35" i="307"/>
  <c r="AN36" i="307"/>
  <c r="AN37" i="307"/>
  <c r="AN38" i="307"/>
  <c r="AN39" i="307"/>
  <c r="AN40" i="307"/>
  <c r="AN41" i="307"/>
  <c r="AN42" i="307"/>
  <c r="AN43" i="307"/>
  <c r="AN44" i="307"/>
  <c r="AN2" i="307"/>
  <c r="AO3" i="306"/>
  <c r="AO4" i="306"/>
  <c r="AO5" i="306"/>
  <c r="AO6" i="306"/>
  <c r="AO7" i="306"/>
  <c r="AO8" i="306"/>
  <c r="AO9" i="306"/>
  <c r="AO10" i="306"/>
  <c r="AO11" i="306"/>
  <c r="AO12" i="306"/>
  <c r="AO13" i="306"/>
  <c r="AO14" i="306"/>
  <c r="AO15" i="306"/>
  <c r="AO16" i="306"/>
  <c r="AO17" i="306"/>
  <c r="AO18" i="306"/>
  <c r="AO19" i="306"/>
  <c r="AO20" i="306"/>
  <c r="AO21" i="306"/>
  <c r="AO22" i="306"/>
  <c r="AO23" i="306"/>
  <c r="AO24" i="306"/>
  <c r="AO25" i="306"/>
  <c r="AO26" i="306"/>
  <c r="AO27" i="306"/>
  <c r="AO28" i="306"/>
  <c r="AO29" i="306"/>
  <c r="AO30" i="306"/>
  <c r="AO31" i="306"/>
  <c r="AO32" i="306"/>
  <c r="AO33" i="306"/>
  <c r="AO34" i="306"/>
  <c r="AO35" i="306"/>
  <c r="AO36" i="306"/>
  <c r="AO37" i="306"/>
  <c r="AO38" i="306"/>
  <c r="AO39" i="306"/>
  <c r="AO40" i="306"/>
  <c r="AO41" i="306"/>
  <c r="AO42" i="306"/>
  <c r="AO43" i="306"/>
  <c r="AO44" i="306"/>
  <c r="AO2" i="306"/>
  <c r="AN3" i="306"/>
  <c r="AN4" i="306"/>
  <c r="AN5" i="306"/>
  <c r="AN6" i="306"/>
  <c r="AN7" i="306"/>
  <c r="AN8" i="306"/>
  <c r="AN9" i="306"/>
  <c r="AN10" i="306"/>
  <c r="AN11" i="306"/>
  <c r="AN12" i="306"/>
  <c r="AN13" i="306"/>
  <c r="AN14" i="306"/>
  <c r="AN15" i="306"/>
  <c r="AN16" i="306"/>
  <c r="AN17" i="306"/>
  <c r="AN18" i="306"/>
  <c r="AN19" i="306"/>
  <c r="AN20" i="306"/>
  <c r="AN21" i="306"/>
  <c r="AN22" i="306"/>
  <c r="AN23" i="306"/>
  <c r="AN24" i="306"/>
  <c r="AN25" i="306"/>
  <c r="AN26" i="306"/>
  <c r="AN27" i="306"/>
  <c r="AN28" i="306"/>
  <c r="AN29" i="306"/>
  <c r="AN30" i="306"/>
  <c r="AN31" i="306"/>
  <c r="AN32" i="306"/>
  <c r="AN33" i="306"/>
  <c r="AN34" i="306"/>
  <c r="AN35" i="306"/>
  <c r="AN36" i="306"/>
  <c r="AN37" i="306"/>
  <c r="AN38" i="306"/>
  <c r="AN39" i="306"/>
  <c r="AN40" i="306"/>
  <c r="AN41" i="306"/>
  <c r="AN42" i="306"/>
  <c r="AN43" i="306"/>
  <c r="AN44" i="306"/>
  <c r="AN2" i="306"/>
  <c r="AO3" i="305"/>
  <c r="AO4" i="305"/>
  <c r="AO5" i="305"/>
  <c r="AO6" i="305"/>
  <c r="AO7" i="305"/>
  <c r="AO8" i="305"/>
  <c r="AO9" i="305"/>
  <c r="AO10" i="305"/>
  <c r="AO11" i="305"/>
  <c r="AO12" i="305"/>
  <c r="AO13" i="305"/>
  <c r="AO14" i="305"/>
  <c r="AO15" i="305"/>
  <c r="AO16" i="305"/>
  <c r="AO17" i="305"/>
  <c r="AO18" i="305"/>
  <c r="AO19" i="305"/>
  <c r="AO20" i="305"/>
  <c r="AO21" i="305"/>
  <c r="AO22" i="305"/>
  <c r="AO23" i="305"/>
  <c r="AO24" i="305"/>
  <c r="AO25" i="305"/>
  <c r="AO26" i="305"/>
  <c r="AO27" i="305"/>
  <c r="AO28" i="305"/>
  <c r="AO29" i="305"/>
  <c r="AO30" i="305"/>
  <c r="AO31" i="305"/>
  <c r="AO32" i="305"/>
  <c r="AO33" i="305"/>
  <c r="AO34" i="305"/>
  <c r="AO35" i="305"/>
  <c r="AO36" i="305"/>
  <c r="AO37" i="305"/>
  <c r="AO38" i="305"/>
  <c r="AO39" i="305"/>
  <c r="AO40" i="305"/>
  <c r="AO41" i="305"/>
  <c r="AO42" i="305"/>
  <c r="AO43" i="305"/>
  <c r="AO44" i="305"/>
  <c r="AO2" i="305"/>
  <c r="AN3" i="305"/>
  <c r="AN4" i="305"/>
  <c r="AN5" i="305"/>
  <c r="AN6" i="305"/>
  <c r="AN7" i="305"/>
  <c r="AN8" i="305"/>
  <c r="AN9" i="305"/>
  <c r="AN10" i="305"/>
  <c r="AN11" i="305"/>
  <c r="AN12" i="305"/>
  <c r="AN13" i="305"/>
  <c r="AN14" i="305"/>
  <c r="AN15" i="305"/>
  <c r="AN16" i="305"/>
  <c r="AN17" i="305"/>
  <c r="AN18" i="305"/>
  <c r="AN19" i="305"/>
  <c r="AN20" i="305"/>
  <c r="AN21" i="305"/>
  <c r="AN22" i="305"/>
  <c r="AN23" i="305"/>
  <c r="AN24" i="305"/>
  <c r="AN25" i="305"/>
  <c r="AN26" i="305"/>
  <c r="AN27" i="305"/>
  <c r="AN28" i="305"/>
  <c r="AN29" i="305"/>
  <c r="AN30" i="305"/>
  <c r="AN31" i="305"/>
  <c r="AN32" i="305"/>
  <c r="AN33" i="305"/>
  <c r="AN34" i="305"/>
  <c r="AN35" i="305"/>
  <c r="AN36" i="305"/>
  <c r="AN37" i="305"/>
  <c r="AN38" i="305"/>
  <c r="AN39" i="305"/>
  <c r="AN40" i="305"/>
  <c r="AN41" i="305"/>
  <c r="AN42" i="305"/>
  <c r="AN43" i="305"/>
  <c r="AN44" i="305"/>
  <c r="AN2" i="305"/>
  <c r="AO3" i="304"/>
  <c r="AO4" i="304"/>
  <c r="AO5" i="304"/>
  <c r="AO6" i="304"/>
  <c r="AO7" i="304"/>
  <c r="AO8" i="304"/>
  <c r="AO9" i="304"/>
  <c r="AO10" i="304"/>
  <c r="AO11" i="304"/>
  <c r="AO12" i="304"/>
  <c r="AO13" i="304"/>
  <c r="AO14" i="304"/>
  <c r="AO15" i="304"/>
  <c r="AO16" i="304"/>
  <c r="AO17" i="304"/>
  <c r="AO18" i="304"/>
  <c r="AO19" i="304"/>
  <c r="AO20" i="304"/>
  <c r="AO21" i="304"/>
  <c r="AO22" i="304"/>
  <c r="AO23" i="304"/>
  <c r="AO24" i="304"/>
  <c r="AO25" i="304"/>
  <c r="AO26" i="304"/>
  <c r="AO27" i="304"/>
  <c r="AO28" i="304"/>
  <c r="AO29" i="304"/>
  <c r="AO30" i="304"/>
  <c r="AO31" i="304"/>
  <c r="AO32" i="304"/>
  <c r="AO33" i="304"/>
  <c r="AO34" i="304"/>
  <c r="AO35" i="304"/>
  <c r="AO36" i="304"/>
  <c r="AO37" i="304"/>
  <c r="AO38" i="304"/>
  <c r="AO39" i="304"/>
  <c r="AO40" i="304"/>
  <c r="AO41" i="304"/>
  <c r="AO42" i="304"/>
  <c r="AO43" i="304"/>
  <c r="AO44" i="304"/>
  <c r="AO2" i="304"/>
  <c r="AN3" i="304"/>
  <c r="AN4" i="304"/>
  <c r="AN5" i="304"/>
  <c r="AN6" i="304"/>
  <c r="AN7" i="304"/>
  <c r="AN8" i="304"/>
  <c r="AN9" i="304"/>
  <c r="AN10" i="304"/>
  <c r="AN11" i="304"/>
  <c r="AN12" i="304"/>
  <c r="AN13" i="304"/>
  <c r="AN14" i="304"/>
  <c r="AN15" i="304"/>
  <c r="AN16" i="304"/>
  <c r="AN17" i="304"/>
  <c r="AN18" i="304"/>
  <c r="AN19" i="304"/>
  <c r="AN20" i="304"/>
  <c r="AN21" i="304"/>
  <c r="AN22" i="304"/>
  <c r="AN23" i="304"/>
  <c r="AN24" i="304"/>
  <c r="AN25" i="304"/>
  <c r="AN26" i="304"/>
  <c r="AN27" i="304"/>
  <c r="AN28" i="304"/>
  <c r="AN29" i="304"/>
  <c r="AN30" i="304"/>
  <c r="AN31" i="304"/>
  <c r="AN32" i="304"/>
  <c r="AN33" i="304"/>
  <c r="AN34" i="304"/>
  <c r="AN35" i="304"/>
  <c r="AN36" i="304"/>
  <c r="AN37" i="304"/>
  <c r="AN38" i="304"/>
  <c r="AN39" i="304"/>
  <c r="AN40" i="304"/>
  <c r="AN41" i="304"/>
  <c r="AN42" i="304"/>
  <c r="AN43" i="304"/>
  <c r="AN44" i="304"/>
  <c r="AN2" i="304"/>
  <c r="AO3" i="303"/>
  <c r="AO4" i="303"/>
  <c r="AO5" i="303"/>
  <c r="AO6" i="303"/>
  <c r="AO7" i="303"/>
  <c r="AO8" i="303"/>
  <c r="AO9" i="303"/>
  <c r="AO10" i="303"/>
  <c r="AO11" i="303"/>
  <c r="AO12" i="303"/>
  <c r="AO13" i="303"/>
  <c r="AO14" i="303"/>
  <c r="AO15" i="303"/>
  <c r="AO16" i="303"/>
  <c r="AO17" i="303"/>
  <c r="AO18" i="303"/>
  <c r="AO19" i="303"/>
  <c r="AO20" i="303"/>
  <c r="AO21" i="303"/>
  <c r="AO22" i="303"/>
  <c r="AO23" i="303"/>
  <c r="AO24" i="303"/>
  <c r="AO25" i="303"/>
  <c r="AO26" i="303"/>
  <c r="AO27" i="303"/>
  <c r="AO28" i="303"/>
  <c r="AO29" i="303"/>
  <c r="AO30" i="303"/>
  <c r="AO31" i="303"/>
  <c r="AO32" i="303"/>
  <c r="AO33" i="303"/>
  <c r="AO34" i="303"/>
  <c r="AO35" i="303"/>
  <c r="AO36" i="303"/>
  <c r="AO37" i="303"/>
  <c r="AO38" i="303"/>
  <c r="AO39" i="303"/>
  <c r="AO40" i="303"/>
  <c r="AO41" i="303"/>
  <c r="AO42" i="303"/>
  <c r="AO43" i="303"/>
  <c r="AO44" i="303"/>
  <c r="AO2" i="303"/>
  <c r="AN3" i="303"/>
  <c r="AN4" i="303"/>
  <c r="AN5" i="303"/>
  <c r="AN6" i="303"/>
  <c r="AN7" i="303"/>
  <c r="AN8" i="303"/>
  <c r="AN9" i="303"/>
  <c r="AN10" i="303"/>
  <c r="AN11" i="303"/>
  <c r="AN12" i="303"/>
  <c r="AN13" i="303"/>
  <c r="AN14" i="303"/>
  <c r="AN15" i="303"/>
  <c r="AN16" i="303"/>
  <c r="AN17" i="303"/>
  <c r="AN18" i="303"/>
  <c r="AN19" i="303"/>
  <c r="AN20" i="303"/>
  <c r="AN21" i="303"/>
  <c r="AN22" i="303"/>
  <c r="AN23" i="303"/>
  <c r="AN24" i="303"/>
  <c r="AN25" i="303"/>
  <c r="AN26" i="303"/>
  <c r="AN27" i="303"/>
  <c r="AN28" i="303"/>
  <c r="AN29" i="303"/>
  <c r="AN30" i="303"/>
  <c r="AN31" i="303"/>
  <c r="AN32" i="303"/>
  <c r="AN33" i="303"/>
  <c r="AN34" i="303"/>
  <c r="AN35" i="303"/>
  <c r="AN36" i="303"/>
  <c r="AN37" i="303"/>
  <c r="AN38" i="303"/>
  <c r="AN39" i="303"/>
  <c r="AN40" i="303"/>
  <c r="AN41" i="303"/>
  <c r="AN42" i="303"/>
  <c r="AN43" i="303"/>
  <c r="AN44" i="303"/>
  <c r="AN2" i="303"/>
  <c r="AO3" i="302"/>
  <c r="AO4" i="302"/>
  <c r="AO5" i="302"/>
  <c r="AO6" i="302"/>
  <c r="AO7" i="302"/>
  <c r="AO8" i="302"/>
  <c r="AO9" i="302"/>
  <c r="AO10" i="302"/>
  <c r="AO11" i="302"/>
  <c r="AO12" i="302"/>
  <c r="AO13" i="302"/>
  <c r="AO14" i="302"/>
  <c r="AO15" i="302"/>
  <c r="AO16" i="302"/>
  <c r="AO17" i="302"/>
  <c r="AO18" i="302"/>
  <c r="AO19" i="302"/>
  <c r="AO20" i="302"/>
  <c r="AO21" i="302"/>
  <c r="AO22" i="302"/>
  <c r="AO23" i="302"/>
  <c r="AO24" i="302"/>
  <c r="AO25" i="302"/>
  <c r="AO26" i="302"/>
  <c r="AO27" i="302"/>
  <c r="AO28" i="302"/>
  <c r="AO29" i="302"/>
  <c r="AO30" i="302"/>
  <c r="AO31" i="302"/>
  <c r="AO32" i="302"/>
  <c r="AO33" i="302"/>
  <c r="AO34" i="302"/>
  <c r="AO35" i="302"/>
  <c r="AO36" i="302"/>
  <c r="AO37" i="302"/>
  <c r="AO38" i="302"/>
  <c r="AO39" i="302"/>
  <c r="AO40" i="302"/>
  <c r="AO41" i="302"/>
  <c r="AO42" i="302"/>
  <c r="AO43" i="302"/>
  <c r="AO44" i="302"/>
  <c r="AO2" i="302"/>
  <c r="AN3" i="302"/>
  <c r="AN4" i="302"/>
  <c r="AN5" i="302"/>
  <c r="AN6" i="302"/>
  <c r="AN7" i="302"/>
  <c r="AN8" i="302"/>
  <c r="AN9" i="302"/>
  <c r="AN10" i="302"/>
  <c r="AN11" i="302"/>
  <c r="AN12" i="302"/>
  <c r="AN13" i="302"/>
  <c r="AN14" i="302"/>
  <c r="AN15" i="302"/>
  <c r="AN16" i="302"/>
  <c r="AN17" i="302"/>
  <c r="AN18" i="302"/>
  <c r="AN19" i="302"/>
  <c r="AN20" i="302"/>
  <c r="AN21" i="302"/>
  <c r="AN22" i="302"/>
  <c r="AN23" i="302"/>
  <c r="AN24" i="302"/>
  <c r="AN25" i="302"/>
  <c r="AN26" i="302"/>
  <c r="AN27" i="302"/>
  <c r="AN28" i="302"/>
  <c r="AN29" i="302"/>
  <c r="AN30" i="302"/>
  <c r="AN31" i="302"/>
  <c r="AN32" i="302"/>
  <c r="AN33" i="302"/>
  <c r="AN34" i="302"/>
  <c r="AN35" i="302"/>
  <c r="AN36" i="302"/>
  <c r="AN37" i="302"/>
  <c r="AN38" i="302"/>
  <c r="AN39" i="302"/>
  <c r="AN40" i="302"/>
  <c r="AN41" i="302"/>
  <c r="AN42" i="302"/>
  <c r="AN43" i="302"/>
  <c r="AN44" i="302"/>
  <c r="AN2" i="302"/>
  <c r="AO3" i="301"/>
  <c r="AO4" i="301"/>
  <c r="AO5" i="301"/>
  <c r="AO6" i="301"/>
  <c r="AO7" i="301"/>
  <c r="AO8" i="301"/>
  <c r="AO9" i="301"/>
  <c r="AO10" i="301"/>
  <c r="AO11" i="301"/>
  <c r="AO12" i="301"/>
  <c r="AO13" i="301"/>
  <c r="AO14" i="301"/>
  <c r="AO15" i="301"/>
  <c r="AO16" i="301"/>
  <c r="AO17" i="301"/>
  <c r="AO18" i="301"/>
  <c r="AO19" i="301"/>
  <c r="AO20" i="301"/>
  <c r="AO21" i="301"/>
  <c r="AO22" i="301"/>
  <c r="AO23" i="301"/>
  <c r="AO24" i="301"/>
  <c r="AO25" i="301"/>
  <c r="AO26" i="301"/>
  <c r="AO27" i="301"/>
  <c r="AO28" i="301"/>
  <c r="AO29" i="301"/>
  <c r="AO30" i="301"/>
  <c r="AO31" i="301"/>
  <c r="AO32" i="301"/>
  <c r="AO33" i="301"/>
  <c r="AO34" i="301"/>
  <c r="AO35" i="301"/>
  <c r="AO36" i="301"/>
  <c r="AO37" i="301"/>
  <c r="AO38" i="301"/>
  <c r="AO39" i="301"/>
  <c r="AO40" i="301"/>
  <c r="AO41" i="301"/>
  <c r="AO42" i="301"/>
  <c r="AO43" i="301"/>
  <c r="AO44" i="301"/>
  <c r="AO2" i="301"/>
  <c r="AN3" i="301"/>
  <c r="AN4" i="301"/>
  <c r="AN5" i="301"/>
  <c r="AN6" i="301"/>
  <c r="AN7" i="301"/>
  <c r="AN8" i="301"/>
  <c r="AN9" i="301"/>
  <c r="AN10" i="301"/>
  <c r="AN11" i="301"/>
  <c r="AN12" i="301"/>
  <c r="AN13" i="301"/>
  <c r="AN14" i="301"/>
  <c r="AN15" i="301"/>
  <c r="AN16" i="301"/>
  <c r="AN17" i="301"/>
  <c r="AN18" i="301"/>
  <c r="AN19" i="301"/>
  <c r="AN20" i="301"/>
  <c r="AN21" i="301"/>
  <c r="AN22" i="301"/>
  <c r="AN23" i="301"/>
  <c r="AN24" i="301"/>
  <c r="AN25" i="301"/>
  <c r="AN26" i="301"/>
  <c r="AN27" i="301"/>
  <c r="AN28" i="301"/>
  <c r="AN29" i="301"/>
  <c r="AN30" i="301"/>
  <c r="AN31" i="301"/>
  <c r="AN32" i="301"/>
  <c r="AN33" i="301"/>
  <c r="AN34" i="301"/>
  <c r="AN35" i="301"/>
  <c r="AN36" i="301"/>
  <c r="AN37" i="301"/>
  <c r="AN38" i="301"/>
  <c r="AN39" i="301"/>
  <c r="AN40" i="301"/>
  <c r="AN41" i="301"/>
  <c r="AN42" i="301"/>
  <c r="AN43" i="301"/>
  <c r="AN44" i="301"/>
  <c r="AN2" i="301"/>
  <c r="AO3" i="300"/>
  <c r="AO4" i="300"/>
  <c r="AO5" i="300"/>
  <c r="AO6" i="300"/>
  <c r="AO7" i="300"/>
  <c r="AO8" i="300"/>
  <c r="AO9" i="300"/>
  <c r="AO10" i="300"/>
  <c r="AO11" i="300"/>
  <c r="AO12" i="300"/>
  <c r="AO13" i="300"/>
  <c r="AO14" i="300"/>
  <c r="AO15" i="300"/>
  <c r="AO16" i="300"/>
  <c r="AO17" i="300"/>
  <c r="AO18" i="300"/>
  <c r="AO19" i="300"/>
  <c r="AO20" i="300"/>
  <c r="AO21" i="300"/>
  <c r="AO22" i="300"/>
  <c r="AO23" i="300"/>
  <c r="AO24" i="300"/>
  <c r="AO25" i="300"/>
  <c r="AO26" i="300"/>
  <c r="AO27" i="300"/>
  <c r="AO28" i="300"/>
  <c r="AO29" i="300"/>
  <c r="AO30" i="300"/>
  <c r="AO31" i="300"/>
  <c r="AO32" i="300"/>
  <c r="AO33" i="300"/>
  <c r="AO34" i="300"/>
  <c r="AO35" i="300"/>
  <c r="AO36" i="300"/>
  <c r="AO37" i="300"/>
  <c r="AO38" i="300"/>
  <c r="AO39" i="300"/>
  <c r="AO40" i="300"/>
  <c r="AO41" i="300"/>
  <c r="AO42" i="300"/>
  <c r="AO43" i="300"/>
  <c r="AO44" i="300"/>
  <c r="AO2" i="300"/>
  <c r="AN3" i="300"/>
  <c r="AN4" i="300"/>
  <c r="AN5" i="300"/>
  <c r="AN6" i="300"/>
  <c r="AN7" i="300"/>
  <c r="AN8" i="300"/>
  <c r="AN9" i="300"/>
  <c r="AN10" i="300"/>
  <c r="AN11" i="300"/>
  <c r="AN12" i="300"/>
  <c r="AN13" i="300"/>
  <c r="AN14" i="300"/>
  <c r="AN15" i="300"/>
  <c r="AN16" i="300"/>
  <c r="AN17" i="300"/>
  <c r="AN18" i="300"/>
  <c r="AN19" i="300"/>
  <c r="AN20" i="300"/>
  <c r="AN21" i="300"/>
  <c r="AN22" i="300"/>
  <c r="AN23" i="300"/>
  <c r="AN24" i="300"/>
  <c r="AN25" i="300"/>
  <c r="AN26" i="300"/>
  <c r="AN27" i="300"/>
  <c r="AN28" i="300"/>
  <c r="AN29" i="300"/>
  <c r="AN30" i="300"/>
  <c r="AN31" i="300"/>
  <c r="AN32" i="300"/>
  <c r="AN33" i="300"/>
  <c r="AN34" i="300"/>
  <c r="AN35" i="300"/>
  <c r="AN36" i="300"/>
  <c r="AN37" i="300"/>
  <c r="AN38" i="300"/>
  <c r="AN39" i="300"/>
  <c r="AN40" i="300"/>
  <c r="AN41" i="300"/>
  <c r="AN42" i="300"/>
  <c r="AN43" i="300"/>
  <c r="AN44" i="300"/>
  <c r="AN2" i="300"/>
</calcChain>
</file>

<file path=xl/sharedStrings.xml><?xml version="1.0" encoding="utf-8"?>
<sst xmlns="http://schemas.openxmlformats.org/spreadsheetml/2006/main" count="1838" uniqueCount="136">
  <si>
    <t>ItemLabels</t>
  </si>
  <si>
    <t>Agric eggs medium size</t>
  </si>
  <si>
    <t>Agric eggs(medium size price of one)</t>
  </si>
  <si>
    <t>Beans brown,sold loose</t>
  </si>
  <si>
    <t>Beans:white black eye. sold loose</t>
  </si>
  <si>
    <t>Beef Bone in</t>
  </si>
  <si>
    <t>Beef,boneless</t>
  </si>
  <si>
    <t>Bread sliced 500g</t>
  </si>
  <si>
    <t>Bread unsliced 500g</t>
  </si>
  <si>
    <t>Broken Rice (Ofada)</t>
  </si>
  <si>
    <t>Chicken Feet</t>
  </si>
  <si>
    <t>Chicken Wings</t>
  </si>
  <si>
    <t>Evaporated tinned milk carnation 170g</t>
  </si>
  <si>
    <t>Evaporated tinned milk(peak), 170g</t>
  </si>
  <si>
    <t>Frozen chicken</t>
  </si>
  <si>
    <t>Gari white,sold loose</t>
  </si>
  <si>
    <t>Gari yellow,sold loose</t>
  </si>
  <si>
    <t>Mudfish (aro) fresh</t>
  </si>
  <si>
    <t>Mudfish : dried</t>
  </si>
  <si>
    <t>Onion bulb</t>
  </si>
  <si>
    <t>Rice agric sold loose</t>
  </si>
  <si>
    <t>Rice local sold loose</t>
  </si>
  <si>
    <t>Rice Medium Grained</t>
  </si>
  <si>
    <t>Rice,imported high quality sold loose</t>
  </si>
  <si>
    <t>Tomato</t>
  </si>
  <si>
    <t>Yam tuber</t>
  </si>
  <si>
    <t>Dried Fish Sardine</t>
  </si>
  <si>
    <t>Iced Sardine</t>
  </si>
  <si>
    <t>Irish potato</t>
  </si>
  <si>
    <t>Sweet potato</t>
  </si>
  <si>
    <t>Tilapia fish (epiya) fresh</t>
  </si>
  <si>
    <t>Titus:frozen</t>
  </si>
  <si>
    <t>Catfish (obokun) fresh</t>
  </si>
  <si>
    <t>Catfish :dried</t>
  </si>
  <si>
    <t>Catfish Smoked</t>
  </si>
  <si>
    <t>Mackerel : frozen</t>
  </si>
  <si>
    <t>Groundnut oil: 1 bottle, specify bottle</t>
  </si>
  <si>
    <t>Maize grain white sold loose</t>
  </si>
  <si>
    <t>Maize grain yellow sold loose</t>
  </si>
  <si>
    <t>Palm oil: 1 bottle,specify bottle</t>
  </si>
  <si>
    <t>Plantain(ripe)</t>
  </si>
  <si>
    <t>Plantain(unripe)</t>
  </si>
  <si>
    <t>Vegetable oil:1 bottle,specify bottle</t>
  </si>
  <si>
    <t>Wheat flour: prepacked (golden penny 2kg)</t>
  </si>
  <si>
    <t>`1393.641904573277</t>
  </si>
  <si>
    <t>180 56</t>
  </si>
  <si>
    <t>Lowest</t>
  </si>
  <si>
    <t>Taraba (381.05)</t>
  </si>
  <si>
    <t>Gombe (35.83)</t>
  </si>
  <si>
    <t>Adamawa (171.05)</t>
  </si>
  <si>
    <t>Adamawa (163.67)</t>
  </si>
  <si>
    <t>Osun (725.22)</t>
  </si>
  <si>
    <t>Ogun (1099.11)</t>
  </si>
  <si>
    <t>Jigawa (233.33)</t>
  </si>
  <si>
    <t>Jigawa (208.33)</t>
  </si>
  <si>
    <t>Jigawa (269.96)</t>
  </si>
  <si>
    <t>Kaduna (800)</t>
  </si>
  <si>
    <t>Enugu (1228.57)</t>
  </si>
  <si>
    <t>Sokoto (1230)</t>
  </si>
  <si>
    <t>Taraba (390.15)</t>
  </si>
  <si>
    <t>Taraba (530.15)</t>
  </si>
  <si>
    <t>Katsina (950)</t>
  </si>
  <si>
    <t>Rivers (132.86)</t>
  </si>
  <si>
    <t>Sokoto (148)</t>
  </si>
  <si>
    <t>Kano (1485.33)</t>
  </si>
  <si>
    <t>Osun (107.5)</t>
  </si>
  <si>
    <t>Osun (113.6)</t>
  </si>
  <si>
    <t>Niger (426.67)</t>
  </si>
  <si>
    <t>Osun (708.83)</t>
  </si>
  <si>
    <t>Kwara (188.89)</t>
  </si>
  <si>
    <t>Ekiti (776.26)</t>
  </si>
  <si>
    <t>Adamawa (75.86)</t>
  </si>
  <si>
    <t>Adamawa (73.51)</t>
  </si>
  <si>
    <t>Bauchi (833.33)</t>
  </si>
  <si>
    <t>Jigawa (1276.92)</t>
  </si>
  <si>
    <t>Bauchi (114.34)</t>
  </si>
  <si>
    <t>Cross River (370.67)</t>
  </si>
  <si>
    <t>Ogun (153.13)</t>
  </si>
  <si>
    <t>Osun (143.6)</t>
  </si>
  <si>
    <t>Jigawa (206.9)</t>
  </si>
  <si>
    <t>Niger (212.24)</t>
  </si>
  <si>
    <t>Kano (219.43)</t>
  </si>
  <si>
    <t>Kwara (310.93)</t>
  </si>
  <si>
    <t>Jigawa (61.14)</t>
  </si>
  <si>
    <t>Kaduna (594.12)</t>
  </si>
  <si>
    <t>Osun (724.39)</t>
  </si>
  <si>
    <t>Bauchi (112.62)</t>
  </si>
  <si>
    <t>Kwara (420)</t>
  </si>
  <si>
    <t>Plateau (580)</t>
  </si>
  <si>
    <t>Borno (113.43)</t>
  </si>
  <si>
    <t>Highest</t>
  </si>
  <si>
    <t>Kogi (505.26)</t>
  </si>
  <si>
    <t>Kogi (43)</t>
  </si>
  <si>
    <t>Ebonyi (490.24)</t>
  </si>
  <si>
    <t>Ebonyi (430.06)</t>
  </si>
  <si>
    <t>Cross River (1390.35)</t>
  </si>
  <si>
    <t>Enugu (1500.88)</t>
  </si>
  <si>
    <t>Bayelsa (431.82)</t>
  </si>
  <si>
    <t>Bayelsa (400)</t>
  </si>
  <si>
    <t>Lagos (585.98)</t>
  </si>
  <si>
    <t>Abia (1339.88)</t>
  </si>
  <si>
    <t>Cross River (2669.49)</t>
  </si>
  <si>
    <t>Abuja (1840)</t>
  </si>
  <si>
    <t>Bayelsa (1233.8)</t>
  </si>
  <si>
    <t>Abuja (1491.37)</t>
  </si>
  <si>
    <t>Adamawa (1899.05)</t>
  </si>
  <si>
    <t>Ogun (205)</t>
  </si>
  <si>
    <t>Plateau (3156)</t>
  </si>
  <si>
    <t>Bayelsa (270.03)</t>
  </si>
  <si>
    <t>Rivers (266.24)</t>
  </si>
  <si>
    <t>Cross River (810.36)</t>
  </si>
  <si>
    <t>Bayelsa (1205.35)</t>
  </si>
  <si>
    <t>Akwa Ibom (481.63)</t>
  </si>
  <si>
    <t>Abuja (1237.58)</t>
  </si>
  <si>
    <t>Bayelsa (292.49)</t>
  </si>
  <si>
    <t>Bayelsa (310.34)</t>
  </si>
  <si>
    <t>Enugu (1582.65)</t>
  </si>
  <si>
    <t>Rivers (2325.93)</t>
  </si>
  <si>
    <t>Abia (351.51)</t>
  </si>
  <si>
    <t>Kogi (555.33)</t>
  </si>
  <si>
    <t>Plateau (282.7)</t>
  </si>
  <si>
    <t>Plateau (281.48)</t>
  </si>
  <si>
    <t>Bayelsa (530.9)</t>
  </si>
  <si>
    <t>Bayelsa (457.82)</t>
  </si>
  <si>
    <t>Abuja (512.49)</t>
  </si>
  <si>
    <t>Bayelsa (577.6)</t>
  </si>
  <si>
    <t>Bayelsa (221.93)</t>
  </si>
  <si>
    <t>Bayelsa (1239.42)</t>
  </si>
  <si>
    <t>Yobe (1213.48)</t>
  </si>
  <si>
    <t>Bayelsa (400.13)</t>
  </si>
  <si>
    <t>Rivers (619.75)</t>
  </si>
  <si>
    <t>Rivers (771.15)</t>
  </si>
  <si>
    <t>Bayelsa (421.39)</t>
  </si>
  <si>
    <t>Ekiti (180.56)</t>
  </si>
  <si>
    <t>YoY (%)</t>
  </si>
  <si>
    <t>MoM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</si>
</sst>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2"/>
      <color indexed="8"/>
      <name val="Calibri"/>
      <family val="2"/>
    </font>
    <font>
      <sz val="12"/>
      <color theme="1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medium">
        <color rgb="FFCCCCCC"/>
      </left>
      <right style="medium">
        <color rgb="FFC0C0C0"/>
      </right>
      <top style="medium">
        <color rgb="FFCCCCCC"/>
      </top>
      <bottom style="medium">
        <color rgb="FFC0C0C0"/>
      </bottom>
      <diagonal/>
    </border>
    <border>
      <left style="medium">
        <color rgb="FFCCCCCC"/>
      </left>
      <right style="medium">
        <color rgb="FFC0C0C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0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Border="1" applyAlignment="1">
      <alignment wrapText="1"/>
    </xf>
    <xf numFmtId="0" fontId="2" fillId="0" borderId="2" xfId="2" applyFont="1" applyBorder="1" applyAlignment="1">
      <alignment wrapText="1"/>
    </xf>
    <xf numFmtId="0" fontId="3" fillId="0" borderId="0" xfId="0" applyFont="1"/>
    <xf numFmtId="17" fontId="2" fillId="2" borderId="1" xfId="1" applyNumberFormat="1" applyFont="1" applyFill="1" applyBorder="1" applyAlignment="1">
      <alignment horizontal="center"/>
    </xf>
    <xf numFmtId="2" fontId="2" fillId="0" borderId="2" xfId="2" applyNumberFormat="1" applyFont="1" applyBorder="1" applyAlignment="1">
      <alignment horizontal="right" wrapText="1"/>
    </xf>
    <xf numFmtId="2" fontId="2" fillId="0" borderId="3" xfId="2" applyNumberFormat="1" applyFont="1" applyBorder="1" applyAlignment="1">
      <alignment horizontal="right" wrapText="1"/>
    </xf>
    <xf numFmtId="2" fontId="3" fillId="0" borderId="0" xfId="0" applyNumberFormat="1" applyFont="1"/>
    <xf numFmtId="2" fontId="2" fillId="0" borderId="2" xfId="2" applyNumberFormat="1" applyFont="1" applyBorder="1" applyAlignment="1">
      <alignment wrapText="1"/>
    </xf>
    <xf numFmtId="2" fontId="4" fillId="0" borderId="2" xfId="2" applyNumberFormat="1" applyFont="1" applyBorder="1" applyAlignment="1">
      <alignment horizontal="right" wrapText="1"/>
    </xf>
    <xf numFmtId="2" fontId="5" fillId="0" borderId="0" xfId="0" applyNumberFormat="1" applyFont="1"/>
    <xf numFmtId="0" fontId="5" fillId="0" borderId="0" xfId="0" applyFont="1"/>
    <xf numFmtId="2" fontId="2" fillId="0" borderId="2" xfId="1" applyNumberFormat="1" applyFont="1" applyBorder="1" applyAlignment="1">
      <alignment horizontal="right" wrapText="1"/>
    </xf>
    <xf numFmtId="2" fontId="2" fillId="0" borderId="4" xfId="2" applyNumberFormat="1" applyFont="1" applyBorder="1" applyAlignment="1">
      <alignment horizontal="right" wrapText="1"/>
    </xf>
    <xf numFmtId="2" fontId="2" fillId="0" borderId="3" xfId="1" applyNumberFormat="1" applyFont="1" applyBorder="1" applyAlignment="1">
      <alignment horizontal="right" wrapText="1"/>
    </xf>
    <xf numFmtId="2" fontId="2" fillId="0" borderId="0" xfId="1" applyNumberFormat="1" applyFont="1" applyAlignment="1">
      <alignment horizontal="right" wrapText="1"/>
    </xf>
    <xf numFmtId="2" fontId="0" fillId="0" borderId="0" xfId="0" applyNumberFormat="1"/>
    <xf numFmtId="0" fontId="2" fillId="2" borderId="1" xfId="4" applyFont="1" applyFill="1" applyBorder="1" applyAlignment="1">
      <alignment horizontal="center"/>
    </xf>
    <xf numFmtId="0" fontId="2" fillId="0" borderId="2" xfId="4" applyFont="1" applyBorder="1" applyAlignment="1">
      <alignment wrapText="1"/>
    </xf>
    <xf numFmtId="0" fontId="2" fillId="0" borderId="2" xfId="5" applyFont="1" applyBorder="1" applyAlignment="1">
      <alignment wrapText="1"/>
    </xf>
    <xf numFmtId="17" fontId="6" fillId="2" borderId="1" xfId="2" applyNumberFormat="1" applyFont="1" applyFill="1" applyBorder="1" applyAlignment="1">
      <alignment horizontal="center"/>
    </xf>
    <xf numFmtId="2" fontId="2" fillId="0" borderId="2" xfId="3" applyNumberFormat="1" applyFont="1" applyBorder="1" applyAlignment="1">
      <alignment horizontal="right" wrapText="1"/>
    </xf>
    <xf numFmtId="2" fontId="2" fillId="0" borderId="2" xfId="3" applyNumberFormat="1" applyFont="1" applyBorder="1" applyAlignment="1">
      <alignment wrapText="1"/>
    </xf>
    <xf numFmtId="2" fontId="2" fillId="0" borderId="3" xfId="3" applyNumberFormat="1" applyFont="1" applyBorder="1" applyAlignment="1">
      <alignment horizontal="right" wrapText="1"/>
    </xf>
    <xf numFmtId="17" fontId="2" fillId="2" borderId="1" xfId="2" applyNumberFormat="1" applyFont="1" applyFill="1" applyBorder="1" applyAlignment="1">
      <alignment horizontal="center"/>
    </xf>
    <xf numFmtId="2" fontId="2" fillId="0" borderId="2" xfId="6" applyNumberFormat="1" applyFont="1" applyBorder="1" applyAlignment="1">
      <alignment horizontal="right" wrapText="1"/>
    </xf>
    <xf numFmtId="2" fontId="2" fillId="0" borderId="3" xfId="6" applyNumberFormat="1" applyFont="1" applyBorder="1" applyAlignment="1">
      <alignment horizontal="right" wrapText="1"/>
    </xf>
    <xf numFmtId="2" fontId="2" fillId="0" borderId="2" xfId="1" applyNumberFormat="1" applyFont="1" applyBorder="1"/>
    <xf numFmtId="2" fontId="2" fillId="0" borderId="0" xfId="2" applyNumberFormat="1" applyFont="1" applyAlignment="1">
      <alignment horizontal="right" wrapText="1"/>
    </xf>
    <xf numFmtId="2" fontId="2" fillId="0" borderId="5" xfId="2" applyNumberFormat="1" applyFont="1" applyBorder="1" applyAlignment="1">
      <alignment horizontal="right" wrapText="1"/>
    </xf>
    <xf numFmtId="2" fontId="2" fillId="0" borderId="2" xfId="2" applyNumberFormat="1" applyFont="1" applyBorder="1"/>
    <xf numFmtId="2" fontId="2" fillId="0" borderId="4" xfId="6" applyNumberFormat="1" applyFont="1" applyBorder="1" applyAlignment="1">
      <alignment horizontal="right" wrapText="1"/>
    </xf>
    <xf numFmtId="2" fontId="6" fillId="0" borderId="0" xfId="0" applyNumberFormat="1" applyFont="1"/>
    <xf numFmtId="2" fontId="6" fillId="0" borderId="2" xfId="2" applyNumberFormat="1" applyFont="1" applyBorder="1" applyAlignment="1">
      <alignment horizontal="right" wrapText="1"/>
    </xf>
    <xf numFmtId="2" fontId="2" fillId="0" borderId="0" xfId="2" applyNumberFormat="1" applyFont="1"/>
    <xf numFmtId="2" fontId="2" fillId="0" borderId="0" xfId="1" applyNumberFormat="1" applyFont="1"/>
    <xf numFmtId="2" fontId="2" fillId="0" borderId="2" xfId="7" applyNumberFormat="1" applyFont="1" applyBorder="1" applyAlignment="1">
      <alignment horizontal="right" wrapText="1"/>
    </xf>
    <xf numFmtId="2" fontId="2" fillId="0" borderId="3" xfId="7" applyNumberFormat="1" applyFont="1" applyBorder="1" applyAlignment="1">
      <alignment horizontal="right" wrapText="1"/>
    </xf>
    <xf numFmtId="2" fontId="2" fillId="0" borderId="0" xfId="7" applyNumberFormat="1" applyFont="1" applyAlignment="1">
      <alignment horizontal="right" wrapText="1"/>
    </xf>
    <xf numFmtId="2" fontId="2" fillId="0" borderId="2" xfId="8" applyNumberFormat="1" applyFont="1" applyBorder="1" applyAlignment="1">
      <alignment horizontal="right" wrapText="1"/>
    </xf>
    <xf numFmtId="2" fontId="2" fillId="0" borderId="3" xfId="8" applyNumberFormat="1" applyFont="1" applyBorder="1" applyAlignment="1">
      <alignment horizontal="right" wrapText="1"/>
    </xf>
    <xf numFmtId="2" fontId="2" fillId="0" borderId="2" xfId="9" applyNumberFormat="1" applyFont="1" applyBorder="1" applyAlignment="1">
      <alignment horizontal="right" wrapText="1"/>
    </xf>
    <xf numFmtId="2" fontId="2" fillId="0" borderId="3" xfId="9" applyNumberFormat="1" applyFont="1" applyBorder="1" applyAlignment="1">
      <alignment horizontal="right" wrapText="1"/>
    </xf>
    <xf numFmtId="17" fontId="2" fillId="2" borderId="1" xfId="4" applyNumberFormat="1" applyFont="1" applyFill="1" applyBorder="1" applyAlignment="1">
      <alignment horizontal="center"/>
    </xf>
    <xf numFmtId="2" fontId="2" fillId="0" borderId="2" xfId="4" applyNumberFormat="1" applyFont="1" applyBorder="1" applyAlignment="1">
      <alignment horizontal="right" wrapText="1"/>
    </xf>
    <xf numFmtId="2" fontId="2" fillId="0" borderId="2" xfId="10" applyNumberFormat="1" applyFont="1" applyBorder="1" applyAlignment="1">
      <alignment horizontal="right" wrapText="1"/>
    </xf>
    <xf numFmtId="0" fontId="2" fillId="0" borderId="2" xfId="5" applyFont="1" applyBorder="1" applyAlignment="1">
      <alignment horizontal="right" wrapText="1"/>
    </xf>
    <xf numFmtId="0" fontId="6" fillId="0" borderId="0" xfId="0" applyFont="1"/>
    <xf numFmtId="2" fontId="2" fillId="0" borderId="2" xfId="11" applyNumberFormat="1" applyFont="1" applyBorder="1" applyAlignment="1">
      <alignment horizontal="right" wrapText="1"/>
    </xf>
    <xf numFmtId="2" fontId="2" fillId="0" borderId="2" xfId="12" applyNumberFormat="1" applyFont="1" applyBorder="1" applyAlignment="1">
      <alignment horizontal="right" wrapText="1"/>
    </xf>
    <xf numFmtId="2" fontId="2" fillId="0" borderId="2" xfId="13" applyNumberFormat="1" applyFont="1" applyBorder="1" applyAlignment="1">
      <alignment horizontal="right" wrapText="1"/>
    </xf>
    <xf numFmtId="0" fontId="7" fillId="0" borderId="0" xfId="0" applyFont="1"/>
    <xf numFmtId="2" fontId="2" fillId="0" borderId="2" xfId="14" applyNumberFormat="1" applyFont="1" applyBorder="1" applyAlignment="1">
      <alignment horizontal="right" wrapText="1"/>
    </xf>
    <xf numFmtId="2" fontId="2" fillId="0" borderId="2" xfId="15" applyNumberFormat="1" applyFont="1" applyBorder="1" applyAlignment="1">
      <alignment horizontal="right" wrapText="1"/>
    </xf>
    <xf numFmtId="2" fontId="2" fillId="0" borderId="2" xfId="16" applyNumberFormat="1" applyFont="1" applyBorder="1" applyAlignment="1">
      <alignment horizontal="right" wrapText="1"/>
    </xf>
    <xf numFmtId="2" fontId="2" fillId="0" borderId="3" xfId="15" applyNumberFormat="1" applyFont="1" applyBorder="1" applyAlignment="1">
      <alignment horizontal="right" wrapText="1"/>
    </xf>
    <xf numFmtId="2" fontId="2" fillId="0" borderId="2" xfId="17" applyNumberFormat="1" applyFont="1" applyBorder="1" applyAlignment="1">
      <alignment horizontal="right" wrapText="1"/>
    </xf>
    <xf numFmtId="2" fontId="2" fillId="0" borderId="2" xfId="18" applyNumberFormat="1" applyFont="1" applyBorder="1" applyAlignment="1">
      <alignment horizontal="right" wrapText="1"/>
    </xf>
    <xf numFmtId="2" fontId="2" fillId="0" borderId="3" xfId="17" applyNumberFormat="1" applyFont="1" applyBorder="1" applyAlignment="1">
      <alignment horizontal="right" wrapText="1"/>
    </xf>
    <xf numFmtId="2" fontId="2" fillId="0" borderId="2" xfId="19" applyNumberFormat="1" applyFont="1" applyBorder="1" applyAlignment="1">
      <alignment horizontal="right" wrapText="1"/>
    </xf>
    <xf numFmtId="2" fontId="2" fillId="0" borderId="2" xfId="20" applyNumberFormat="1" applyFont="1" applyBorder="1" applyAlignment="1">
      <alignment horizontal="right" wrapText="1"/>
    </xf>
    <xf numFmtId="2" fontId="2" fillId="0" borderId="3" xfId="19" applyNumberFormat="1" applyFont="1" applyBorder="1" applyAlignment="1">
      <alignment horizontal="right" wrapText="1"/>
    </xf>
    <xf numFmtId="2" fontId="2" fillId="0" borderId="2" xfId="21" applyNumberFormat="1" applyFont="1" applyBorder="1" applyAlignment="1">
      <alignment horizontal="right" wrapText="1"/>
    </xf>
    <xf numFmtId="2" fontId="2" fillId="0" borderId="2" xfId="22" applyNumberFormat="1" applyFont="1" applyBorder="1" applyAlignment="1">
      <alignment horizontal="right" wrapText="1"/>
    </xf>
    <xf numFmtId="2" fontId="2" fillId="0" borderId="3" xfId="21" applyNumberFormat="1" applyFont="1" applyBorder="1" applyAlignment="1">
      <alignment horizontal="right" wrapText="1"/>
    </xf>
    <xf numFmtId="2" fontId="2" fillId="0" borderId="2" xfId="23" applyNumberFormat="1" applyFont="1" applyBorder="1" applyAlignment="1">
      <alignment horizontal="right" wrapText="1"/>
    </xf>
    <xf numFmtId="2" fontId="2" fillId="0" borderId="2" xfId="24" applyNumberFormat="1" applyFont="1" applyBorder="1" applyAlignment="1">
      <alignment horizontal="right" wrapText="1"/>
    </xf>
    <xf numFmtId="2" fontId="2" fillId="0" borderId="3" xfId="23" applyNumberFormat="1" applyFont="1" applyBorder="1" applyAlignment="1">
      <alignment horizontal="right" wrapText="1"/>
    </xf>
    <xf numFmtId="2" fontId="2" fillId="0" borderId="4" xfId="1" applyNumberFormat="1" applyFont="1" applyBorder="1" applyAlignment="1">
      <alignment horizontal="right" wrapText="1"/>
    </xf>
    <xf numFmtId="2" fontId="3" fillId="0" borderId="2" xfId="0" applyNumberFormat="1" applyFont="1" applyBorder="1"/>
    <xf numFmtId="2" fontId="2" fillId="0" borderId="2" xfId="25" applyNumberFormat="1" applyFont="1" applyBorder="1" applyAlignment="1">
      <alignment horizontal="right" wrapText="1"/>
    </xf>
    <xf numFmtId="2" fontId="2" fillId="0" borderId="2" xfId="26" applyNumberFormat="1" applyFont="1" applyBorder="1" applyAlignment="1">
      <alignment horizontal="right" wrapText="1"/>
    </xf>
    <xf numFmtId="2" fontId="2" fillId="0" borderId="3" xfId="25" applyNumberFormat="1" applyFont="1" applyBorder="1" applyAlignment="1">
      <alignment horizontal="right" wrapText="1"/>
    </xf>
    <xf numFmtId="0" fontId="2" fillId="0" borderId="0" xfId="1" applyFont="1" applyAlignment="1">
      <alignment wrapText="1"/>
    </xf>
    <xf numFmtId="2" fontId="2" fillId="0" borderId="2" xfId="27" applyNumberFormat="1" applyFont="1" applyBorder="1" applyAlignment="1">
      <alignment horizontal="right" wrapText="1"/>
    </xf>
    <xf numFmtId="2" fontId="2" fillId="0" borderId="2" xfId="28" applyNumberFormat="1" applyFont="1" applyBorder="1" applyAlignment="1">
      <alignment horizontal="right" wrapText="1"/>
    </xf>
    <xf numFmtId="2" fontId="2" fillId="0" borderId="3" xfId="27" applyNumberFormat="1" applyFont="1" applyBorder="1" applyAlignment="1">
      <alignment horizontal="right" wrapText="1"/>
    </xf>
    <xf numFmtId="0" fontId="3" fillId="0" borderId="2" xfId="0" applyFont="1" applyBorder="1"/>
    <xf numFmtId="2" fontId="2" fillId="0" borderId="2" xfId="29" applyNumberFormat="1" applyFont="1" applyBorder="1" applyAlignment="1">
      <alignment horizontal="right" wrapText="1"/>
    </xf>
    <xf numFmtId="2" fontId="2" fillId="0" borderId="2" xfId="30" applyNumberFormat="1" applyFont="1" applyBorder="1" applyAlignment="1">
      <alignment horizontal="right" wrapText="1"/>
    </xf>
    <xf numFmtId="2" fontId="2" fillId="0" borderId="3" xfId="29" applyNumberFormat="1" applyFont="1" applyBorder="1" applyAlignment="1">
      <alignment horizontal="right" wrapText="1"/>
    </xf>
    <xf numFmtId="2" fontId="2" fillId="0" borderId="2" xfId="31" applyNumberFormat="1" applyFont="1" applyBorder="1" applyAlignment="1">
      <alignment horizontal="right" wrapText="1"/>
    </xf>
    <xf numFmtId="2" fontId="2" fillId="0" borderId="2" xfId="32" applyNumberFormat="1" applyFont="1" applyBorder="1" applyAlignment="1">
      <alignment horizontal="right" wrapText="1"/>
    </xf>
    <xf numFmtId="2" fontId="2" fillId="0" borderId="3" xfId="31" applyNumberFormat="1" applyFont="1" applyBorder="1" applyAlignment="1">
      <alignment horizontal="right" wrapText="1"/>
    </xf>
    <xf numFmtId="2" fontId="2" fillId="0" borderId="2" xfId="33" applyNumberFormat="1" applyFont="1" applyBorder="1" applyAlignment="1">
      <alignment horizontal="right" wrapText="1"/>
    </xf>
    <xf numFmtId="2" fontId="2" fillId="0" borderId="2" xfId="34" applyNumberFormat="1" applyFont="1" applyBorder="1" applyAlignment="1">
      <alignment horizontal="right" wrapText="1"/>
    </xf>
    <xf numFmtId="2" fontId="2" fillId="0" borderId="3" xfId="33" applyNumberFormat="1" applyFont="1" applyBorder="1" applyAlignment="1">
      <alignment horizontal="right" wrapText="1"/>
    </xf>
    <xf numFmtId="2" fontId="2" fillId="0" borderId="2" xfId="35" applyNumberFormat="1" applyFont="1" applyBorder="1" applyAlignment="1">
      <alignment horizontal="right" wrapText="1"/>
    </xf>
    <xf numFmtId="2" fontId="2" fillId="0" borderId="2" xfId="36" applyNumberFormat="1" applyFont="1" applyBorder="1" applyAlignment="1">
      <alignment horizontal="right" wrapText="1"/>
    </xf>
    <xf numFmtId="2" fontId="2" fillId="0" borderId="2" xfId="37" applyNumberFormat="1" applyFont="1" applyBorder="1" applyAlignment="1">
      <alignment horizontal="right" wrapText="1"/>
    </xf>
    <xf numFmtId="2" fontId="2" fillId="0" borderId="2" xfId="38" applyNumberFormat="1" applyFont="1" applyBorder="1" applyAlignment="1">
      <alignment horizontal="right" wrapText="1"/>
    </xf>
    <xf numFmtId="2" fontId="2" fillId="0" borderId="2" xfId="39" applyNumberFormat="1" applyFont="1" applyBorder="1" applyAlignment="1">
      <alignment horizontal="right" wrapText="1"/>
    </xf>
    <xf numFmtId="2" fontId="2" fillId="0" borderId="2" xfId="40" applyNumberFormat="1" applyFont="1" applyBorder="1" applyAlignment="1">
      <alignment horizontal="right" wrapText="1"/>
    </xf>
    <xf numFmtId="2" fontId="2" fillId="0" borderId="2" xfId="41" applyNumberFormat="1" applyFont="1" applyBorder="1" applyAlignment="1">
      <alignment horizontal="right" wrapText="1"/>
    </xf>
    <xf numFmtId="2" fontId="2" fillId="0" borderId="2" xfId="42" applyNumberFormat="1" applyFont="1" applyBorder="1" applyAlignment="1">
      <alignment horizontal="right" wrapText="1"/>
    </xf>
    <xf numFmtId="2" fontId="2" fillId="0" borderId="2" xfId="43" applyNumberFormat="1" applyFont="1" applyBorder="1" applyAlignment="1">
      <alignment horizontal="right" wrapText="1"/>
    </xf>
    <xf numFmtId="2" fontId="2" fillId="0" borderId="2" xfId="44" applyNumberFormat="1" applyFont="1" applyBorder="1" applyAlignment="1">
      <alignment horizontal="right" wrapText="1"/>
    </xf>
    <xf numFmtId="2" fontId="2" fillId="0" borderId="2" xfId="45" applyNumberFormat="1" applyFont="1" applyBorder="1" applyAlignment="1">
      <alignment horizontal="right" wrapText="1"/>
    </xf>
    <xf numFmtId="2" fontId="2" fillId="0" borderId="2" xfId="46" applyNumberFormat="1" applyFont="1" applyBorder="1" applyAlignment="1">
      <alignment horizontal="right" wrapText="1"/>
    </xf>
    <xf numFmtId="2" fontId="2" fillId="0" borderId="2" xfId="47" applyNumberFormat="1" applyFont="1" applyBorder="1" applyAlignment="1">
      <alignment horizontal="right" wrapText="1"/>
    </xf>
    <xf numFmtId="2" fontId="2" fillId="0" borderId="2" xfId="48" applyNumberFormat="1" applyFont="1" applyBorder="1" applyAlignment="1">
      <alignment horizontal="right" wrapText="1"/>
    </xf>
    <xf numFmtId="2" fontId="2" fillId="0" borderId="3" xfId="48" applyNumberFormat="1" applyFont="1" applyBorder="1" applyAlignment="1">
      <alignment horizontal="right" wrapText="1"/>
    </xf>
    <xf numFmtId="2" fontId="2" fillId="0" borderId="2" xfId="1" applyNumberFormat="1" applyFont="1" applyBorder="1" applyAlignment="1">
      <alignment wrapText="1"/>
    </xf>
    <xf numFmtId="0" fontId="2" fillId="0" borderId="2" xfId="3" applyFont="1" applyBorder="1" applyAlignment="1">
      <alignment wrapText="1"/>
    </xf>
    <xf numFmtId="2" fontId="2" fillId="0" borderId="3" xfId="12" applyNumberFormat="1" applyFont="1" applyBorder="1" applyAlignment="1">
      <alignment horizontal="right" wrapText="1"/>
    </xf>
    <xf numFmtId="2" fontId="2" fillId="0" borderId="2" xfId="50" applyNumberFormat="1" applyFont="1" applyBorder="1" applyAlignment="1">
      <alignment horizontal="right" wrapText="1"/>
    </xf>
    <xf numFmtId="0" fontId="2" fillId="0" borderId="2" xfId="12" applyFont="1" applyBorder="1" applyAlignment="1">
      <alignment wrapText="1"/>
    </xf>
    <xf numFmtId="2" fontId="2" fillId="0" borderId="2" xfId="12" applyNumberFormat="1" applyFont="1" applyBorder="1" applyAlignment="1">
      <alignment wrapText="1"/>
    </xf>
    <xf numFmtId="2" fontId="2" fillId="0" borderId="2" xfId="51" applyNumberFormat="1" applyFont="1" applyBorder="1" applyAlignment="1">
      <alignment horizontal="right" wrapText="1"/>
    </xf>
    <xf numFmtId="164" fontId="2" fillId="0" borderId="2" xfId="49" applyFont="1" applyBorder="1" applyAlignment="1">
      <alignment wrapText="1"/>
    </xf>
    <xf numFmtId="2" fontId="2" fillId="0" borderId="2" xfId="52" applyNumberFormat="1" applyFont="1" applyBorder="1" applyAlignment="1">
      <alignment horizontal="right" wrapText="1"/>
    </xf>
    <xf numFmtId="2" fontId="2" fillId="0" borderId="0" xfId="3" applyNumberFormat="1" applyFont="1" applyAlignment="1">
      <alignment horizontal="right" wrapText="1"/>
    </xf>
    <xf numFmtId="2" fontId="2" fillId="0" borderId="2" xfId="53" applyNumberFormat="1" applyFont="1" applyBorder="1" applyAlignment="1">
      <alignment horizontal="right" wrapText="1"/>
    </xf>
    <xf numFmtId="2" fontId="2" fillId="0" borderId="2" xfId="54" applyNumberFormat="1" applyFont="1" applyBorder="1" applyAlignment="1">
      <alignment horizontal="right" wrapText="1"/>
    </xf>
    <xf numFmtId="2" fontId="2" fillId="0" borderId="2" xfId="55" applyNumberFormat="1" applyFont="1" applyBorder="1" applyAlignment="1">
      <alignment horizontal="right" wrapText="1"/>
    </xf>
    <xf numFmtId="2" fontId="2" fillId="0" borderId="2" xfId="56" applyNumberFormat="1" applyFont="1" applyBorder="1" applyAlignment="1">
      <alignment horizontal="right" wrapText="1"/>
    </xf>
    <xf numFmtId="2" fontId="2" fillId="0" borderId="2" xfId="57" applyNumberFormat="1" applyFont="1" applyBorder="1" applyAlignment="1">
      <alignment horizontal="right" wrapText="1"/>
    </xf>
    <xf numFmtId="2" fontId="2" fillId="0" borderId="2" xfId="56" applyNumberFormat="1" applyFont="1" applyBorder="1" applyAlignment="1">
      <alignment wrapText="1"/>
    </xf>
    <xf numFmtId="2" fontId="2" fillId="0" borderId="2" xfId="58" applyNumberFormat="1" applyFont="1" applyBorder="1" applyAlignment="1">
      <alignment horizontal="right" wrapText="1"/>
    </xf>
    <xf numFmtId="2" fontId="2" fillId="0" borderId="2" xfId="59" applyNumberFormat="1" applyFont="1" applyBorder="1" applyAlignment="1">
      <alignment horizontal="right" wrapText="1"/>
    </xf>
    <xf numFmtId="2" fontId="2" fillId="0" borderId="2" xfId="60" applyNumberFormat="1" applyFont="1" applyBorder="1" applyAlignment="1">
      <alignment horizontal="right" wrapText="1"/>
    </xf>
    <xf numFmtId="2" fontId="2" fillId="0" borderId="2" xfId="61" applyNumberFormat="1" applyFont="1" applyBorder="1" applyAlignment="1">
      <alignment horizontal="right" wrapText="1"/>
    </xf>
    <xf numFmtId="2" fontId="2" fillId="0" borderId="2" xfId="62" applyNumberFormat="1" applyFont="1" applyBorder="1" applyAlignment="1">
      <alignment horizontal="right" wrapText="1"/>
    </xf>
    <xf numFmtId="2" fontId="2" fillId="0" borderId="2" xfId="2" applyNumberFormat="1" applyFont="1" applyBorder="1" applyAlignment="1">
      <alignment horizontal="left" wrapText="1" indent="1"/>
    </xf>
    <xf numFmtId="2" fontId="2" fillId="0" borderId="2" xfId="63" applyNumberFormat="1" applyFont="1" applyBorder="1" applyAlignment="1">
      <alignment horizontal="right" wrapText="1"/>
    </xf>
    <xf numFmtId="2" fontId="2" fillId="0" borderId="3" xfId="2" applyNumberFormat="1" applyFont="1" applyBorder="1" applyAlignment="1">
      <alignment horizontal="left" wrapText="1" indent="1"/>
    </xf>
    <xf numFmtId="2" fontId="2" fillId="0" borderId="2" xfId="64" applyNumberFormat="1" applyFont="1" applyBorder="1" applyAlignment="1">
      <alignment horizontal="right" wrapText="1"/>
    </xf>
    <xf numFmtId="2" fontId="2" fillId="0" borderId="2" xfId="65" applyNumberFormat="1" applyFont="1" applyBorder="1" applyAlignment="1">
      <alignment horizontal="right" wrapText="1"/>
    </xf>
    <xf numFmtId="2" fontId="2" fillId="0" borderId="2" xfId="66" applyNumberFormat="1" applyFont="1" applyBorder="1" applyAlignment="1">
      <alignment horizontal="right" wrapText="1"/>
    </xf>
    <xf numFmtId="2" fontId="2" fillId="0" borderId="3" xfId="1" applyNumberFormat="1" applyFont="1" applyBorder="1" applyAlignment="1">
      <alignment wrapText="1"/>
    </xf>
    <xf numFmtId="0" fontId="2" fillId="0" borderId="3" xfId="3" applyFont="1" applyBorder="1" applyAlignment="1">
      <alignment wrapText="1"/>
    </xf>
    <xf numFmtId="2" fontId="2" fillId="0" borderId="3" xfId="66" applyNumberFormat="1" applyFont="1" applyBorder="1" applyAlignment="1">
      <alignment horizontal="right" wrapText="1"/>
    </xf>
    <xf numFmtId="2" fontId="2" fillId="0" borderId="2" xfId="67" applyNumberFormat="1" applyFont="1" applyBorder="1" applyAlignment="1">
      <alignment horizontal="right" wrapText="1"/>
    </xf>
    <xf numFmtId="2" fontId="2" fillId="0" borderId="3" xfId="67" applyNumberFormat="1" applyFont="1" applyBorder="1" applyAlignment="1">
      <alignment horizontal="right" wrapText="1"/>
    </xf>
    <xf numFmtId="0" fontId="9" fillId="0" borderId="6" xfId="0" applyFont="1" applyBorder="1" applyAlignment="1">
      <alignment horizontal="right" wrapText="1"/>
    </xf>
    <xf numFmtId="2" fontId="9" fillId="0" borderId="6" xfId="0" applyNumberFormat="1" applyFont="1" applyBorder="1" applyAlignment="1">
      <alignment horizontal="right" wrapText="1"/>
    </xf>
    <xf numFmtId="4" fontId="0" fillId="0" borderId="0" xfId="0" applyNumberFormat="1"/>
    <xf numFmtId="2" fontId="2" fillId="0" borderId="2" xfId="68" applyNumberFormat="1" applyFont="1" applyBorder="1" applyAlignment="1">
      <alignment horizontal="right" wrapText="1"/>
    </xf>
    <xf numFmtId="0" fontId="0" fillId="0" borderId="2" xfId="0" applyBorder="1"/>
    <xf numFmtId="2" fontId="2" fillId="0" borderId="0" xfId="68" applyNumberFormat="1" applyFont="1" applyAlignment="1">
      <alignment horizontal="right" wrapText="1"/>
    </xf>
    <xf numFmtId="2" fontId="2" fillId="0" borderId="3" xfId="68" applyNumberFormat="1" applyFont="1" applyBorder="1" applyAlignment="1">
      <alignment horizontal="right" wrapText="1"/>
    </xf>
    <xf numFmtId="2" fontId="2" fillId="0" borderId="0" xfId="39" applyNumberFormat="1" applyFont="1" applyAlignment="1">
      <alignment horizontal="right" wrapText="1"/>
    </xf>
    <xf numFmtId="2" fontId="0" fillId="0" borderId="2" xfId="0" applyNumberFormat="1" applyBorder="1"/>
    <xf numFmtId="2" fontId="3" fillId="0" borderId="3" xfId="0" applyNumberFormat="1" applyFont="1" applyBorder="1"/>
    <xf numFmtId="2" fontId="2" fillId="0" borderId="0" xfId="12" applyNumberFormat="1" applyFont="1" applyAlignment="1">
      <alignment horizontal="right" wrapText="1"/>
    </xf>
    <xf numFmtId="2" fontId="2" fillId="0" borderId="0" xfId="40" applyNumberFormat="1" applyFont="1" applyAlignment="1">
      <alignment horizontal="right" wrapText="1"/>
    </xf>
    <xf numFmtId="2" fontId="2" fillId="0" borderId="0" xfId="41" applyNumberFormat="1" applyFont="1" applyAlignment="1">
      <alignment horizontal="right" wrapText="1"/>
    </xf>
    <xf numFmtId="2" fontId="2" fillId="0" borderId="3" xfId="2" applyNumberFormat="1" applyFont="1" applyBorder="1"/>
    <xf numFmtId="2" fontId="2" fillId="0" borderId="3" xfId="47" applyNumberFormat="1" applyFont="1" applyBorder="1" applyAlignment="1">
      <alignment horizontal="right" wrapText="1"/>
    </xf>
    <xf numFmtId="2" fontId="2" fillId="0" borderId="0" xfId="47" applyNumberFormat="1" applyFont="1" applyAlignment="1">
      <alignment horizontal="right" wrapText="1"/>
    </xf>
    <xf numFmtId="2" fontId="9" fillId="0" borderId="7" xfId="0" applyNumberFormat="1" applyFont="1" applyBorder="1" applyAlignment="1">
      <alignment horizontal="right" wrapText="1"/>
    </xf>
    <xf numFmtId="2" fontId="10" fillId="0" borderId="2" xfId="68" applyNumberFormat="1" applyFont="1" applyBorder="1" applyAlignment="1">
      <alignment horizontal="right" wrapText="1"/>
    </xf>
    <xf numFmtId="0" fontId="2" fillId="0" borderId="3" xfId="5" applyFont="1" applyBorder="1" applyAlignment="1">
      <alignment horizontal="right" wrapText="1"/>
    </xf>
    <xf numFmtId="2" fontId="2" fillId="0" borderId="0" xfId="2" applyNumberFormat="1" applyFont="1" applyBorder="1" applyAlignment="1">
      <alignment horizontal="right" wrapText="1"/>
    </xf>
    <xf numFmtId="0" fontId="2" fillId="0" borderId="0" xfId="5" applyFont="1" applyBorder="1" applyAlignment="1">
      <alignment horizontal="right" wrapText="1"/>
    </xf>
    <xf numFmtId="0" fontId="11" fillId="0" borderId="0" xfId="0" applyFont="1"/>
    <xf numFmtId="17" fontId="2" fillId="2" borderId="9" xfId="1" applyNumberFormat="1" applyFont="1" applyFill="1" applyBorder="1" applyAlignment="1">
      <alignment horizontal="center"/>
    </xf>
    <xf numFmtId="2" fontId="2" fillId="0" borderId="10" xfId="2" applyNumberFormat="1" applyFont="1" applyBorder="1" applyAlignment="1">
      <alignment horizontal="right" wrapText="1"/>
    </xf>
    <xf numFmtId="0" fontId="2" fillId="0" borderId="11" xfId="2" applyFont="1" applyBorder="1" applyAlignment="1">
      <alignment wrapText="1"/>
    </xf>
    <xf numFmtId="2" fontId="0" fillId="0" borderId="8" xfId="0" applyNumberFormat="1" applyBorder="1"/>
    <xf numFmtId="2" fontId="2" fillId="0" borderId="8" xfId="2" applyNumberFormat="1" applyFont="1" applyBorder="1" applyAlignment="1">
      <alignment wrapText="1"/>
    </xf>
    <xf numFmtId="0" fontId="12" fillId="3" borderId="8" xfId="0" applyFont="1" applyFill="1" applyBorder="1"/>
    <xf numFmtId="2" fontId="2" fillId="0" borderId="8" xfId="49" applyNumberFormat="1" applyFont="1" applyBorder="1" applyAlignment="1">
      <alignment wrapText="1"/>
    </xf>
    <xf numFmtId="2" fontId="0" fillId="0" borderId="8" xfId="49" applyNumberFormat="1" applyFont="1" applyBorder="1"/>
    <xf numFmtId="2" fontId="2" fillId="0" borderId="8" xfId="49" applyNumberFormat="1" applyFont="1" applyBorder="1" applyAlignment="1">
      <alignment horizontal="right" wrapText="1"/>
    </xf>
    <xf numFmtId="2" fontId="2" fillId="0" borderId="10" xfId="68" applyNumberFormat="1" applyFont="1" applyBorder="1" applyAlignment="1">
      <alignment horizontal="right" wrapText="1"/>
    </xf>
    <xf numFmtId="2" fontId="2" fillId="0" borderId="4" xfId="2" applyNumberFormat="1" applyFont="1" applyFill="1" applyBorder="1" applyAlignment="1">
      <alignment horizontal="right" wrapText="1"/>
    </xf>
    <xf numFmtId="17" fontId="6" fillId="2" borderId="9" xfId="2" applyNumberFormat="1" applyFont="1" applyFill="1" applyBorder="1" applyAlignment="1">
      <alignment horizontal="center"/>
    </xf>
    <xf numFmtId="17" fontId="13" fillId="3" borderId="8" xfId="2" applyNumberFormat="1" applyFont="1" applyFill="1" applyBorder="1" applyAlignment="1">
      <alignment horizontal="center"/>
    </xf>
  </cellXfs>
  <cellStyles count="69">
    <cellStyle name="Comma" xfId="49" builtinId="3"/>
    <cellStyle name="Normal" xfId="0" builtinId="0"/>
    <cellStyle name="Normal_FOOD 2" xfId="56" xr:uid="{00000000-0005-0000-0000-000002000000}"/>
    <cellStyle name="Normal_FOODS 2" xfId="68" xr:uid="{00000000-0005-0000-0000-000003000000}"/>
    <cellStyle name="Normal_NATIONAL" xfId="5" xr:uid="{00000000-0005-0000-0000-000004000000}"/>
    <cellStyle name="Normal_Sheet1" xfId="2" xr:uid="{00000000-0005-0000-0000-000005000000}"/>
    <cellStyle name="Normal_Sheet1 10" xfId="25" xr:uid="{00000000-0005-0000-0000-000006000000}"/>
    <cellStyle name="Normal_Sheet1 11" xfId="27" xr:uid="{00000000-0005-0000-0000-000007000000}"/>
    <cellStyle name="Normal_Sheet1 12" xfId="29" xr:uid="{00000000-0005-0000-0000-000008000000}"/>
    <cellStyle name="Normal_Sheet1 13" xfId="31" xr:uid="{00000000-0005-0000-0000-000009000000}"/>
    <cellStyle name="Normal_Sheet1 14" xfId="33" xr:uid="{00000000-0005-0000-0000-00000A000000}"/>
    <cellStyle name="Normal_Sheet1 15" xfId="35" xr:uid="{00000000-0005-0000-0000-00000B000000}"/>
    <cellStyle name="Normal_Sheet1 16" xfId="37" xr:uid="{00000000-0005-0000-0000-00000C000000}"/>
    <cellStyle name="Normal_Sheet1 17" xfId="39" xr:uid="{00000000-0005-0000-0000-00000D000000}"/>
    <cellStyle name="Normal_Sheet1 18" xfId="41" xr:uid="{00000000-0005-0000-0000-00000E000000}"/>
    <cellStyle name="Normal_Sheet1 19" xfId="43" xr:uid="{00000000-0005-0000-0000-00000F000000}"/>
    <cellStyle name="Normal_Sheet1 2" xfId="7" xr:uid="{00000000-0005-0000-0000-000010000000}"/>
    <cellStyle name="Normal_Sheet1 20" xfId="45" xr:uid="{00000000-0005-0000-0000-000011000000}"/>
    <cellStyle name="Normal_Sheet1 21" xfId="47" xr:uid="{00000000-0005-0000-0000-000012000000}"/>
    <cellStyle name="Normal_Sheet1 22 2" xfId="12" xr:uid="{00000000-0005-0000-0000-000013000000}"/>
    <cellStyle name="Normal_Sheet1 3" xfId="8" xr:uid="{00000000-0005-0000-0000-000014000000}"/>
    <cellStyle name="Normal_Sheet1 4" xfId="9" xr:uid="{00000000-0005-0000-0000-000015000000}"/>
    <cellStyle name="Normal_Sheet1 5" xfId="15" xr:uid="{00000000-0005-0000-0000-000016000000}"/>
    <cellStyle name="Normal_Sheet1 6" xfId="17" xr:uid="{00000000-0005-0000-0000-000017000000}"/>
    <cellStyle name="Normal_Sheet1 7" xfId="19" xr:uid="{00000000-0005-0000-0000-000018000000}"/>
    <cellStyle name="Normal_Sheet1 8" xfId="21" xr:uid="{00000000-0005-0000-0000-000019000000}"/>
    <cellStyle name="Normal_Sheet1 9" xfId="23" xr:uid="{00000000-0005-0000-0000-00001A000000}"/>
    <cellStyle name="Normal_Sheet1_1" xfId="4" xr:uid="{00000000-0005-0000-0000-00001B000000}"/>
    <cellStyle name="Normal_Sheet2" xfId="1" xr:uid="{00000000-0005-0000-0000-00001C000000}"/>
    <cellStyle name="Normal_Sheet2 10 2" xfId="58" xr:uid="{00000000-0005-0000-0000-00001D000000}"/>
    <cellStyle name="Normal_Sheet2 11 2" xfId="59" xr:uid="{00000000-0005-0000-0000-00001E000000}"/>
    <cellStyle name="Normal_Sheet2 12 2" xfId="60" xr:uid="{00000000-0005-0000-0000-00001F000000}"/>
    <cellStyle name="Normal_Sheet2 13 2" xfId="61" xr:uid="{00000000-0005-0000-0000-000020000000}"/>
    <cellStyle name="Normal_Sheet2 14 2" xfId="62" xr:uid="{00000000-0005-0000-0000-000021000000}"/>
    <cellStyle name="Normal_Sheet2 15 2" xfId="63" xr:uid="{00000000-0005-0000-0000-000022000000}"/>
    <cellStyle name="Normal_Sheet2 16 2" xfId="64" xr:uid="{00000000-0005-0000-0000-000023000000}"/>
    <cellStyle name="Normal_Sheet2 17 2" xfId="18" xr:uid="{00000000-0005-0000-0000-000024000000}"/>
    <cellStyle name="Normal_Sheet2 18 2" xfId="65" xr:uid="{00000000-0005-0000-0000-000025000000}"/>
    <cellStyle name="Normal_Sheet2 19 2" xfId="66" xr:uid="{00000000-0005-0000-0000-000026000000}"/>
    <cellStyle name="Normal_Sheet2 2 2" xfId="13" xr:uid="{00000000-0005-0000-0000-000027000000}"/>
    <cellStyle name="Normal_Sheet2 20 2" xfId="67" xr:uid="{00000000-0005-0000-0000-000028000000}"/>
    <cellStyle name="Normal_Sheet2 21 2" xfId="11" xr:uid="{00000000-0005-0000-0000-000029000000}"/>
    <cellStyle name="Normal_Sheet2 22 2" xfId="14" xr:uid="{00000000-0005-0000-0000-00002A000000}"/>
    <cellStyle name="Normal_Sheet2 23 2" xfId="16" xr:uid="{00000000-0005-0000-0000-00002B000000}"/>
    <cellStyle name="Normal_Sheet2 24 2" xfId="20" xr:uid="{00000000-0005-0000-0000-00002C000000}"/>
    <cellStyle name="Normal_Sheet2 25 2" xfId="22" xr:uid="{00000000-0005-0000-0000-00002D000000}"/>
    <cellStyle name="Normal_Sheet2 26 2" xfId="24" xr:uid="{00000000-0005-0000-0000-00002E000000}"/>
    <cellStyle name="Normal_Sheet2 27 2" xfId="26" xr:uid="{00000000-0005-0000-0000-00002F000000}"/>
    <cellStyle name="Normal_Sheet2 28 2" xfId="28" xr:uid="{00000000-0005-0000-0000-000030000000}"/>
    <cellStyle name="Normal_Sheet2 29 2" xfId="30" xr:uid="{00000000-0005-0000-0000-000031000000}"/>
    <cellStyle name="Normal_Sheet2 3 2" xfId="50" xr:uid="{00000000-0005-0000-0000-000032000000}"/>
    <cellStyle name="Normal_Sheet2 30 2" xfId="32" xr:uid="{00000000-0005-0000-0000-000033000000}"/>
    <cellStyle name="Normal_Sheet2 31 2" xfId="34" xr:uid="{00000000-0005-0000-0000-000034000000}"/>
    <cellStyle name="Normal_Sheet2 32 2" xfId="36" xr:uid="{00000000-0005-0000-0000-000035000000}"/>
    <cellStyle name="Normal_Sheet2 33 2" xfId="38" xr:uid="{00000000-0005-0000-0000-000036000000}"/>
    <cellStyle name="Normal_Sheet2 34 2" xfId="40" xr:uid="{00000000-0005-0000-0000-000037000000}"/>
    <cellStyle name="Normal_Sheet2 35 2" xfId="42" xr:uid="{00000000-0005-0000-0000-000038000000}"/>
    <cellStyle name="Normal_Sheet2 36 2" xfId="44" xr:uid="{00000000-0005-0000-0000-000039000000}"/>
    <cellStyle name="Normal_Sheet2 37 2" xfId="46" xr:uid="{00000000-0005-0000-0000-00003A000000}"/>
    <cellStyle name="Normal_Sheet2 38 2" xfId="48" xr:uid="{00000000-0005-0000-0000-00003B000000}"/>
    <cellStyle name="Normal_Sheet2 4 2" xfId="51" xr:uid="{00000000-0005-0000-0000-00003C000000}"/>
    <cellStyle name="Normal_Sheet2 5 2" xfId="52" xr:uid="{00000000-0005-0000-0000-00003D000000}"/>
    <cellStyle name="Normal_Sheet2 6 2" xfId="53" xr:uid="{00000000-0005-0000-0000-00003E000000}"/>
    <cellStyle name="Normal_Sheet2 7 2" xfId="54" xr:uid="{00000000-0005-0000-0000-00003F000000}"/>
    <cellStyle name="Normal_Sheet2 8 2" xfId="55" xr:uid="{00000000-0005-0000-0000-000040000000}"/>
    <cellStyle name="Normal_Sheet2 9 2" xfId="57" xr:uid="{00000000-0005-0000-0000-000041000000}"/>
    <cellStyle name="Normal_Sheet3" xfId="3" xr:uid="{00000000-0005-0000-0000-000042000000}"/>
    <cellStyle name="Normal_Sheet4" xfId="10" xr:uid="{00000000-0005-0000-0000-000043000000}"/>
    <cellStyle name="Normal_Sheet9" xfId="6" xr:uid="{00000000-0005-0000-0000-00004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Q44"/>
  <sheetViews>
    <sheetView workbookViewId="0">
      <pane xSplit="24" topLeftCell="AD1" activePane="topRight" state="frozen"/>
      <selection activeCell="AG21" sqref="AG21"/>
      <selection pane="topRight" activeCell="AG21" sqref="AG21"/>
    </sheetView>
  </sheetViews>
  <sheetFormatPr defaultRowHeight="15" x14ac:dyDescent="0.25"/>
  <cols>
    <col min="1" max="1" width="40.28515625" bestFit="1" customWidth="1"/>
    <col min="2" max="9" width="9.140625" style="4" customWidth="1"/>
    <col min="10" max="10" width="9.5703125" style="4" customWidth="1"/>
    <col min="11" max="13" width="9.140625" style="4" customWidth="1"/>
    <col min="14" max="22" width="9.140625" customWidth="1"/>
    <col min="23" max="23" width="9.140625" style="4" customWidth="1"/>
    <col min="24" max="24" width="10.5703125" style="4" customWidth="1"/>
    <col min="25" max="25" width="11.5703125" style="4" bestFit="1" customWidth="1"/>
    <col min="26" max="28" width="9.140625" style="4"/>
    <col min="29" max="29" width="9.7109375" style="4" customWidth="1"/>
    <col min="30" max="30" width="9.42578125" style="4" customWidth="1"/>
    <col min="31" max="31" width="11.5703125" style="4" customWidth="1"/>
    <col min="33" max="33" width="9.5703125" bestFit="1" customWidth="1"/>
    <col min="34" max="34" width="9.5703125" customWidth="1"/>
    <col min="36" max="36" width="10.5703125" bestFit="1" customWidth="1"/>
    <col min="37" max="37" width="9.28515625" customWidth="1"/>
    <col min="40" max="40" width="10.7109375" customWidth="1"/>
    <col min="41" max="41" width="10.5703125" customWidth="1"/>
    <col min="42" max="42" width="19" customWidth="1"/>
  </cols>
  <sheetData>
    <row r="1" spans="1:43" ht="15" customHeight="1" thickBot="1" x14ac:dyDescent="0.3">
      <c r="A1" s="1" t="s">
        <v>0</v>
      </c>
      <c r="B1" s="2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3" ht="15" customHeight="1" thickBot="1" x14ac:dyDescent="0.3">
      <c r="A2" s="2" t="s">
        <v>1</v>
      </c>
      <c r="B2" s="6">
        <v>459.977222222222</v>
      </c>
      <c r="C2" s="6">
        <v>485.80952380952351</v>
      </c>
      <c r="D2" s="13">
        <v>519.56521739130437</v>
      </c>
      <c r="E2" s="6">
        <v>520.60869565217399</v>
      </c>
      <c r="F2" s="6">
        <v>559.65517241379303</v>
      </c>
      <c r="G2" s="26">
        <v>563.92857142857099</v>
      </c>
      <c r="H2" s="22">
        <v>520.9375</v>
      </c>
      <c r="I2" s="6">
        <v>501.48148148148147</v>
      </c>
      <c r="J2" s="6">
        <v>495.91666666666703</v>
      </c>
      <c r="K2" s="6">
        <v>510.38461538461536</v>
      </c>
      <c r="L2" s="51">
        <v>502.17103448275861</v>
      </c>
      <c r="M2" s="13">
        <v>507.87878787878788</v>
      </c>
      <c r="N2" s="6">
        <v>425</v>
      </c>
      <c r="O2" s="6">
        <v>627.241379310345</v>
      </c>
      <c r="P2" s="6">
        <v>651.33333333333303</v>
      </c>
      <c r="Q2" s="22">
        <v>693.17135549872103</v>
      </c>
      <c r="R2" s="6">
        <v>650</v>
      </c>
      <c r="S2" s="50">
        <v>653</v>
      </c>
      <c r="T2" s="13">
        <v>556.51282051281999</v>
      </c>
      <c r="U2" s="6">
        <v>505.92307692307702</v>
      </c>
      <c r="V2" s="6">
        <v>491.47368421052602</v>
      </c>
      <c r="W2" s="6">
        <v>490.55555555555554</v>
      </c>
      <c r="X2" s="6">
        <v>500.20689655172401</v>
      </c>
      <c r="Y2" s="6">
        <v>495.78947368421052</v>
      </c>
      <c r="Z2" s="6">
        <v>482.5</v>
      </c>
      <c r="AA2" s="13">
        <v>489.52380952380952</v>
      </c>
      <c r="AB2" s="13">
        <v>496.92307692307691</v>
      </c>
      <c r="AC2" s="22">
        <v>490.947368421053</v>
      </c>
      <c r="AD2" s="6">
        <v>501.47076923076901</v>
      </c>
      <c r="AE2" s="6">
        <v>525.71428571428567</v>
      </c>
      <c r="AF2" s="6">
        <v>510</v>
      </c>
      <c r="AG2" s="17">
        <v>480.75</v>
      </c>
      <c r="AH2" s="6">
        <v>490</v>
      </c>
      <c r="AI2" s="6">
        <v>501.48148148148147</v>
      </c>
      <c r="AJ2" s="136">
        <v>495</v>
      </c>
      <c r="AK2" s="135">
        <v>485.22</v>
      </c>
      <c r="AL2" s="6">
        <v>480.60869565217399</v>
      </c>
      <c r="AM2" s="158">
        <v>475.38095238095201</v>
      </c>
      <c r="AN2" s="160">
        <f>(AM2-AL2)/AL2*100</f>
        <v>-1.0877338089208031</v>
      </c>
      <c r="AO2" s="161">
        <f>(AM2-AA2)/AA2*100</f>
        <v>-2.8891050583658333</v>
      </c>
      <c r="AQ2" s="3"/>
    </row>
    <row r="3" spans="1:43" ht="15" customHeight="1" thickBot="1" x14ac:dyDescent="0.3">
      <c r="A3" s="2" t="s">
        <v>2</v>
      </c>
      <c r="B3" s="6">
        <v>45.107142857142897</v>
      </c>
      <c r="C3" s="6">
        <v>44.513574660633452</v>
      </c>
      <c r="D3" s="13">
        <v>46.4</v>
      </c>
      <c r="E3" s="6">
        <v>48.148148148148145</v>
      </c>
      <c r="F3" s="6">
        <v>47.741935483870968</v>
      </c>
      <c r="G3" s="26">
        <v>48.4375</v>
      </c>
      <c r="H3" s="22">
        <v>48.125</v>
      </c>
      <c r="I3" s="6">
        <v>48.333333333333336</v>
      </c>
      <c r="J3" s="6">
        <v>46.956521739130437</v>
      </c>
      <c r="K3" s="6">
        <v>47.777777777777779</v>
      </c>
      <c r="L3" s="51">
        <v>47.5</v>
      </c>
      <c r="M3" s="13">
        <v>47.638888888888886</v>
      </c>
      <c r="N3" s="6">
        <v>40</v>
      </c>
      <c r="O3" s="6">
        <v>47.272727272727273</v>
      </c>
      <c r="P3" s="6">
        <v>48.166666666666664</v>
      </c>
      <c r="Q3" s="22">
        <v>48.518518518518519</v>
      </c>
      <c r="R3" s="6">
        <v>48.393939393939398</v>
      </c>
      <c r="S3" s="50">
        <v>48.436363636363602</v>
      </c>
      <c r="T3" s="13">
        <v>48.258888888888997</v>
      </c>
      <c r="U3" s="6">
        <v>48.103448275862071</v>
      </c>
      <c r="V3" s="6">
        <v>46.5</v>
      </c>
      <c r="W3" s="6">
        <v>45</v>
      </c>
      <c r="X3" s="6">
        <v>48.857142857142854</v>
      </c>
      <c r="Y3" s="6">
        <v>49.047619047619051</v>
      </c>
      <c r="Z3" s="6">
        <v>46.356209999999997</v>
      </c>
      <c r="AA3" s="13">
        <v>48.46153846153846</v>
      </c>
      <c r="AB3" s="13">
        <v>49.333333333333336</v>
      </c>
      <c r="AC3" s="22">
        <v>46.090909090909101</v>
      </c>
      <c r="AD3" s="6">
        <v>47.560497721445223</v>
      </c>
      <c r="AE3" s="6">
        <v>40</v>
      </c>
      <c r="AF3" s="6">
        <v>36.366666666666703</v>
      </c>
      <c r="AG3" s="17">
        <v>42.35</v>
      </c>
      <c r="AH3" s="6">
        <v>48.387096774193552</v>
      </c>
      <c r="AI3" s="6">
        <v>40</v>
      </c>
      <c r="AJ3" s="136">
        <v>40</v>
      </c>
      <c r="AK3" s="136">
        <v>41.6283514</v>
      </c>
      <c r="AL3" s="6">
        <v>42</v>
      </c>
      <c r="AM3" s="158">
        <v>40.615327651000001</v>
      </c>
      <c r="AN3" s="160">
        <f t="shared" ref="AN3:AN44" si="0">(AM3-AL3)/AL3*100</f>
        <v>-3.2968389261904734</v>
      </c>
      <c r="AO3" s="161">
        <f t="shared" ref="AO3:AO44" si="1">(AM3-AA3)/AA3*100</f>
        <v>-16.19059373603174</v>
      </c>
      <c r="AQ3" s="3"/>
    </row>
    <row r="4" spans="1:43" ht="15" customHeight="1" thickBot="1" x14ac:dyDescent="0.3">
      <c r="A4" s="2" t="s">
        <v>3</v>
      </c>
      <c r="B4" s="6">
        <v>471.22</v>
      </c>
      <c r="C4" s="6">
        <v>436.71999999999952</v>
      </c>
      <c r="D4" s="13">
        <v>415.625</v>
      </c>
      <c r="E4" s="6">
        <v>394.14466130884045</v>
      </c>
      <c r="F4" s="6">
        <v>474.19354838709677</v>
      </c>
      <c r="G4" s="26">
        <v>465.89861751152074</v>
      </c>
      <c r="H4" s="22">
        <v>458.33333333333331</v>
      </c>
      <c r="I4" s="6">
        <v>489.0625</v>
      </c>
      <c r="J4" s="6">
        <v>486.95652173913044</v>
      </c>
      <c r="K4" s="6">
        <v>471.34615384615398</v>
      </c>
      <c r="L4" s="51">
        <v>470.5</v>
      </c>
      <c r="M4" s="13">
        <v>471.42857142857099</v>
      </c>
      <c r="N4" s="6">
        <v>462.54960317460319</v>
      </c>
      <c r="O4" s="6">
        <v>493.33333333333331</v>
      </c>
      <c r="P4" s="6">
        <v>519.64285714285688</v>
      </c>
      <c r="Q4" s="22">
        <v>514.39909297052134</v>
      </c>
      <c r="R4" s="6">
        <v>499.07834101382474</v>
      </c>
      <c r="S4" s="50">
        <v>492.04545454545456</v>
      </c>
      <c r="T4" s="13">
        <v>490.21739130434781</v>
      </c>
      <c r="U4" s="6">
        <v>500.33577533577534</v>
      </c>
      <c r="V4" s="6">
        <v>500</v>
      </c>
      <c r="W4" s="6">
        <v>495.09670268454101</v>
      </c>
      <c r="X4" s="9">
        <v>475.33425103588337</v>
      </c>
      <c r="Y4" s="6">
        <v>487.5</v>
      </c>
      <c r="Z4" s="6">
        <v>489.58333333333331</v>
      </c>
      <c r="AA4" s="13">
        <v>497.61904761904759</v>
      </c>
      <c r="AB4" s="13">
        <v>475</v>
      </c>
      <c r="AC4" s="22">
        <v>480.51948051948057</v>
      </c>
      <c r="AD4" s="6">
        <v>509.88200000000001</v>
      </c>
      <c r="AE4" s="6">
        <v>480.93582887700501</v>
      </c>
      <c r="AF4" s="6">
        <v>433.59375</v>
      </c>
      <c r="AG4" s="17">
        <v>369.69</v>
      </c>
      <c r="AH4" s="6">
        <v>381.46258503401361</v>
      </c>
      <c r="AI4" s="6">
        <v>333.41821428571427</v>
      </c>
      <c r="AJ4" s="136">
        <v>340</v>
      </c>
      <c r="AK4" s="135">
        <v>340.18</v>
      </c>
      <c r="AL4" s="6">
        <v>307.20833333333297</v>
      </c>
      <c r="AM4" s="158">
        <v>314.13043478260869</v>
      </c>
      <c r="AN4" s="160">
        <f t="shared" si="0"/>
        <v>2.2532271094889103</v>
      </c>
      <c r="AO4" s="161">
        <f t="shared" si="1"/>
        <v>-36.873309756604947</v>
      </c>
      <c r="AQ4" s="3"/>
    </row>
    <row r="5" spans="1:43" ht="15" customHeight="1" thickBot="1" x14ac:dyDescent="0.3">
      <c r="A5" s="2" t="s">
        <v>4</v>
      </c>
      <c r="B5" s="6">
        <v>420.76428571428602</v>
      </c>
      <c r="C5" s="6">
        <v>375.09049773755601</v>
      </c>
      <c r="D5" s="13">
        <v>400.24154589371977</v>
      </c>
      <c r="E5" s="6">
        <v>391.87242798353913</v>
      </c>
      <c r="F5" s="6">
        <v>470.3125</v>
      </c>
      <c r="G5" s="26">
        <v>466.74876847290642</v>
      </c>
      <c r="H5" s="22">
        <v>463.79310344827587</v>
      </c>
      <c r="I5" s="6">
        <v>484.375</v>
      </c>
      <c r="J5" s="6">
        <v>468.57142857142856</v>
      </c>
      <c r="K5" s="6">
        <v>457.142857142857</v>
      </c>
      <c r="L5" s="51">
        <v>445.48275862068999</v>
      </c>
      <c r="M5" s="13">
        <v>435.13513513513499</v>
      </c>
      <c r="N5" s="6">
        <v>462.12370005473457</v>
      </c>
      <c r="O5" s="6">
        <v>484.375</v>
      </c>
      <c r="P5" s="6">
        <v>495.81280788177315</v>
      </c>
      <c r="Q5" s="22">
        <v>498.416666666666</v>
      </c>
      <c r="R5" s="6">
        <v>488.50446428571416</v>
      </c>
      <c r="S5" s="50">
        <v>473.75776397515523</v>
      </c>
      <c r="T5" s="13">
        <v>450.04651162790702</v>
      </c>
      <c r="U5" s="6">
        <v>485.42328042328</v>
      </c>
      <c r="V5" s="6">
        <v>483.33333333333331</v>
      </c>
      <c r="W5" s="6">
        <v>487.20589699852201</v>
      </c>
      <c r="X5" s="9">
        <v>457.43449994702104</v>
      </c>
      <c r="Y5" s="6">
        <v>480.15873015873018</v>
      </c>
      <c r="Z5" s="6">
        <v>482.77027027027026</v>
      </c>
      <c r="AA5" s="13">
        <v>486</v>
      </c>
      <c r="AB5" s="13">
        <v>462.14285714285711</v>
      </c>
      <c r="AC5" s="22">
        <v>464.42207792207802</v>
      </c>
      <c r="AD5" s="6">
        <v>472.46033333333338</v>
      </c>
      <c r="AE5" s="6">
        <v>453.4375</v>
      </c>
      <c r="AF5" s="6">
        <v>420.71428571428572</v>
      </c>
      <c r="AG5" s="17">
        <v>389.68</v>
      </c>
      <c r="AH5" s="6">
        <v>385.97883597883606</v>
      </c>
      <c r="AI5" s="6">
        <v>406.45615384615388</v>
      </c>
      <c r="AJ5" s="135">
        <v>411.82</v>
      </c>
      <c r="AK5" s="135">
        <v>387.25</v>
      </c>
      <c r="AL5" s="6">
        <v>301.92307692307691</v>
      </c>
      <c r="AM5" s="158">
        <v>295.86956521739131</v>
      </c>
      <c r="AN5" s="160">
        <f t="shared" si="0"/>
        <v>-2.0049847687621076</v>
      </c>
      <c r="AO5" s="161">
        <f t="shared" si="1"/>
        <v>-39.121488638396848</v>
      </c>
      <c r="AQ5" s="3"/>
    </row>
    <row r="6" spans="1:43" ht="15" customHeight="1" thickBot="1" x14ac:dyDescent="0.3">
      <c r="A6" s="2" t="s">
        <v>5</v>
      </c>
      <c r="B6" s="6">
        <v>1107.6708333333299</v>
      </c>
      <c r="C6" s="6">
        <v>955.09482517482502</v>
      </c>
      <c r="D6" s="13">
        <v>981.25777666954116</v>
      </c>
      <c r="E6" s="6">
        <v>969.9678628250058</v>
      </c>
      <c r="F6" s="6">
        <v>996.49274547854679</v>
      </c>
      <c r="G6" s="26">
        <v>990.95505658890897</v>
      </c>
      <c r="H6" s="22">
        <v>950.2303929738863</v>
      </c>
      <c r="I6" s="6">
        <v>1050.8074999999999</v>
      </c>
      <c r="J6" s="6">
        <v>996.21909303234895</v>
      </c>
      <c r="K6" s="6">
        <v>1046.7547942253825</v>
      </c>
      <c r="L6" s="51">
        <v>955.8</v>
      </c>
      <c r="M6" s="13">
        <v>973.13323047113261</v>
      </c>
      <c r="N6" s="6">
        <v>986.17528525016257</v>
      </c>
      <c r="O6" s="6">
        <v>986.70495607615294</v>
      </c>
      <c r="P6" s="6">
        <v>930.76411414247025</v>
      </c>
      <c r="Q6" s="22">
        <v>904.18679549114324</v>
      </c>
      <c r="R6" s="6">
        <v>920.68676107513124</v>
      </c>
      <c r="S6" s="50">
        <v>1060.8530077089918</v>
      </c>
      <c r="T6" s="13">
        <v>986.36108395466704</v>
      </c>
      <c r="U6" s="6">
        <v>1053.4313986525001</v>
      </c>
      <c r="V6" s="6">
        <v>1028.4467659821369</v>
      </c>
      <c r="W6" s="6">
        <v>980</v>
      </c>
      <c r="X6" s="9">
        <v>980.4899999999999</v>
      </c>
      <c r="Y6" s="6">
        <v>990.60103779523388</v>
      </c>
      <c r="Z6" s="6">
        <v>987.67515626560396</v>
      </c>
      <c r="AA6" s="13">
        <v>898.16602868123903</v>
      </c>
      <c r="AB6" s="13">
        <v>903.45489281479797</v>
      </c>
      <c r="AC6" s="22">
        <v>976.53755504915</v>
      </c>
      <c r="AD6" s="6">
        <v>988.64250000000004</v>
      </c>
      <c r="AE6" s="6">
        <v>992.45056733547779</v>
      </c>
      <c r="AF6" s="6">
        <v>1016.44036832007</v>
      </c>
      <c r="AG6" s="17">
        <v>987.91</v>
      </c>
      <c r="AH6" s="6">
        <v>995.69088319087996</v>
      </c>
      <c r="AI6" s="6">
        <v>1010.54578947368</v>
      </c>
      <c r="AJ6" s="135">
        <v>1045.45</v>
      </c>
      <c r="AK6" s="135">
        <v>1081.7</v>
      </c>
      <c r="AL6" s="6">
        <v>1008.27391562686</v>
      </c>
      <c r="AM6" s="158">
        <v>1028.78950798306</v>
      </c>
      <c r="AN6" s="160">
        <f t="shared" si="0"/>
        <v>2.0347241000919056</v>
      </c>
      <c r="AO6" s="161">
        <f t="shared" si="1"/>
        <v>14.543355585783303</v>
      </c>
      <c r="AQ6" s="3"/>
    </row>
    <row r="7" spans="1:43" ht="15" customHeight="1" thickBot="1" x14ac:dyDescent="0.3">
      <c r="A7" s="2" t="s">
        <v>6</v>
      </c>
      <c r="B7" s="6">
        <v>1378.3958333333335</v>
      </c>
      <c r="C7" s="6">
        <v>1304.71729166666</v>
      </c>
      <c r="D7" s="13">
        <v>1129.1607959800181</v>
      </c>
      <c r="E7" s="6">
        <v>1362.4696156358559</v>
      </c>
      <c r="F7" s="6">
        <v>1499.9137427963401</v>
      </c>
      <c r="G7" s="26">
        <v>1353.12320769554</v>
      </c>
      <c r="H7" s="22">
        <v>1356.7950547517373</v>
      </c>
      <c r="I7" s="6">
        <v>1407.55964285714</v>
      </c>
      <c r="J7" s="6">
        <v>1481.5118054248501</v>
      </c>
      <c r="K7" s="6">
        <v>1477.19568039141</v>
      </c>
      <c r="L7" s="51">
        <v>1368.4326923076901</v>
      </c>
      <c r="M7" s="13">
        <v>1331.1058400192521</v>
      </c>
      <c r="N7" s="6">
        <v>1456.9914872146105</v>
      </c>
      <c r="O7" s="6">
        <v>1389.9296909418399</v>
      </c>
      <c r="P7" s="6">
        <v>1425.1398988696137</v>
      </c>
      <c r="Q7" s="22">
        <v>1413.3720433932799</v>
      </c>
      <c r="R7" s="6">
        <v>1404.5691325582629</v>
      </c>
      <c r="S7" s="50">
        <v>1398.0333780831299</v>
      </c>
      <c r="T7" s="13">
        <v>1347.956937068087</v>
      </c>
      <c r="U7" s="6">
        <v>1400.3581217112801</v>
      </c>
      <c r="V7" s="6">
        <v>1402.1295663400927</v>
      </c>
      <c r="W7" s="6">
        <v>1409.1402141717929</v>
      </c>
      <c r="X7" s="6">
        <v>1395</v>
      </c>
      <c r="Y7" s="6">
        <v>1460.2809865740899</v>
      </c>
      <c r="Z7" s="6">
        <v>1421.6073463442522</v>
      </c>
      <c r="AA7" s="13">
        <v>1433.8788690440883</v>
      </c>
      <c r="AB7" s="13">
        <v>1404.93655184657</v>
      </c>
      <c r="AC7" s="22">
        <v>1397.2576599870717</v>
      </c>
      <c r="AD7" s="6">
        <v>1404.3020689655173</v>
      </c>
      <c r="AE7" s="6">
        <v>1385.3377999644899</v>
      </c>
      <c r="AF7" s="6">
        <v>1350.8638930513901</v>
      </c>
      <c r="AG7" s="17">
        <v>1352.75</v>
      </c>
      <c r="AH7" s="6">
        <v>1373.6594637855142</v>
      </c>
      <c r="AI7" s="6">
        <v>1422.6666666666699</v>
      </c>
      <c r="AJ7" s="136">
        <v>1432.1</v>
      </c>
      <c r="AK7" s="135">
        <v>1488.82</v>
      </c>
      <c r="AL7" s="6">
        <v>1483.0842878461926</v>
      </c>
      <c r="AM7" s="158">
        <v>1485.30065395927</v>
      </c>
      <c r="AN7" s="160">
        <f t="shared" si="0"/>
        <v>0.14944303106980328</v>
      </c>
      <c r="AO7" s="161">
        <f t="shared" si="1"/>
        <v>3.586201458527845</v>
      </c>
      <c r="AQ7" s="3"/>
    </row>
    <row r="8" spans="1:43" ht="15" customHeight="1" thickBot="1" x14ac:dyDescent="0.3">
      <c r="A8" s="2" t="s">
        <v>7</v>
      </c>
      <c r="B8" s="6">
        <v>334.25785714285712</v>
      </c>
      <c r="C8" s="6">
        <v>340.27777777777749</v>
      </c>
      <c r="D8" s="13">
        <v>340</v>
      </c>
      <c r="E8" s="6">
        <v>340.769230769231</v>
      </c>
      <c r="F8" s="6">
        <v>371.05263157894734</v>
      </c>
      <c r="G8" s="26">
        <v>353.88888888888903</v>
      </c>
      <c r="H8" s="22">
        <v>368.75</v>
      </c>
      <c r="I8" s="6">
        <v>340</v>
      </c>
      <c r="J8" s="6">
        <v>338.57142857142901</v>
      </c>
      <c r="K8" s="6">
        <v>364.70588235294116</v>
      </c>
      <c r="L8" s="51">
        <v>367.64705882352939</v>
      </c>
      <c r="M8" s="13">
        <v>354.21052631578902</v>
      </c>
      <c r="N8" s="6">
        <v>365</v>
      </c>
      <c r="O8" s="6">
        <v>395.29411764705884</v>
      </c>
      <c r="P8" s="6">
        <v>356.66666666666669</v>
      </c>
      <c r="Q8" s="22">
        <v>370.625</v>
      </c>
      <c r="R8" s="6">
        <v>376.92307692307691</v>
      </c>
      <c r="S8" s="50">
        <v>358.33333333333331</v>
      </c>
      <c r="T8" s="13">
        <v>365.38461538461536</v>
      </c>
      <c r="U8" s="6">
        <v>358.8235294117647</v>
      </c>
      <c r="V8" s="6">
        <v>306.66666666666669</v>
      </c>
      <c r="W8" s="6">
        <v>315.88235294117601</v>
      </c>
      <c r="X8" s="6">
        <v>345.45454545454544</v>
      </c>
      <c r="Y8" s="6">
        <v>350</v>
      </c>
      <c r="Z8" s="6">
        <v>372</v>
      </c>
      <c r="AA8" s="13">
        <v>392.85714285714283</v>
      </c>
      <c r="AB8" s="13">
        <v>395.21465869999997</v>
      </c>
      <c r="AC8" s="22">
        <v>393.33333333333331</v>
      </c>
      <c r="AD8" s="6">
        <v>406.66666666666669</v>
      </c>
      <c r="AE8" s="6">
        <v>407.5</v>
      </c>
      <c r="AF8" s="6">
        <v>375.29411764705884</v>
      </c>
      <c r="AG8" s="17">
        <v>380</v>
      </c>
      <c r="AH8" s="6">
        <v>383.33333333333331</v>
      </c>
      <c r="AI8" s="6">
        <v>422.72727272727275</v>
      </c>
      <c r="AJ8" s="135">
        <v>377.78</v>
      </c>
      <c r="AK8" s="136">
        <v>390</v>
      </c>
      <c r="AL8" s="6">
        <v>376.47058823529414</v>
      </c>
      <c r="AM8" s="158">
        <v>382.14285714285717</v>
      </c>
      <c r="AN8" s="160">
        <f t="shared" si="0"/>
        <v>1.5066964285714279</v>
      </c>
      <c r="AO8" s="161">
        <f t="shared" si="1"/>
        <v>-2.7272727272727151</v>
      </c>
      <c r="AQ8" s="3"/>
    </row>
    <row r="9" spans="1:43" ht="15" customHeight="1" thickBot="1" x14ac:dyDescent="0.3">
      <c r="A9" s="2" t="s">
        <v>8</v>
      </c>
      <c r="B9" s="6">
        <v>291.79166666666663</v>
      </c>
      <c r="C9" s="6">
        <v>289.16666666666652</v>
      </c>
      <c r="D9" s="13">
        <v>286.36363636363637</v>
      </c>
      <c r="E9" s="6">
        <v>304.16666666666669</v>
      </c>
      <c r="F9" s="6">
        <v>275</v>
      </c>
      <c r="G9" s="26">
        <v>275.88235294117646</v>
      </c>
      <c r="H9" s="22">
        <v>281.25</v>
      </c>
      <c r="I9" s="6">
        <v>345.625</v>
      </c>
      <c r="J9" s="6">
        <v>343.84615384615398</v>
      </c>
      <c r="K9" s="6">
        <v>347.22222222222223</v>
      </c>
      <c r="L9" s="51">
        <v>345</v>
      </c>
      <c r="M9" s="13">
        <v>329.54545454545456</v>
      </c>
      <c r="N9" s="6">
        <v>347.05882352941177</v>
      </c>
      <c r="O9" s="6">
        <v>359.44444444444446</v>
      </c>
      <c r="P9" s="6">
        <v>320.555555555556</v>
      </c>
      <c r="Q9" s="22">
        <v>334.70588235294099</v>
      </c>
      <c r="R9" s="6">
        <v>300</v>
      </c>
      <c r="S9" s="50">
        <v>297.5</v>
      </c>
      <c r="T9" s="13">
        <v>288.46153846153845</v>
      </c>
      <c r="U9" s="6">
        <v>269.44444444444446</v>
      </c>
      <c r="V9" s="6">
        <v>266.66666666666669</v>
      </c>
      <c r="W9" s="6">
        <v>258.8235294117647</v>
      </c>
      <c r="X9" s="6">
        <v>255.55555555555554</v>
      </c>
      <c r="Y9" s="6">
        <v>261.53846153846155</v>
      </c>
      <c r="Z9" s="6">
        <v>282.69230769230768</v>
      </c>
      <c r="AA9" s="13">
        <v>305</v>
      </c>
      <c r="AB9" s="13">
        <v>307.4825396</v>
      </c>
      <c r="AC9" s="22">
        <v>326.66666666666703</v>
      </c>
      <c r="AD9" s="6">
        <v>335</v>
      </c>
      <c r="AE9" s="6">
        <v>322.5</v>
      </c>
      <c r="AF9" s="6">
        <v>331.25</v>
      </c>
      <c r="AG9" s="17">
        <v>332.12</v>
      </c>
      <c r="AH9" s="6">
        <v>332</v>
      </c>
      <c r="AI9" s="6">
        <v>350</v>
      </c>
      <c r="AJ9" s="135">
        <v>352.94</v>
      </c>
      <c r="AK9" s="135">
        <v>360.63</v>
      </c>
      <c r="AL9" s="6">
        <v>329.41176470588198</v>
      </c>
      <c r="AM9" s="158">
        <v>332.35294117647061</v>
      </c>
      <c r="AN9" s="160">
        <f t="shared" si="0"/>
        <v>0.8928571428572637</v>
      </c>
      <c r="AO9" s="161">
        <f t="shared" si="1"/>
        <v>8.9681774349083963</v>
      </c>
      <c r="AQ9" s="3"/>
    </row>
    <row r="10" spans="1:43" ht="15" customHeight="1" thickBot="1" x14ac:dyDescent="0.3">
      <c r="A10" s="2" t="s">
        <v>9</v>
      </c>
      <c r="B10" s="6">
        <v>472</v>
      </c>
      <c r="C10" s="6">
        <v>450</v>
      </c>
      <c r="D10" s="8">
        <v>462.64499999999998</v>
      </c>
      <c r="E10" s="7">
        <v>465</v>
      </c>
      <c r="F10" s="6">
        <v>520</v>
      </c>
      <c r="G10" s="27">
        <v>486.99</v>
      </c>
      <c r="H10" s="8">
        <v>503.495</v>
      </c>
      <c r="I10" s="7">
        <v>490.84</v>
      </c>
      <c r="J10" s="8">
        <v>490.87926720000002</v>
      </c>
      <c r="K10" s="6">
        <v>495.78</v>
      </c>
      <c r="L10" s="6">
        <v>495.98</v>
      </c>
      <c r="M10" s="15">
        <v>495.32499999999999</v>
      </c>
      <c r="N10" s="7">
        <v>500.21339999999998</v>
      </c>
      <c r="O10" s="8">
        <v>500.61357071999993</v>
      </c>
      <c r="P10" s="8">
        <v>500.96400021950387</v>
      </c>
      <c r="Q10" s="22">
        <v>485.63636363636402</v>
      </c>
      <c r="R10" s="23">
        <v>486.07343636363669</v>
      </c>
      <c r="S10" s="50">
        <v>464.54545454545502</v>
      </c>
      <c r="T10" s="17">
        <v>464.87063636363678</v>
      </c>
      <c r="U10" s="6">
        <v>415.63636363636402</v>
      </c>
      <c r="V10" s="6">
        <v>403.63636363636402</v>
      </c>
      <c r="W10" s="6">
        <v>405.65454545454583</v>
      </c>
      <c r="X10" s="6">
        <v>417.5</v>
      </c>
      <c r="Y10" s="9">
        <v>419.25342999999998</v>
      </c>
      <c r="Z10" s="6">
        <v>424.444444444444</v>
      </c>
      <c r="AA10" s="8">
        <v>424.78399999999954</v>
      </c>
      <c r="AB10" s="27">
        <v>430.27436999999998</v>
      </c>
      <c r="AC10" s="22">
        <v>427.27272727272702</v>
      </c>
      <c r="AD10" s="6">
        <v>426.69388542929266</v>
      </c>
      <c r="AE10" s="7">
        <v>415.0326</v>
      </c>
      <c r="AF10" s="7">
        <v>402.64</v>
      </c>
      <c r="AG10" s="17">
        <v>405.05583999999999</v>
      </c>
      <c r="AH10" s="7">
        <v>410</v>
      </c>
      <c r="AI10" s="6">
        <v>420.2</v>
      </c>
      <c r="AJ10" s="151">
        <v>500.74628899999999</v>
      </c>
      <c r="AK10" s="9">
        <v>503.75076673399997</v>
      </c>
      <c r="AL10" s="6">
        <v>500.81818181818198</v>
      </c>
      <c r="AM10" s="17">
        <v>501.06859090909103</v>
      </c>
      <c r="AN10" s="160">
        <f t="shared" si="0"/>
        <v>4.999999999999083E-2</v>
      </c>
      <c r="AO10" s="161">
        <f t="shared" si="1"/>
        <v>17.958442622389629</v>
      </c>
      <c r="AQ10" s="3"/>
    </row>
    <row r="11" spans="1:43" ht="15" customHeight="1" thickBot="1" x14ac:dyDescent="0.3">
      <c r="A11" s="2" t="s">
        <v>10</v>
      </c>
      <c r="B11" s="6">
        <v>774.76</v>
      </c>
      <c r="C11" s="6">
        <v>731.25</v>
      </c>
      <c r="D11" s="13">
        <v>735.71428571428999</v>
      </c>
      <c r="E11" s="6">
        <v>777.77777777777771</v>
      </c>
      <c r="F11" s="6">
        <v>779.04761904761995</v>
      </c>
      <c r="G11" s="26">
        <v>780</v>
      </c>
      <c r="H11" s="22">
        <v>855.55555555555566</v>
      </c>
      <c r="I11" s="6">
        <v>875.55666666667003</v>
      </c>
      <c r="J11" s="6">
        <v>865.56438791732899</v>
      </c>
      <c r="K11" s="6">
        <v>798.84615384615381</v>
      </c>
      <c r="L11" s="51">
        <v>796.8</v>
      </c>
      <c r="M11" s="13">
        <v>758.98519999999996</v>
      </c>
      <c r="N11" s="6">
        <v>765.33333333332996</v>
      </c>
      <c r="O11" s="6">
        <v>722.22222222222001</v>
      </c>
      <c r="P11" s="6">
        <v>685.71428571428567</v>
      </c>
      <c r="Q11" s="22">
        <v>695.12540999999999</v>
      </c>
      <c r="R11" s="6">
        <v>681.25</v>
      </c>
      <c r="S11" s="50">
        <v>688.461538461538</v>
      </c>
      <c r="T11" s="13">
        <v>696.73107890499205</v>
      </c>
      <c r="U11" s="6">
        <v>705.2654</v>
      </c>
      <c r="V11" s="6">
        <v>762.5</v>
      </c>
      <c r="W11" s="6">
        <v>695</v>
      </c>
      <c r="X11" s="6">
        <v>662.5</v>
      </c>
      <c r="Y11" s="6">
        <v>684.52380952380997</v>
      </c>
      <c r="Z11" s="6">
        <v>690.90196078430995</v>
      </c>
      <c r="AA11" s="13">
        <v>705.555555555556</v>
      </c>
      <c r="AB11" s="13">
        <v>716.66666666666697</v>
      </c>
      <c r="AC11" s="22">
        <v>715.71428571428999</v>
      </c>
      <c r="AD11" s="6">
        <v>707.20961718020567</v>
      </c>
      <c r="AE11" s="6">
        <v>692.19843000000003</v>
      </c>
      <c r="AF11" s="6">
        <v>650</v>
      </c>
      <c r="AG11" s="17">
        <v>645.2518642</v>
      </c>
      <c r="AH11" s="6">
        <v>600</v>
      </c>
      <c r="AI11" s="6">
        <v>650.73595999999998</v>
      </c>
      <c r="AJ11" s="136">
        <v>675</v>
      </c>
      <c r="AK11" s="136">
        <v>680.02146730000004</v>
      </c>
      <c r="AL11" s="30">
        <v>680.55312760000004</v>
      </c>
      <c r="AM11" s="158">
        <v>710.42857142856997</v>
      </c>
      <c r="AN11" s="160">
        <f t="shared" si="0"/>
        <v>4.3898767953542386</v>
      </c>
      <c r="AO11" s="161">
        <f t="shared" si="1"/>
        <v>0.69066366704134952</v>
      </c>
      <c r="AQ11" s="3"/>
    </row>
    <row r="12" spans="1:43" ht="15" customHeight="1" thickBot="1" x14ac:dyDescent="0.3">
      <c r="A12" s="2" t="s">
        <v>11</v>
      </c>
      <c r="B12" s="6">
        <v>1060.095</v>
      </c>
      <c r="C12" s="6">
        <v>900</v>
      </c>
      <c r="D12" s="13">
        <v>920</v>
      </c>
      <c r="E12" s="6">
        <v>904.70588235294099</v>
      </c>
      <c r="F12" s="6">
        <v>916.66666666667004</v>
      </c>
      <c r="G12" s="26">
        <v>925</v>
      </c>
      <c r="H12" s="22">
        <v>950</v>
      </c>
      <c r="I12" s="6">
        <v>963.33333333332996</v>
      </c>
      <c r="J12" s="6">
        <v>953.33333333332996</v>
      </c>
      <c r="K12" s="6">
        <v>952.66590389016005</v>
      </c>
      <c r="L12" s="51">
        <v>950.25</v>
      </c>
      <c r="M12" s="13">
        <v>956.66666666667004</v>
      </c>
      <c r="N12" s="4">
        <v>961.45000000000334</v>
      </c>
      <c r="O12" s="6">
        <v>1033.3333333333301</v>
      </c>
      <c r="P12" s="6">
        <v>976.66666666666697</v>
      </c>
      <c r="Q12" s="22">
        <v>986</v>
      </c>
      <c r="R12" s="6">
        <v>958.33333333333337</v>
      </c>
      <c r="S12" s="50">
        <v>1080</v>
      </c>
      <c r="T12" s="13">
        <v>1055.55555555556</v>
      </c>
      <c r="U12" s="6">
        <v>1142.8571428571429</v>
      </c>
      <c r="V12" s="6">
        <v>1150</v>
      </c>
      <c r="W12" s="6">
        <v>1083.3333333333333</v>
      </c>
      <c r="X12" s="9">
        <v>1083.8749999999998</v>
      </c>
      <c r="Y12" s="6">
        <v>1170</v>
      </c>
      <c r="Z12" s="6">
        <v>1175</v>
      </c>
      <c r="AA12" s="13">
        <v>1183.3333333333333</v>
      </c>
      <c r="AB12" s="13">
        <v>1140</v>
      </c>
      <c r="AC12" s="22">
        <v>1100.5286309999999</v>
      </c>
      <c r="AD12" s="6">
        <v>1133.3333333333301</v>
      </c>
      <c r="AE12" s="6">
        <v>1095</v>
      </c>
      <c r="AF12" s="6">
        <v>1070</v>
      </c>
      <c r="AG12" s="17">
        <v>1050.4413924999999</v>
      </c>
      <c r="AH12" s="6">
        <v>1000</v>
      </c>
      <c r="AI12" s="6">
        <v>1070.631425</v>
      </c>
      <c r="AJ12" s="136">
        <v>1100</v>
      </c>
      <c r="AK12" s="136">
        <v>1104</v>
      </c>
      <c r="AL12" s="6">
        <v>1125</v>
      </c>
      <c r="AM12" s="158">
        <v>1172</v>
      </c>
      <c r="AN12" s="160">
        <f t="shared" si="0"/>
        <v>4.1777777777777771</v>
      </c>
      <c r="AO12" s="161">
        <f t="shared" si="1"/>
        <v>-0.95774647887323305</v>
      </c>
      <c r="AQ12" s="3"/>
    </row>
    <row r="13" spans="1:43" ht="15" customHeight="1" thickBot="1" x14ac:dyDescent="0.3">
      <c r="A13" s="2" t="s">
        <v>12</v>
      </c>
      <c r="B13" s="6">
        <v>158.16</v>
      </c>
      <c r="C13" s="6">
        <v>140</v>
      </c>
      <c r="D13" s="13">
        <v>145</v>
      </c>
      <c r="E13" s="6">
        <v>150</v>
      </c>
      <c r="F13" s="7">
        <v>156.76</v>
      </c>
      <c r="G13" s="26">
        <v>160</v>
      </c>
      <c r="H13" s="22">
        <v>170</v>
      </c>
      <c r="I13" s="7">
        <v>165.55</v>
      </c>
      <c r="J13" s="8">
        <v>165.56324400000003</v>
      </c>
      <c r="K13" s="6">
        <v>164.75</v>
      </c>
      <c r="L13" s="6">
        <v>163.75</v>
      </c>
      <c r="M13" s="13">
        <v>174</v>
      </c>
      <c r="N13" s="7">
        <v>174.5342</v>
      </c>
      <c r="O13" s="8">
        <v>174.67382735999999</v>
      </c>
      <c r="P13" s="6">
        <v>170</v>
      </c>
      <c r="Q13" s="22">
        <v>170</v>
      </c>
      <c r="R13" s="23">
        <v>170.15299999999999</v>
      </c>
      <c r="S13" s="50">
        <v>175.24350000000001</v>
      </c>
      <c r="T13" s="13">
        <v>177.12542999999999</v>
      </c>
      <c r="U13" s="6">
        <v>172.5</v>
      </c>
      <c r="V13" s="7">
        <v>173.71</v>
      </c>
      <c r="W13" s="6">
        <v>174.57854999999998</v>
      </c>
      <c r="X13" s="6">
        <v>170</v>
      </c>
      <c r="Y13" s="3">
        <v>170.5</v>
      </c>
      <c r="Z13" s="3">
        <v>171.01</v>
      </c>
      <c r="AA13" s="8">
        <v>172.03605999999999</v>
      </c>
      <c r="AB13" s="26">
        <v>170.86341999999999</v>
      </c>
      <c r="AC13" s="103">
        <v>170.25386721000001</v>
      </c>
      <c r="AD13" s="8">
        <v>170.35601953032599</v>
      </c>
      <c r="AE13" s="6">
        <v>171.02</v>
      </c>
      <c r="AF13" s="6">
        <v>163.33333333333334</v>
      </c>
      <c r="AG13" s="17">
        <v>164.31333333333333</v>
      </c>
      <c r="AH13" s="17">
        <v>160.53</v>
      </c>
      <c r="AI13" s="6">
        <v>190</v>
      </c>
      <c r="AJ13" s="17">
        <v>190.13299999999998</v>
      </c>
      <c r="AK13" s="9">
        <v>190.273798</v>
      </c>
      <c r="AL13" s="6">
        <v>180.826581</v>
      </c>
      <c r="AM13" s="14">
        <v>180.95124365000001</v>
      </c>
      <c r="AN13" s="160">
        <f t="shared" si="0"/>
        <v>6.8940445210322679E-2</v>
      </c>
      <c r="AO13" s="161">
        <f t="shared" si="1"/>
        <v>5.1821598622986471</v>
      </c>
      <c r="AQ13" s="3"/>
    </row>
    <row r="14" spans="1:43" ht="15" customHeight="1" thickBot="1" x14ac:dyDescent="0.3">
      <c r="A14" s="2" t="s">
        <v>13</v>
      </c>
      <c r="B14" s="6">
        <v>177.02714285714299</v>
      </c>
      <c r="C14" s="6">
        <v>175</v>
      </c>
      <c r="D14" s="13">
        <v>175.8</v>
      </c>
      <c r="E14" s="6">
        <v>192.8</v>
      </c>
      <c r="F14" s="6">
        <v>200.625</v>
      </c>
      <c r="G14" s="26">
        <v>193.63636363636363</v>
      </c>
      <c r="H14" s="22">
        <v>198.66666666666666</v>
      </c>
      <c r="I14" s="6">
        <v>193.2258064516129</v>
      </c>
      <c r="J14" s="6">
        <v>198.69565217391303</v>
      </c>
      <c r="K14" s="6">
        <v>194.61538461538461</v>
      </c>
      <c r="L14" s="51">
        <v>196.78571428571428</v>
      </c>
      <c r="M14" s="13">
        <v>196.47058823529412</v>
      </c>
      <c r="N14" s="6">
        <v>198.38709677419399</v>
      </c>
      <c r="O14" s="9">
        <v>197</v>
      </c>
      <c r="P14" s="6">
        <v>193.87096774193549</v>
      </c>
      <c r="Q14" s="22">
        <v>187.91666666666666</v>
      </c>
      <c r="R14" s="6">
        <v>195.16129032258064</v>
      </c>
      <c r="S14" s="50">
        <v>199.52380952380952</v>
      </c>
      <c r="T14" s="13">
        <v>198.142857142857</v>
      </c>
      <c r="U14" s="6">
        <v>193.677419354839</v>
      </c>
      <c r="V14" s="6">
        <v>193.5</v>
      </c>
      <c r="W14" s="6">
        <v>191.5</v>
      </c>
      <c r="X14" s="6">
        <v>196.76470588235293</v>
      </c>
      <c r="Y14" s="6">
        <v>189.04761904761904</v>
      </c>
      <c r="Z14" s="6">
        <v>191</v>
      </c>
      <c r="AA14" s="13">
        <v>193.07692307692307</v>
      </c>
      <c r="AB14" s="13">
        <v>191.53846153846155</v>
      </c>
      <c r="AC14" s="22">
        <v>190.727272727273</v>
      </c>
      <c r="AD14" s="6">
        <v>195.51724137931035</v>
      </c>
      <c r="AE14" s="6">
        <v>191.76470588235293</v>
      </c>
      <c r="AF14" s="6">
        <v>190.344827586207</v>
      </c>
      <c r="AG14" s="17">
        <v>200.66</v>
      </c>
      <c r="AH14" s="6">
        <v>194.66666666666666</v>
      </c>
      <c r="AI14" s="6">
        <v>196</v>
      </c>
      <c r="AJ14" s="135">
        <v>198.57</v>
      </c>
      <c r="AK14" s="135">
        <v>198.63</v>
      </c>
      <c r="AL14" s="6">
        <v>189.04761904761904</v>
      </c>
      <c r="AM14" s="158">
        <v>190.36251799999999</v>
      </c>
      <c r="AN14" s="160">
        <f t="shared" si="0"/>
        <v>0.69553848866499024</v>
      </c>
      <c r="AO14" s="161">
        <f t="shared" si="1"/>
        <v>-1.4058671713147384</v>
      </c>
      <c r="AQ14" s="3"/>
    </row>
    <row r="15" spans="1:43" ht="15" customHeight="1" thickBot="1" x14ac:dyDescent="0.3">
      <c r="A15" s="2" t="s">
        <v>14</v>
      </c>
      <c r="B15" s="6">
        <v>1459.4849999999999</v>
      </c>
      <c r="C15" s="6">
        <v>1509.7222222222149</v>
      </c>
      <c r="D15" s="13">
        <v>1488.2352941176471</v>
      </c>
      <c r="E15" s="6">
        <v>1504.7619047619048</v>
      </c>
      <c r="F15" s="6">
        <v>1541.6666666666699</v>
      </c>
      <c r="G15" s="26">
        <v>1523.0769230769231</v>
      </c>
      <c r="H15" s="22">
        <v>1478.5714285714287</v>
      </c>
      <c r="I15" s="6">
        <v>1493.1818181818182</v>
      </c>
      <c r="J15" s="8">
        <v>1493.3012727272728</v>
      </c>
      <c r="K15" s="6">
        <v>1481.25</v>
      </c>
      <c r="L15" s="51">
        <v>1569.4444444444443</v>
      </c>
      <c r="M15" s="13">
        <v>1635.2941176470588</v>
      </c>
      <c r="N15" s="6">
        <v>1605.2631578947401</v>
      </c>
      <c r="O15" s="6">
        <v>1571.4285714285713</v>
      </c>
      <c r="P15" s="6">
        <v>1578.9473684210527</v>
      </c>
      <c r="Q15" s="22">
        <v>1608.8235294117646</v>
      </c>
      <c r="R15" s="6">
        <v>1572.7272727272727</v>
      </c>
      <c r="S15" s="50">
        <v>1582.42857142857</v>
      </c>
      <c r="T15" s="13">
        <v>1585.9375</v>
      </c>
      <c r="U15" s="6">
        <v>1595.8333333333333</v>
      </c>
      <c r="V15" s="6">
        <v>1623.0769230769231</v>
      </c>
      <c r="W15" s="6">
        <v>1586.1538461538462</v>
      </c>
      <c r="X15" s="6">
        <v>1605.8333333333301</v>
      </c>
      <c r="Y15" s="6">
        <v>1617.6470588235295</v>
      </c>
      <c r="Z15" s="6">
        <v>1673.6111111111111</v>
      </c>
      <c r="AA15" s="13">
        <v>1625</v>
      </c>
      <c r="AB15" s="13">
        <v>1615</v>
      </c>
      <c r="AC15" s="22">
        <v>1600.5238095238101</v>
      </c>
      <c r="AD15" s="6">
        <v>1585.7142857142858</v>
      </c>
      <c r="AE15" s="6">
        <v>1608.1818181818201</v>
      </c>
      <c r="AF15" s="6">
        <v>1653.04347826087</v>
      </c>
      <c r="AG15" s="17">
        <v>1631.25</v>
      </c>
      <c r="AH15" s="6">
        <v>1725.625</v>
      </c>
      <c r="AI15" s="6">
        <v>1685.7142857142901</v>
      </c>
      <c r="AJ15" s="135">
        <v>1622.22</v>
      </c>
      <c r="AK15" s="135">
        <v>1670.77</v>
      </c>
      <c r="AL15" s="6">
        <v>1700</v>
      </c>
      <c r="AM15" s="158">
        <v>1710.7142857142858</v>
      </c>
      <c r="AN15" s="160">
        <f t="shared" si="0"/>
        <v>0.63025210084034</v>
      </c>
      <c r="AO15" s="161">
        <f t="shared" si="1"/>
        <v>5.2747252747252791</v>
      </c>
      <c r="AQ15" s="3"/>
    </row>
    <row r="16" spans="1:43" ht="15" customHeight="1" thickBot="1" x14ac:dyDescent="0.3">
      <c r="A16" s="2" t="s">
        <v>15</v>
      </c>
      <c r="B16" s="6">
        <v>270.93187499999999</v>
      </c>
      <c r="C16" s="6">
        <v>267.459879807692</v>
      </c>
      <c r="D16" s="13">
        <v>286.95652173912998</v>
      </c>
      <c r="E16" s="6">
        <v>334.6184371184371</v>
      </c>
      <c r="F16" s="6">
        <v>339.652743450321</v>
      </c>
      <c r="G16" s="26">
        <v>407.38095238095201</v>
      </c>
      <c r="H16" s="22">
        <v>394.14746543778801</v>
      </c>
      <c r="I16" s="8">
        <v>394.17899723502308</v>
      </c>
      <c r="J16" s="8">
        <v>394.21053155480189</v>
      </c>
      <c r="K16" s="6">
        <v>327.232142857143</v>
      </c>
      <c r="L16" s="51">
        <v>326.82241379310301</v>
      </c>
      <c r="M16" s="13">
        <v>320.38528138528102</v>
      </c>
      <c r="N16" s="6">
        <v>262.01418067226899</v>
      </c>
      <c r="O16" s="6">
        <v>190.67588325652846</v>
      </c>
      <c r="P16" s="6">
        <v>191.66666666666666</v>
      </c>
      <c r="Q16" s="22">
        <v>188.04761904761901</v>
      </c>
      <c r="R16" s="6">
        <v>191.46630184331801</v>
      </c>
      <c r="S16" s="50">
        <v>173.53741496598599</v>
      </c>
      <c r="T16" s="13">
        <v>153.69473876507126</v>
      </c>
      <c r="U16" s="6">
        <v>143.11213517665101</v>
      </c>
      <c r="V16" s="6">
        <v>157.21088435374199</v>
      </c>
      <c r="W16" s="6">
        <v>143.33665306122501</v>
      </c>
      <c r="X16" s="9">
        <v>143.43698871836784</v>
      </c>
      <c r="Y16" s="6">
        <v>147.30158730158701</v>
      </c>
      <c r="Z16" s="6">
        <v>153.6242993084426</v>
      </c>
      <c r="AA16" s="13">
        <v>163.333333333333</v>
      </c>
      <c r="AB16" s="13">
        <v>121.28571428571428</v>
      </c>
      <c r="AC16" s="22">
        <v>120.33116883116899</v>
      </c>
      <c r="AD16" s="6">
        <v>122.985</v>
      </c>
      <c r="AE16" s="6">
        <v>117.68907563025201</v>
      </c>
      <c r="AF16" s="6">
        <v>118.20276497695849</v>
      </c>
      <c r="AG16" s="17">
        <v>119.62</v>
      </c>
      <c r="AH16" s="6">
        <v>122.89682539682535</v>
      </c>
      <c r="AI16" s="6">
        <v>182.85833333333332</v>
      </c>
      <c r="AJ16" s="135">
        <v>184.81</v>
      </c>
      <c r="AK16" s="135">
        <v>155.83000000000001</v>
      </c>
      <c r="AL16" s="6">
        <v>167.69480519480501</v>
      </c>
      <c r="AM16" s="158">
        <v>176.33540372670805</v>
      </c>
      <c r="AN16" s="160">
        <f t="shared" si="0"/>
        <v>5.1525737615220493</v>
      </c>
      <c r="AO16" s="161">
        <f t="shared" si="1"/>
        <v>7.9604512612500473</v>
      </c>
      <c r="AQ16" s="3"/>
    </row>
    <row r="17" spans="1:43" ht="15" customHeight="1" thickBot="1" x14ac:dyDescent="0.3">
      <c r="A17" s="2" t="s">
        <v>16</v>
      </c>
      <c r="B17" s="6">
        <v>310.09071428571428</v>
      </c>
      <c r="C17" s="6">
        <v>284.40656250000001</v>
      </c>
      <c r="D17" s="13">
        <v>308.30756302521002</v>
      </c>
      <c r="E17" s="6">
        <v>350.14603174603172</v>
      </c>
      <c r="F17" s="6">
        <v>353.03571428571399</v>
      </c>
      <c r="G17" s="26">
        <v>425.64732142857099</v>
      </c>
      <c r="H17" s="22">
        <v>428.15668202764999</v>
      </c>
      <c r="I17" s="8">
        <v>428.19093456221225</v>
      </c>
      <c r="J17" s="8">
        <v>428.22518983697728</v>
      </c>
      <c r="K17" s="6">
        <v>354.49735449735402</v>
      </c>
      <c r="L17" s="51">
        <v>328.03571428571399</v>
      </c>
      <c r="M17" s="13">
        <v>321.91176470588198</v>
      </c>
      <c r="N17" s="6">
        <v>302.32718894009201</v>
      </c>
      <c r="O17" s="6">
        <v>303.47619047619003</v>
      </c>
      <c r="P17" s="6">
        <v>280.40178571428601</v>
      </c>
      <c r="Q17" s="22">
        <v>256.17346938775501</v>
      </c>
      <c r="R17" s="6">
        <v>220.6349206349206</v>
      </c>
      <c r="S17" s="50">
        <v>202.81179138322</v>
      </c>
      <c r="T17" s="13">
        <v>188.386243386243</v>
      </c>
      <c r="U17" s="6">
        <v>164.831029185868</v>
      </c>
      <c r="V17" s="6">
        <v>178.74149659863946</v>
      </c>
      <c r="W17" s="6">
        <v>159.884489795918</v>
      </c>
      <c r="X17" s="9">
        <v>159.99640893877512</v>
      </c>
      <c r="Y17" s="6">
        <v>166.96428571428569</v>
      </c>
      <c r="Z17" s="6">
        <v>152.02380952381</v>
      </c>
      <c r="AA17" s="13">
        <v>163.02197802197799</v>
      </c>
      <c r="AB17" s="13">
        <v>124.72527472527473</v>
      </c>
      <c r="AC17" s="22">
        <v>125.19047619047601</v>
      </c>
      <c r="AD17" s="6">
        <v>130.31033333333301</v>
      </c>
      <c r="AE17" s="6">
        <v>128.45238095238</v>
      </c>
      <c r="AF17" s="6">
        <v>119.81566820276494</v>
      </c>
      <c r="AG17" s="17">
        <v>123.17</v>
      </c>
      <c r="AH17" s="6">
        <v>126.54761904761902</v>
      </c>
      <c r="AI17" s="6">
        <v>134.13066666666666</v>
      </c>
      <c r="AJ17" s="135">
        <v>136.75</v>
      </c>
      <c r="AK17" s="135">
        <v>140.41999999999999</v>
      </c>
      <c r="AL17" s="6">
        <v>140.56432000000001</v>
      </c>
      <c r="AM17" s="158">
        <v>151.90171720862301</v>
      </c>
      <c r="AN17" s="160">
        <f t="shared" si="0"/>
        <v>8.0656294631688912</v>
      </c>
      <c r="AO17" s="161">
        <f t="shared" si="1"/>
        <v>-6.8213261477270164</v>
      </c>
      <c r="AQ17" s="3"/>
    </row>
    <row r="18" spans="1:43" ht="15" customHeight="1" thickBot="1" x14ac:dyDescent="0.3">
      <c r="A18" s="2" t="s">
        <v>17</v>
      </c>
      <c r="B18" s="6">
        <v>904.04</v>
      </c>
      <c r="C18" s="7">
        <v>1015.22</v>
      </c>
      <c r="D18" s="13">
        <v>1059.6300000000001</v>
      </c>
      <c r="E18" s="7">
        <v>1060</v>
      </c>
      <c r="F18" s="7">
        <v>1100.25</v>
      </c>
      <c r="G18" s="27">
        <v>1098.25</v>
      </c>
      <c r="H18" s="8">
        <v>1099.25</v>
      </c>
      <c r="I18" s="7">
        <v>1100.79</v>
      </c>
      <c r="J18" s="8">
        <v>1100.8780632</v>
      </c>
      <c r="K18" s="6">
        <v>1000</v>
      </c>
      <c r="L18" s="6">
        <v>1000</v>
      </c>
      <c r="M18" s="15">
        <v>1001.96</v>
      </c>
      <c r="N18" s="7">
        <v>1100.2143000000001</v>
      </c>
      <c r="O18" s="8">
        <v>1101.20449287</v>
      </c>
      <c r="P18" s="8">
        <v>1102.0854564642959</v>
      </c>
      <c r="Q18" s="8">
        <v>1102.9671248294674</v>
      </c>
      <c r="R18" s="23">
        <v>1103.9597952418137</v>
      </c>
      <c r="S18" s="50">
        <v>1176.34220686852</v>
      </c>
      <c r="T18" s="17">
        <v>1177.1656464133277</v>
      </c>
      <c r="U18" s="7">
        <v>1180.52</v>
      </c>
      <c r="V18" s="7">
        <v>1200.143</v>
      </c>
      <c r="W18" s="6">
        <v>1201.1031143999999</v>
      </c>
      <c r="X18" s="9">
        <v>1210.9438865800801</v>
      </c>
      <c r="Y18" s="3">
        <v>1225.06</v>
      </c>
      <c r="Z18" s="7">
        <v>1203.5326</v>
      </c>
      <c r="AA18" s="7">
        <v>1211.9573281999999</v>
      </c>
      <c r="AB18" s="27">
        <v>1225.7254370000001</v>
      </c>
      <c r="AC18" s="103">
        <v>1220.6983645</v>
      </c>
      <c r="AD18" s="103">
        <v>1221.4307835186999</v>
      </c>
      <c r="AE18" s="104">
        <v>1185.01</v>
      </c>
      <c r="AF18" s="7">
        <v>1150.0139999999999</v>
      </c>
      <c r="AG18" s="17">
        <v>1156.914084</v>
      </c>
      <c r="AH18" s="17">
        <v>1203.56</v>
      </c>
      <c r="AI18" s="17">
        <v>1210.7813599999999</v>
      </c>
      <c r="AJ18" s="17">
        <v>1211.6289069519999</v>
      </c>
      <c r="AK18" s="9">
        <v>1218.8986803937119</v>
      </c>
      <c r="AL18" s="30">
        <v>1224.8413760000001</v>
      </c>
      <c r="AM18" s="17">
        <v>1225.6987649631999</v>
      </c>
      <c r="AN18" s="160">
        <f t="shared" si="0"/>
        <v>6.9999999999984491E-2</v>
      </c>
      <c r="AO18" s="161">
        <f t="shared" si="1"/>
        <v>1.1338218304772159</v>
      </c>
      <c r="AQ18" s="3"/>
    </row>
    <row r="19" spans="1:43" ht="15" customHeight="1" thickBot="1" x14ac:dyDescent="0.3">
      <c r="A19" s="2" t="s">
        <v>18</v>
      </c>
      <c r="B19" s="6">
        <v>2642.6320000000001</v>
      </c>
      <c r="C19" s="6">
        <v>2907.8287500000001</v>
      </c>
      <c r="D19" s="13">
        <v>2984.7442680775998</v>
      </c>
      <c r="E19" s="6">
        <v>2992.7689594356302</v>
      </c>
      <c r="F19" s="6">
        <v>3035.6643356643399</v>
      </c>
      <c r="G19" s="26">
        <v>2892.9251700680302</v>
      </c>
      <c r="H19" s="22">
        <v>2895.2380952380954</v>
      </c>
      <c r="I19" s="6">
        <v>2515.2378571428571</v>
      </c>
      <c r="J19" s="6">
        <v>2625.3254681826102</v>
      </c>
      <c r="K19" s="6">
        <v>2830.5916305916303</v>
      </c>
      <c r="L19" s="51">
        <v>2725.3816666666698</v>
      </c>
      <c r="M19" s="13">
        <v>2509.8572367803099</v>
      </c>
      <c r="N19" s="6">
        <v>2365.4100529100529</v>
      </c>
      <c r="O19" s="6">
        <v>2379.6825396825398</v>
      </c>
      <c r="P19" s="6">
        <v>2240.5264768901134</v>
      </c>
      <c r="Q19" s="22">
        <v>2216.1616161616198</v>
      </c>
      <c r="R19" s="6">
        <v>2228.3446712018099</v>
      </c>
      <c r="S19" s="105">
        <v>2232.5639999999999</v>
      </c>
      <c r="T19" s="13">
        <v>2275.1322751322755</v>
      </c>
      <c r="U19" s="6">
        <v>2244.4444444444443</v>
      </c>
      <c r="V19" s="6">
        <v>2358.1349206349205</v>
      </c>
      <c r="W19" s="6">
        <v>2359.5498015873013</v>
      </c>
      <c r="X19" s="9">
        <v>2361.2014864484122</v>
      </c>
      <c r="Y19" s="6">
        <v>2448.0063795853271</v>
      </c>
      <c r="Z19" s="6">
        <v>2590.1334776334775</v>
      </c>
      <c r="AA19" s="13">
        <v>2451.12433862434</v>
      </c>
      <c r="AB19" s="13">
        <v>2508.4615384615399</v>
      </c>
      <c r="AC19" s="22">
        <v>2435.0427350427399</v>
      </c>
      <c r="AD19" s="6">
        <v>2466.6675</v>
      </c>
      <c r="AE19" s="6">
        <v>2415.53791887125</v>
      </c>
      <c r="AF19" s="6">
        <v>2385.2857142857101</v>
      </c>
      <c r="AG19" s="17">
        <v>2422.52</v>
      </c>
      <c r="AH19" s="6">
        <v>2438.0952380952399</v>
      </c>
      <c r="AI19" s="6">
        <v>2386.9699999999998</v>
      </c>
      <c r="AJ19" s="135">
        <v>2319.29</v>
      </c>
      <c r="AK19" s="135">
        <v>2297.58</v>
      </c>
      <c r="AL19" s="6">
        <v>2305.9757236227824</v>
      </c>
      <c r="AM19" s="158">
        <v>2286.9424377938299</v>
      </c>
      <c r="AN19" s="160">
        <f t="shared" si="0"/>
        <v>-0.82538968793003964</v>
      </c>
      <c r="AO19" s="161">
        <f t="shared" si="1"/>
        <v>-6.6982281658814165</v>
      </c>
      <c r="AQ19" s="3"/>
    </row>
    <row r="20" spans="1:43" ht="15" customHeight="1" thickBot="1" x14ac:dyDescent="0.3">
      <c r="A20" s="2" t="s">
        <v>19</v>
      </c>
      <c r="B20" s="6">
        <v>253.45916666666699</v>
      </c>
      <c r="C20" s="6">
        <v>208.2716666666665</v>
      </c>
      <c r="D20" s="13">
        <v>267.40266311888587</v>
      </c>
      <c r="E20" s="6">
        <v>226.333973044499</v>
      </c>
      <c r="F20" s="6">
        <v>226.12931259989301</v>
      </c>
      <c r="G20" s="26">
        <v>228.547919167667</v>
      </c>
      <c r="H20" s="22">
        <v>221.44123492928642</v>
      </c>
      <c r="I20" s="6">
        <v>338.91466666666673</v>
      </c>
      <c r="J20" s="6">
        <v>342.222222222222</v>
      </c>
      <c r="K20" s="6">
        <v>324.59906951286303</v>
      </c>
      <c r="L20" s="51">
        <v>330.07266666666698</v>
      </c>
      <c r="M20" s="13">
        <v>298.65968609666101</v>
      </c>
      <c r="N20" s="6">
        <v>304.96911944085423</v>
      </c>
      <c r="O20" s="6">
        <v>341.31679488784943</v>
      </c>
      <c r="P20" s="6">
        <v>297.40087741201</v>
      </c>
      <c r="Q20" s="22">
        <v>261.441571085482</v>
      </c>
      <c r="R20" s="6">
        <v>238.93808211990034</v>
      </c>
      <c r="S20" s="50">
        <v>232.82360778076799</v>
      </c>
      <c r="T20" s="13">
        <v>220.223768579412</v>
      </c>
      <c r="U20" s="6">
        <v>223.68729522643721</v>
      </c>
      <c r="V20" s="6">
        <v>249.89240778714463</v>
      </c>
      <c r="W20" s="6">
        <v>200.042343231817</v>
      </c>
      <c r="X20" s="9">
        <v>200.18237287207927</v>
      </c>
      <c r="Y20" s="6">
        <v>231.09557026688501</v>
      </c>
      <c r="Z20" s="6">
        <v>226.971412445033</v>
      </c>
      <c r="AA20" s="13">
        <v>248.48324057115559</v>
      </c>
      <c r="AB20" s="13">
        <v>251.942616207322</v>
      </c>
      <c r="AC20" s="22">
        <v>298.19104291153997</v>
      </c>
      <c r="AD20" s="6">
        <v>272.76862068965517</v>
      </c>
      <c r="AE20" s="6">
        <v>221.78026766262062</v>
      </c>
      <c r="AF20" s="6">
        <v>211.14811601653699</v>
      </c>
      <c r="AG20" s="17">
        <v>224.8</v>
      </c>
      <c r="AH20" s="6">
        <v>288.88004005429923</v>
      </c>
      <c r="AI20" s="6">
        <v>335.08952380952371</v>
      </c>
      <c r="AJ20" s="136">
        <v>352.9</v>
      </c>
      <c r="AK20" s="136">
        <v>402.2</v>
      </c>
      <c r="AL20" s="6">
        <v>364.59096459096463</v>
      </c>
      <c r="AM20" s="158">
        <v>351.50700280112</v>
      </c>
      <c r="AN20" s="160">
        <f t="shared" si="0"/>
        <v>-3.5886686891770783</v>
      </c>
      <c r="AO20" s="161">
        <f t="shared" si="1"/>
        <v>41.461050649998491</v>
      </c>
      <c r="AQ20" s="3"/>
    </row>
    <row r="21" spans="1:43" ht="15" customHeight="1" thickBot="1" x14ac:dyDescent="0.3">
      <c r="A21" s="2" t="s">
        <v>20</v>
      </c>
      <c r="B21" s="6">
        <v>440.70357142857102</v>
      </c>
      <c r="C21" s="6">
        <v>393.00769230769197</v>
      </c>
      <c r="D21" s="13">
        <v>386.20913969751172</v>
      </c>
      <c r="E21" s="6">
        <v>379.38311688311688</v>
      </c>
      <c r="F21" s="6">
        <v>383.20574162679401</v>
      </c>
      <c r="G21" s="26">
        <v>376.88463583200428</v>
      </c>
      <c r="H21" s="22">
        <v>409.09090909090901</v>
      </c>
      <c r="I21" s="6">
        <v>390.92555555555549</v>
      </c>
      <c r="J21" s="6">
        <v>366.66666666666657</v>
      </c>
      <c r="K21" s="6">
        <v>337.79220779220799</v>
      </c>
      <c r="L21" s="51">
        <v>337.18666666666701</v>
      </c>
      <c r="M21" s="13">
        <v>337.63955342902699</v>
      </c>
      <c r="N21" s="6">
        <v>423.18816454774338</v>
      </c>
      <c r="O21" s="6">
        <v>381.81818181818187</v>
      </c>
      <c r="P21" s="6">
        <v>400.45454545454544</v>
      </c>
      <c r="Q21" s="22">
        <v>387.63636363636363</v>
      </c>
      <c r="R21" s="6">
        <v>372.14141414141415</v>
      </c>
      <c r="S21" s="50">
        <v>357.94061011452317</v>
      </c>
      <c r="T21" s="13">
        <v>373.01517591372664</v>
      </c>
      <c r="U21" s="6">
        <v>370.66666666666669</v>
      </c>
      <c r="V21" s="6">
        <v>370.90909090909088</v>
      </c>
      <c r="W21" s="6">
        <v>371.13163636363629</v>
      </c>
      <c r="X21" s="9">
        <v>372.16565483636401</v>
      </c>
      <c r="Y21" s="6">
        <v>381.81818181818187</v>
      </c>
      <c r="Z21" s="6">
        <v>372.12121212121218</v>
      </c>
      <c r="AA21" s="13">
        <v>366.43356643356645</v>
      </c>
      <c r="AB21" s="13">
        <v>370.9825528007346</v>
      </c>
      <c r="AC21" s="22">
        <v>362.68531468531501</v>
      </c>
      <c r="AD21" s="6">
        <v>381.81950000000012</v>
      </c>
      <c r="AE21" s="6">
        <v>354.26573426573401</v>
      </c>
      <c r="AF21" s="6">
        <v>353.7190082644629</v>
      </c>
      <c r="AG21" s="17">
        <v>336.84</v>
      </c>
      <c r="AH21" s="6">
        <v>354.22459893048136</v>
      </c>
      <c r="AI21" s="6">
        <v>385.45466666666664</v>
      </c>
      <c r="AJ21" s="136">
        <v>400.7</v>
      </c>
      <c r="AK21" s="135">
        <v>422.94</v>
      </c>
      <c r="AL21" s="6">
        <v>417.17171717171715</v>
      </c>
      <c r="AM21" s="158">
        <v>401.81818181818198</v>
      </c>
      <c r="AN21" s="160">
        <f t="shared" si="0"/>
        <v>-3.6803874092009234</v>
      </c>
      <c r="AO21" s="161">
        <f t="shared" si="1"/>
        <v>9.6564885496183592</v>
      </c>
      <c r="AQ21" s="3"/>
    </row>
    <row r="22" spans="1:43" ht="15" customHeight="1" thickBot="1" x14ac:dyDescent="0.3">
      <c r="A22" s="2" t="s">
        <v>21</v>
      </c>
      <c r="B22" s="6">
        <v>363.70375000000001</v>
      </c>
      <c r="C22" s="6">
        <v>382.8463333333325</v>
      </c>
      <c r="D22" s="13">
        <v>366.18181818181802</v>
      </c>
      <c r="E22" s="6">
        <v>302.87490287490294</v>
      </c>
      <c r="F22" s="6">
        <v>321.66829586184423</v>
      </c>
      <c r="G22" s="26">
        <v>324.14359370142876</v>
      </c>
      <c r="H22" s="22">
        <v>344.99020820449402</v>
      </c>
      <c r="I22" s="6">
        <v>313.78187500000001</v>
      </c>
      <c r="J22" s="6">
        <v>324.06337623728928</v>
      </c>
      <c r="K22" s="6">
        <v>315.78184950278001</v>
      </c>
      <c r="L22" s="51">
        <v>304.5467857142857</v>
      </c>
      <c r="M22" s="13">
        <v>302.32596232596302</v>
      </c>
      <c r="N22" s="6">
        <v>322.785923753666</v>
      </c>
      <c r="O22" s="6">
        <v>307.91788856304987</v>
      </c>
      <c r="P22" s="6">
        <v>335.24242424242425</v>
      </c>
      <c r="Q22" s="22">
        <v>358.06868686868677</v>
      </c>
      <c r="R22" s="6">
        <v>343.64554637281901</v>
      </c>
      <c r="S22" s="50">
        <v>346.78210678210701</v>
      </c>
      <c r="T22" s="13">
        <v>306.95709457524191</v>
      </c>
      <c r="U22" s="6">
        <v>322.33670033670029</v>
      </c>
      <c r="V22" s="6">
        <v>317.35537190082636</v>
      </c>
      <c r="W22" s="6">
        <v>317.54578512396682</v>
      </c>
      <c r="X22" s="9">
        <v>317.83157633057834</v>
      </c>
      <c r="Y22" s="6">
        <v>291.09507776174439</v>
      </c>
      <c r="Z22" s="6">
        <v>301.33992991135835</v>
      </c>
      <c r="AA22" s="13">
        <v>300.76767676767685</v>
      </c>
      <c r="AB22" s="13">
        <v>307.59516735987319</v>
      </c>
      <c r="AC22" s="22">
        <v>323.387878787879</v>
      </c>
      <c r="AD22" s="6">
        <v>314.85931034482758</v>
      </c>
      <c r="AE22" s="6">
        <v>316.616161616162</v>
      </c>
      <c r="AF22" s="6">
        <v>314.93847349064112</v>
      </c>
      <c r="AG22" s="17">
        <v>307.43</v>
      </c>
      <c r="AH22" s="6">
        <v>303.05352374317897</v>
      </c>
      <c r="AI22" s="6">
        <v>299.10870967741931</v>
      </c>
      <c r="AJ22" s="135">
        <v>429.15</v>
      </c>
      <c r="AK22" s="135">
        <v>437.37</v>
      </c>
      <c r="AL22" s="6">
        <v>400.32323232323199</v>
      </c>
      <c r="AM22" s="158">
        <v>390.132982485924</v>
      </c>
      <c r="AN22" s="160">
        <f t="shared" si="0"/>
        <v>-2.5455054851975465</v>
      </c>
      <c r="AO22" s="161">
        <f t="shared" si="1"/>
        <v>29.712403499820212</v>
      </c>
      <c r="AQ22" s="3"/>
    </row>
    <row r="23" spans="1:43" ht="15" customHeight="1" thickBot="1" x14ac:dyDescent="0.3">
      <c r="A23" s="2" t="s">
        <v>22</v>
      </c>
      <c r="B23" s="6">
        <v>443.03</v>
      </c>
      <c r="C23" s="6">
        <v>423.17604395604349</v>
      </c>
      <c r="D23" s="13">
        <v>390.30303030303025</v>
      </c>
      <c r="E23" s="6">
        <v>378.1818181818183</v>
      </c>
      <c r="F23" s="6">
        <v>389.22077922077898</v>
      </c>
      <c r="G23" s="26">
        <v>383.75939849624064</v>
      </c>
      <c r="H23" s="22">
        <v>439.66522366522298</v>
      </c>
      <c r="I23" s="6">
        <v>379.35318181818178</v>
      </c>
      <c r="J23" s="6">
        <v>375.50505050505052</v>
      </c>
      <c r="K23" s="6">
        <v>352.13903743315501</v>
      </c>
      <c r="L23" s="51">
        <v>351.72368421052602</v>
      </c>
      <c r="M23" s="13">
        <v>348.78787878787898</v>
      </c>
      <c r="N23" s="6">
        <v>352.29437229437201</v>
      </c>
      <c r="O23" s="6">
        <v>380.16528925619838</v>
      </c>
      <c r="P23" s="6">
        <v>383.99999999999994</v>
      </c>
      <c r="Q23" s="22">
        <v>379.63636363636363</v>
      </c>
      <c r="R23" s="6">
        <v>354.54545454545456</v>
      </c>
      <c r="S23" s="50">
        <v>361.49732620320856</v>
      </c>
      <c r="T23" s="13">
        <v>351.51515151515167</v>
      </c>
      <c r="U23" s="6">
        <v>367.87878787878788</v>
      </c>
      <c r="V23" s="6">
        <v>345.45454545454538</v>
      </c>
      <c r="W23" s="6">
        <v>345.69636363636351</v>
      </c>
      <c r="X23" s="9">
        <v>346.00749036363618</v>
      </c>
      <c r="Y23" s="6">
        <v>366.06060606060606</v>
      </c>
      <c r="Z23" s="6">
        <v>359.95246583481895</v>
      </c>
      <c r="AA23" s="13">
        <v>357.57575757575762</v>
      </c>
      <c r="AB23" s="13">
        <v>363.63636363636363</v>
      </c>
      <c r="AC23" s="22">
        <v>358.27272727272702</v>
      </c>
      <c r="AD23" s="6">
        <v>360.22812500000009</v>
      </c>
      <c r="AE23" s="6">
        <v>353.125</v>
      </c>
      <c r="AF23" s="6">
        <v>338.75598086124398</v>
      </c>
      <c r="AG23" s="17">
        <v>339.39</v>
      </c>
      <c r="AH23" s="6">
        <v>343.34928229665076</v>
      </c>
      <c r="AI23" s="6">
        <v>358.79066666666665</v>
      </c>
      <c r="AJ23" s="135">
        <v>497.73</v>
      </c>
      <c r="AK23" s="135">
        <v>498.64</v>
      </c>
      <c r="AL23" s="6">
        <v>468.32772166105502</v>
      </c>
      <c r="AM23" s="158">
        <v>457.61363636363598</v>
      </c>
      <c r="AN23" s="160">
        <f t="shared" si="0"/>
        <v>-2.2877324578221745</v>
      </c>
      <c r="AO23" s="161">
        <f t="shared" si="1"/>
        <v>27.976694915254114</v>
      </c>
      <c r="AQ23" s="3"/>
    </row>
    <row r="24" spans="1:43" ht="15" customHeight="1" thickBot="1" x14ac:dyDescent="0.3">
      <c r="A24" s="2" t="s">
        <v>23</v>
      </c>
      <c r="B24" s="6">
        <v>460.38</v>
      </c>
      <c r="C24" s="6">
        <v>447.74172222222199</v>
      </c>
      <c r="D24" s="13">
        <v>427.63636363636351</v>
      </c>
      <c r="E24" s="6">
        <v>421.23456790123447</v>
      </c>
      <c r="F24" s="6">
        <v>435.85561497326199</v>
      </c>
      <c r="G24" s="26">
        <v>421.25517410875977</v>
      </c>
      <c r="H24" s="22">
        <v>436.18471953578302</v>
      </c>
      <c r="I24" s="6">
        <v>409.97250000000008</v>
      </c>
      <c r="J24" s="6">
        <v>413.23702137655613</v>
      </c>
      <c r="K24" s="6">
        <v>403.19865319865301</v>
      </c>
      <c r="L24" s="6">
        <v>400.19865319865301</v>
      </c>
      <c r="M24" s="13">
        <v>400.48648648648702</v>
      </c>
      <c r="N24" s="6">
        <v>416.92082111436901</v>
      </c>
      <c r="O24" s="6">
        <v>442.2287390029324</v>
      </c>
      <c r="P24" s="6">
        <v>419.34343434343435</v>
      </c>
      <c r="Q24" s="22">
        <v>424.76486476486468</v>
      </c>
      <c r="R24" s="6">
        <v>403.12537136066555</v>
      </c>
      <c r="S24" s="50">
        <v>402.77158941190601</v>
      </c>
      <c r="T24" s="13">
        <v>398.17918313570499</v>
      </c>
      <c r="U24" s="6">
        <v>413.13782991202351</v>
      </c>
      <c r="V24" s="6">
        <v>403.47107438016502</v>
      </c>
      <c r="W24" s="6">
        <v>403.75350413223111</v>
      </c>
      <c r="X24" s="9">
        <v>404.11688228595006</v>
      </c>
      <c r="Y24" s="6">
        <v>410.74234407567735</v>
      </c>
      <c r="Z24" s="6">
        <v>400.62505745013328</v>
      </c>
      <c r="AA24" s="13">
        <v>391.81818181818198</v>
      </c>
      <c r="AB24" s="13">
        <v>406.66666666666703</v>
      </c>
      <c r="AC24" s="22">
        <v>402.08315034402</v>
      </c>
      <c r="AD24" s="6">
        <v>400.33066666666656</v>
      </c>
      <c r="AE24" s="6">
        <v>346.21212121212102</v>
      </c>
      <c r="AF24" s="6">
        <v>376.74963924963936</v>
      </c>
      <c r="AG24" s="17">
        <v>386.3</v>
      </c>
      <c r="AH24" s="6">
        <v>388.49181469871144</v>
      </c>
      <c r="AI24" s="6">
        <v>400.29645161290324</v>
      </c>
      <c r="AJ24" s="135">
        <v>547.57000000000005</v>
      </c>
      <c r="AK24" s="135">
        <v>549.77</v>
      </c>
      <c r="AL24" s="6">
        <v>525.68686868686905</v>
      </c>
      <c r="AM24" s="158">
        <v>513.50168350168303</v>
      </c>
      <c r="AN24" s="160">
        <f t="shared" si="0"/>
        <v>-2.3179550243710292</v>
      </c>
      <c r="AO24" s="161">
        <f t="shared" si="1"/>
        <v>31.056114118758956</v>
      </c>
      <c r="AQ24" s="3"/>
    </row>
    <row r="25" spans="1:43" ht="15" customHeight="1" thickBot="1" x14ac:dyDescent="0.3">
      <c r="A25" s="2" t="s">
        <v>24</v>
      </c>
      <c r="B25" s="6">
        <v>309.65642857142899</v>
      </c>
      <c r="C25" s="6">
        <v>306.30874999999901</v>
      </c>
      <c r="D25" s="13">
        <v>333.33333333333331</v>
      </c>
      <c r="E25" s="6">
        <v>341.97144500852897</v>
      </c>
      <c r="F25" s="6">
        <v>421.32629106060898</v>
      </c>
      <c r="G25" s="26">
        <v>499.76179334778993</v>
      </c>
      <c r="H25" s="22">
        <v>530.60735884065548</v>
      </c>
      <c r="I25" s="6">
        <v>460.53935483870964</v>
      </c>
      <c r="J25" s="6">
        <v>308.64731388540912</v>
      </c>
      <c r="K25" s="6">
        <v>290.48334574580599</v>
      </c>
      <c r="L25" s="51">
        <v>285.68551724137899</v>
      </c>
      <c r="M25" s="13">
        <v>307.638262472821</v>
      </c>
      <c r="N25" s="6">
        <v>287.46632799060302</v>
      </c>
      <c r="O25" s="6">
        <v>276.78003677664299</v>
      </c>
      <c r="P25" s="6">
        <v>265.08469718119079</v>
      </c>
      <c r="Q25" s="22">
        <v>285.80143893869399</v>
      </c>
      <c r="R25" s="6">
        <v>347.09082688405999</v>
      </c>
      <c r="S25" s="50">
        <v>320.42518059855502</v>
      </c>
      <c r="T25" s="13">
        <v>359.26754671626998</v>
      </c>
      <c r="U25" s="6">
        <v>347.26934965905548</v>
      </c>
      <c r="V25" s="6">
        <v>312.97207694266518</v>
      </c>
      <c r="W25" s="6">
        <v>354.191157396525</v>
      </c>
      <c r="X25" s="9">
        <v>405.554029438182</v>
      </c>
      <c r="Y25" s="6">
        <v>338.61766187853141</v>
      </c>
      <c r="Z25" s="6">
        <v>321.02659245516401</v>
      </c>
      <c r="AA25" s="13">
        <v>313.63594912463259</v>
      </c>
      <c r="AB25" s="13">
        <v>285.79178397360198</v>
      </c>
      <c r="AC25" s="22">
        <v>303.01973159116</v>
      </c>
      <c r="AD25" s="6">
        <v>305.86851428613966</v>
      </c>
      <c r="AE25" s="6">
        <v>253.18730158730199</v>
      </c>
      <c r="AF25" s="6">
        <v>196.104768048088</v>
      </c>
      <c r="AG25" s="17">
        <v>215.07</v>
      </c>
      <c r="AH25" s="6">
        <v>260.380208918221</v>
      </c>
      <c r="AI25" s="6">
        <v>304.82944444444399</v>
      </c>
      <c r="AJ25" s="135">
        <v>349.16</v>
      </c>
      <c r="AK25" s="135">
        <v>350.65</v>
      </c>
      <c r="AL25" s="6">
        <v>322.13476491791431</v>
      </c>
      <c r="AM25" s="158">
        <v>300.674841779963</v>
      </c>
      <c r="AN25" s="160">
        <f t="shared" si="0"/>
        <v>-6.6617842825563018</v>
      </c>
      <c r="AO25" s="161">
        <f t="shared" si="1"/>
        <v>-4.1325324411453552</v>
      </c>
      <c r="AQ25" s="3"/>
    </row>
    <row r="26" spans="1:43" ht="15" customHeight="1" thickBot="1" x14ac:dyDescent="0.3">
      <c r="A26" s="2" t="s">
        <v>25</v>
      </c>
      <c r="B26" s="6">
        <v>183.68375</v>
      </c>
      <c r="C26" s="6">
        <v>172.4894034090905</v>
      </c>
      <c r="D26" s="13">
        <v>179.1009434648831</v>
      </c>
      <c r="E26" s="6">
        <v>196.72694620858766</v>
      </c>
      <c r="F26" s="6">
        <v>254.44555626673301</v>
      </c>
      <c r="G26" s="26">
        <v>247.69837209969501</v>
      </c>
      <c r="H26" s="22">
        <v>277.67704843742104</v>
      </c>
      <c r="I26" s="6">
        <v>271.96124999999995</v>
      </c>
      <c r="J26" s="6">
        <v>223.16604028970301</v>
      </c>
      <c r="K26" s="6">
        <v>192.71586526084283</v>
      </c>
      <c r="L26" s="51">
        <v>191.27344827586199</v>
      </c>
      <c r="M26" s="13">
        <v>184.10248881195187</v>
      </c>
      <c r="N26" s="6">
        <v>186.84482724294099</v>
      </c>
      <c r="O26" s="6">
        <v>171.86930390548011</v>
      </c>
      <c r="P26" s="6">
        <v>184.50506947012698</v>
      </c>
      <c r="Q26" s="22">
        <v>193.59305289292499</v>
      </c>
      <c r="R26" s="6">
        <v>207.40096980126441</v>
      </c>
      <c r="S26" s="50">
        <v>213.77664046012612</v>
      </c>
      <c r="T26" s="13">
        <v>201.98324484669035</v>
      </c>
      <c r="U26" s="6">
        <v>217.19423051737169</v>
      </c>
      <c r="V26" s="6">
        <v>186.89443607094401</v>
      </c>
      <c r="W26" s="6">
        <v>198.02526217619399</v>
      </c>
      <c r="X26" s="9">
        <v>158.15168238593492</v>
      </c>
      <c r="Y26" s="6">
        <v>196.30323707055339</v>
      </c>
      <c r="Z26" s="6">
        <v>177.74544440789271</v>
      </c>
      <c r="AA26" s="13">
        <v>186.98991660053801</v>
      </c>
      <c r="AB26" s="13">
        <v>148.54253355743799</v>
      </c>
      <c r="AC26" s="22">
        <v>185.30354059127171</v>
      </c>
      <c r="AD26" s="6">
        <v>199.26133333333331</v>
      </c>
      <c r="AE26" s="6">
        <v>149.06519173928299</v>
      </c>
      <c r="AF26" s="6">
        <v>167.22929810139399</v>
      </c>
      <c r="AG26" s="17">
        <v>203.04</v>
      </c>
      <c r="AH26" s="6">
        <v>212.66998279827257</v>
      </c>
      <c r="AI26" s="6">
        <v>171.06269230769232</v>
      </c>
      <c r="AJ26" s="135">
        <v>200.95</v>
      </c>
      <c r="AK26" s="135">
        <v>182.12</v>
      </c>
      <c r="AL26" s="6">
        <v>195.8660578825527</v>
      </c>
      <c r="AM26" s="158">
        <v>181.321732108471</v>
      </c>
      <c r="AN26" s="160">
        <f t="shared" si="0"/>
        <v>-7.4256489007416091</v>
      </c>
      <c r="AO26" s="161">
        <f t="shared" si="1"/>
        <v>-3.0312781539850713</v>
      </c>
      <c r="AQ26" s="3"/>
    </row>
    <row r="27" spans="1:43" ht="15" customHeight="1" thickBot="1" x14ac:dyDescent="0.3">
      <c r="A27" s="3" t="s">
        <v>26</v>
      </c>
      <c r="B27" s="13">
        <v>1759.8</v>
      </c>
      <c r="C27" s="16">
        <v>1840.4839583333301</v>
      </c>
      <c r="D27" s="13">
        <v>1524.31</v>
      </c>
      <c r="E27" s="13">
        <v>1543.9072222222201</v>
      </c>
      <c r="F27" s="13">
        <v>1596.7773970282101</v>
      </c>
      <c r="G27" s="16">
        <v>1601.27</v>
      </c>
      <c r="H27" s="16">
        <v>1584.97</v>
      </c>
      <c r="I27" s="13">
        <v>1538.9450000000002</v>
      </c>
      <c r="J27" s="6">
        <v>1562.1365801647501</v>
      </c>
      <c r="K27" s="6">
        <v>1527.7103848532399</v>
      </c>
      <c r="L27" s="51">
        <v>1538.21</v>
      </c>
      <c r="M27" s="13">
        <v>1434.86160304342</v>
      </c>
      <c r="N27" s="6">
        <v>1542.8533587624499</v>
      </c>
      <c r="O27" s="6">
        <v>1533.69216480919</v>
      </c>
      <c r="P27" s="6">
        <v>1483.6652236652201</v>
      </c>
      <c r="Q27" s="22">
        <v>1488.5405562425401</v>
      </c>
      <c r="R27" s="6">
        <v>1527.7449822904368</v>
      </c>
      <c r="S27" s="50">
        <v>1660.505494950547</v>
      </c>
      <c r="T27" s="13">
        <v>1634.87993487993</v>
      </c>
      <c r="U27" s="6">
        <v>1530.9725785698326</v>
      </c>
      <c r="V27" s="6">
        <v>1480.9523809523801</v>
      </c>
      <c r="W27" s="13">
        <v>1481.6928571428562</v>
      </c>
      <c r="X27" s="9">
        <v>1485.87821142857</v>
      </c>
      <c r="Y27" s="6">
        <v>1415.6077174459526</v>
      </c>
      <c r="Z27" s="6">
        <v>1405.7847062713581</v>
      </c>
      <c r="AA27" s="13">
        <v>1470.918367346939</v>
      </c>
      <c r="AB27" s="13">
        <v>1433.5664335664335</v>
      </c>
      <c r="AC27" s="22">
        <v>1405.3375196232339</v>
      </c>
      <c r="AD27" s="6">
        <v>1393.17333333333</v>
      </c>
      <c r="AE27" s="6">
        <v>1374.2857142857099</v>
      </c>
      <c r="AF27" s="6">
        <v>1343.9393939393899</v>
      </c>
      <c r="AG27" s="17">
        <v>1353.53</v>
      </c>
      <c r="AH27" s="6">
        <v>1337.3737373737399</v>
      </c>
      <c r="AI27" s="6">
        <v>1286.6666666666699</v>
      </c>
      <c r="AJ27" s="135">
        <v>1345.24</v>
      </c>
      <c r="AK27" s="136">
        <v>1370</v>
      </c>
      <c r="AL27" s="6">
        <v>1407.7777777777801</v>
      </c>
      <c r="AM27" s="158">
        <v>1425.54545454545</v>
      </c>
      <c r="AN27" s="160">
        <f t="shared" si="0"/>
        <v>1.2621080576876751</v>
      </c>
      <c r="AO27" s="161">
        <f t="shared" si="1"/>
        <v>-3.0846655945514589</v>
      </c>
      <c r="AQ27" s="3"/>
    </row>
    <row r="28" spans="1:43" ht="15" customHeight="1" thickBot="1" x14ac:dyDescent="0.3">
      <c r="A28" s="3" t="s">
        <v>27</v>
      </c>
      <c r="B28" s="13">
        <v>886.66</v>
      </c>
      <c r="C28" s="13">
        <v>935.02035714285648</v>
      </c>
      <c r="D28" s="13">
        <v>839.43499999999995</v>
      </c>
      <c r="E28" s="13">
        <v>863.15428571428572</v>
      </c>
      <c r="F28" s="13">
        <v>880.62238916543902</v>
      </c>
      <c r="G28" s="13">
        <v>1047.77</v>
      </c>
      <c r="H28" s="13">
        <v>1000.595</v>
      </c>
      <c r="I28" s="13">
        <v>954.21500000000003</v>
      </c>
      <c r="J28" s="6">
        <v>966.54298082869502</v>
      </c>
      <c r="K28" s="6">
        <v>889.81177363851236</v>
      </c>
      <c r="L28" s="51">
        <v>882.62</v>
      </c>
      <c r="M28" s="13">
        <v>862.96296296295998</v>
      </c>
      <c r="N28" s="6">
        <v>867.81979458449996</v>
      </c>
      <c r="O28" s="6">
        <v>929.22670982268505</v>
      </c>
      <c r="P28" s="6">
        <v>904.18871252204588</v>
      </c>
      <c r="Q28" s="22">
        <v>896.65749340671971</v>
      </c>
      <c r="R28" s="6">
        <v>870.4545454545455</v>
      </c>
      <c r="S28" s="50">
        <v>898.74926200127959</v>
      </c>
      <c r="T28" s="13">
        <v>896.46853146853198</v>
      </c>
      <c r="U28" s="6">
        <v>912.78258778258805</v>
      </c>
      <c r="V28" s="6">
        <v>941.45471464019852</v>
      </c>
      <c r="W28" s="13">
        <v>941.92544199751853</v>
      </c>
      <c r="X28" s="9">
        <v>950.67898235111602</v>
      </c>
      <c r="Y28" s="6">
        <v>903.15201349356948</v>
      </c>
      <c r="Z28" s="6">
        <v>902.46240601503757</v>
      </c>
      <c r="AA28" s="13">
        <v>889.31409720883403</v>
      </c>
      <c r="AB28" s="13">
        <v>871.66666666666697</v>
      </c>
      <c r="AC28" s="22">
        <v>865</v>
      </c>
      <c r="AD28" s="6">
        <v>818.45333333333326</v>
      </c>
      <c r="AE28" s="6">
        <v>819.64285714285722</v>
      </c>
      <c r="AF28" s="6">
        <v>803.16</v>
      </c>
      <c r="AG28" s="17">
        <v>850.64</v>
      </c>
      <c r="AH28" s="6">
        <v>866.66666666666697</v>
      </c>
      <c r="AI28" s="6">
        <v>796.66750000000002</v>
      </c>
      <c r="AJ28" s="135">
        <v>957.42</v>
      </c>
      <c r="AK28" s="9">
        <v>965.07935999999995</v>
      </c>
      <c r="AL28" s="6">
        <v>1023.65079365079</v>
      </c>
      <c r="AM28" s="158">
        <v>998.64831249999997</v>
      </c>
      <c r="AN28" s="160">
        <f t="shared" si="0"/>
        <v>-2.4424814893778506</v>
      </c>
      <c r="AO28" s="161">
        <f t="shared" si="1"/>
        <v>12.294218165923375</v>
      </c>
      <c r="AQ28" s="3"/>
    </row>
    <row r="29" spans="1:43" ht="15" customHeight="1" thickBot="1" x14ac:dyDescent="0.3">
      <c r="A29" s="3" t="s">
        <v>28</v>
      </c>
      <c r="B29" s="13">
        <v>249.69</v>
      </c>
      <c r="C29" s="13">
        <v>293.96500000000003</v>
      </c>
      <c r="D29" s="13">
        <v>299.07499999999999</v>
      </c>
      <c r="E29" s="13">
        <v>302.71666666666664</v>
      </c>
      <c r="F29" s="13">
        <v>302.65034391289294</v>
      </c>
      <c r="G29" s="13">
        <v>305.61500000000001</v>
      </c>
      <c r="H29" s="13">
        <v>292.05</v>
      </c>
      <c r="I29" s="13">
        <v>307.05</v>
      </c>
      <c r="J29" s="6">
        <v>299.46428571428601</v>
      </c>
      <c r="K29" s="6">
        <v>291.66666666666669</v>
      </c>
      <c r="L29" s="51">
        <v>285.71428571428572</v>
      </c>
      <c r="M29" s="13">
        <v>280</v>
      </c>
      <c r="N29" s="6">
        <v>286.84210526315792</v>
      </c>
      <c r="O29" s="6">
        <v>273.38235294117646</v>
      </c>
      <c r="P29" s="6">
        <v>309.19471153846155</v>
      </c>
      <c r="Q29" s="22">
        <v>325.029304029304</v>
      </c>
      <c r="R29" s="6">
        <v>364.28571428571428</v>
      </c>
      <c r="S29" s="50">
        <v>325.555555555556</v>
      </c>
      <c r="T29" s="13">
        <v>302.27272727272725</v>
      </c>
      <c r="U29" s="6">
        <v>350</v>
      </c>
      <c r="V29" s="6">
        <v>307.14285714285717</v>
      </c>
      <c r="W29" s="6">
        <v>360</v>
      </c>
      <c r="X29" s="6">
        <v>318.18181818181819</v>
      </c>
      <c r="Y29" s="6">
        <v>322.06349206349199</v>
      </c>
      <c r="Z29" s="6">
        <v>301.02557544757002</v>
      </c>
      <c r="AA29" s="13">
        <v>334.37281162464984</v>
      </c>
      <c r="AB29" s="13">
        <v>300</v>
      </c>
      <c r="AC29" s="22">
        <v>320</v>
      </c>
      <c r="AD29" s="6">
        <v>307.36866666666668</v>
      </c>
      <c r="AE29" s="6">
        <v>300</v>
      </c>
      <c r="AF29" s="6">
        <v>257.142857142857</v>
      </c>
      <c r="AG29" s="17">
        <v>294.79000000000002</v>
      </c>
      <c r="AH29" s="6">
        <v>239.28571428571399</v>
      </c>
      <c r="AI29" s="6">
        <v>277.142857142857</v>
      </c>
      <c r="AJ29" s="135">
        <v>304.69</v>
      </c>
      <c r="AK29" s="135">
        <v>354.17</v>
      </c>
      <c r="AL29" s="6">
        <v>317.54385964912279</v>
      </c>
      <c r="AM29" s="158">
        <v>327.80952380952402</v>
      </c>
      <c r="AN29" s="160">
        <f t="shared" si="0"/>
        <v>3.2328334648777353</v>
      </c>
      <c r="AO29" s="161">
        <f t="shared" si="1"/>
        <v>-1.9628652770050683</v>
      </c>
      <c r="AQ29" s="3"/>
    </row>
    <row r="30" spans="1:43" ht="15" customHeight="1" thickBot="1" x14ac:dyDescent="0.3">
      <c r="A30" s="3" t="s">
        <v>29</v>
      </c>
      <c r="B30" s="13">
        <v>116.168333333333</v>
      </c>
      <c r="C30" s="13">
        <v>116.007666666666</v>
      </c>
      <c r="D30" s="13">
        <v>112.68</v>
      </c>
      <c r="E30" s="13">
        <v>115.502142857143</v>
      </c>
      <c r="F30" s="13">
        <v>114.795027233976</v>
      </c>
      <c r="G30" s="13">
        <v>118.86</v>
      </c>
      <c r="H30" s="13">
        <v>120.80500000000001</v>
      </c>
      <c r="I30" s="13">
        <v>118.765</v>
      </c>
      <c r="J30" s="6">
        <v>115.082147729792</v>
      </c>
      <c r="K30" s="6">
        <v>115.895447954601</v>
      </c>
      <c r="L30" s="51">
        <v>110.282666666667</v>
      </c>
      <c r="M30" s="13">
        <v>115.276182768062</v>
      </c>
      <c r="N30" s="6">
        <v>124.249818821628</v>
      </c>
      <c r="O30" s="6">
        <v>139.11007080177609</v>
      </c>
      <c r="P30" s="6">
        <v>137.48843464289081</v>
      </c>
      <c r="Q30" s="22">
        <v>139.05456452541077</v>
      </c>
      <c r="R30" s="6">
        <v>126.24909575056201</v>
      </c>
      <c r="S30" s="50">
        <v>136.06700189947523</v>
      </c>
      <c r="T30" s="13">
        <v>127.456152750076</v>
      </c>
      <c r="U30" s="6">
        <v>111.73907206043519</v>
      </c>
      <c r="V30" s="6">
        <v>126.537528801408</v>
      </c>
      <c r="W30" s="6">
        <v>130</v>
      </c>
      <c r="X30" s="6">
        <v>100</v>
      </c>
      <c r="Y30" s="6">
        <v>145.76527632138357</v>
      </c>
      <c r="Z30" s="6">
        <v>127.89298468776872</v>
      </c>
      <c r="AA30" s="13">
        <v>129.26882184170623</v>
      </c>
      <c r="AB30" s="13">
        <v>148.77403284137</v>
      </c>
      <c r="AC30" s="22">
        <v>136.297138599048</v>
      </c>
      <c r="AD30" s="6">
        <v>136.14038461538462</v>
      </c>
      <c r="AE30" s="6">
        <v>136.892592835985</v>
      </c>
      <c r="AF30" s="6">
        <v>129.76482616514701</v>
      </c>
      <c r="AG30" s="17">
        <v>144.51</v>
      </c>
      <c r="AH30" s="6">
        <v>164.9970676848578</v>
      </c>
      <c r="AI30" s="6">
        <v>136.02473684210528</v>
      </c>
      <c r="AJ30" s="135">
        <v>119.71</v>
      </c>
      <c r="AK30" s="135">
        <v>134.37</v>
      </c>
      <c r="AL30" s="6">
        <v>153.03062297179943</v>
      </c>
      <c r="AM30" s="158">
        <v>120.567181551708</v>
      </c>
      <c r="AN30" s="160">
        <f t="shared" si="0"/>
        <v>-21.213689645682098</v>
      </c>
      <c r="AO30" s="161">
        <f t="shared" si="1"/>
        <v>-6.7314300277708554</v>
      </c>
      <c r="AQ30" s="3"/>
    </row>
    <row r="31" spans="1:43" ht="15" customHeight="1" thickBot="1" x14ac:dyDescent="0.3">
      <c r="A31" s="3" t="s">
        <v>30</v>
      </c>
      <c r="B31" s="13">
        <v>894.65</v>
      </c>
      <c r="C31" s="28">
        <v>895.63411500000007</v>
      </c>
      <c r="D31" s="13">
        <v>1052.6300000000001</v>
      </c>
      <c r="E31" s="13">
        <v>1052.6300000000001</v>
      </c>
      <c r="F31" s="13">
        <v>935.26829704987301</v>
      </c>
      <c r="G31" s="28">
        <v>936.29709217662798</v>
      </c>
      <c r="H31" s="28">
        <v>937.32701897802235</v>
      </c>
      <c r="I31" s="28">
        <v>952.45</v>
      </c>
      <c r="J31" s="29">
        <v>945.55</v>
      </c>
      <c r="K31" s="6">
        <v>938</v>
      </c>
      <c r="L31" s="6">
        <v>939</v>
      </c>
      <c r="M31" s="15">
        <v>940</v>
      </c>
      <c r="N31" s="6">
        <v>976.84482724294105</v>
      </c>
      <c r="O31" s="6">
        <v>942.10526315789502</v>
      </c>
      <c r="P31" s="8">
        <v>942.85894736842124</v>
      </c>
      <c r="Q31" s="8">
        <v>943.61323452631586</v>
      </c>
      <c r="R31" s="23">
        <v>944.46248643738943</v>
      </c>
      <c r="S31" s="50">
        <v>933.33333333333337</v>
      </c>
      <c r="T31" s="17">
        <v>933.89333333333332</v>
      </c>
      <c r="U31" s="7">
        <v>950</v>
      </c>
      <c r="V31" s="6">
        <v>1000</v>
      </c>
      <c r="W31" s="13">
        <v>1008.9999999999999</v>
      </c>
      <c r="X31" s="9">
        <v>1009.7062999999998</v>
      </c>
      <c r="Y31" s="7">
        <v>1015.32</v>
      </c>
      <c r="Z31" s="7">
        <v>1000.53178</v>
      </c>
      <c r="AA31" s="13">
        <v>1001.0320458899999</v>
      </c>
      <c r="AB31" s="13">
        <v>966.64136143541168</v>
      </c>
      <c r="AC31" s="24">
        <v>955.734872</v>
      </c>
      <c r="AD31" s="8">
        <v>956.30831292319988</v>
      </c>
      <c r="AE31" s="7">
        <v>931.35479999999995</v>
      </c>
      <c r="AF31" s="6">
        <v>914.28571428571001</v>
      </c>
      <c r="AG31" s="17">
        <v>914.92571428570989</v>
      </c>
      <c r="AH31" s="7">
        <v>858.21</v>
      </c>
      <c r="AI31" s="17">
        <v>863.35926000000006</v>
      </c>
      <c r="AJ31" s="151">
        <v>895.26358000000005</v>
      </c>
      <c r="AK31" s="17">
        <v>896.069317222</v>
      </c>
      <c r="AL31" s="6">
        <v>885.25384099999997</v>
      </c>
      <c r="AM31" s="158">
        <v>920</v>
      </c>
      <c r="AN31" s="160">
        <f t="shared" si="0"/>
        <v>3.9249938707693262</v>
      </c>
      <c r="AO31" s="161">
        <f t="shared" si="1"/>
        <v>-8.0948503319847056</v>
      </c>
      <c r="AQ31" s="3"/>
    </row>
    <row r="32" spans="1:43" ht="15" customHeight="1" thickBot="1" x14ac:dyDescent="0.3">
      <c r="A32" s="3" t="s">
        <v>31</v>
      </c>
      <c r="B32" s="13">
        <v>844.4375</v>
      </c>
      <c r="C32" s="16">
        <v>850.75204545454005</v>
      </c>
      <c r="D32" s="13">
        <v>939.99</v>
      </c>
      <c r="E32" s="13">
        <v>930.25976190476194</v>
      </c>
      <c r="F32" s="13">
        <v>920.11678591345606</v>
      </c>
      <c r="G32" s="13">
        <v>912.55499999999995</v>
      </c>
      <c r="H32" s="13">
        <v>924.43</v>
      </c>
      <c r="I32" s="13">
        <v>927.78499999999997</v>
      </c>
      <c r="J32" s="6">
        <v>897.65449548731306</v>
      </c>
      <c r="K32" s="6">
        <v>840.78988937883037</v>
      </c>
      <c r="L32" s="51">
        <v>891.54666666666662</v>
      </c>
      <c r="M32" s="13">
        <v>882.06651821977005</v>
      </c>
      <c r="N32" s="6">
        <v>889.78286730651496</v>
      </c>
      <c r="O32" s="6">
        <v>856.81846452263881</v>
      </c>
      <c r="P32" s="6">
        <v>995.97677854759627</v>
      </c>
      <c r="Q32" s="22">
        <v>983.66823896735525</v>
      </c>
      <c r="R32" s="6">
        <v>972.60379531605201</v>
      </c>
      <c r="S32" s="50">
        <v>930.66727893717518</v>
      </c>
      <c r="T32" s="13">
        <v>930.71587626731798</v>
      </c>
      <c r="U32" s="6">
        <v>943.48077000398962</v>
      </c>
      <c r="V32" s="6">
        <v>947.7513286670262</v>
      </c>
      <c r="W32" s="6">
        <v>910</v>
      </c>
      <c r="X32" s="9">
        <v>915.63699999999994</v>
      </c>
      <c r="Y32" s="6">
        <v>955.19968677373913</v>
      </c>
      <c r="Z32" s="6">
        <v>973.64690270088659</v>
      </c>
      <c r="AA32" s="13">
        <v>1032.1973197143034</v>
      </c>
      <c r="AB32" s="13">
        <v>1028.5924649999999</v>
      </c>
      <c r="AC32" s="22">
        <v>983.76322751322698</v>
      </c>
      <c r="AD32" s="6">
        <v>940.94066666666663</v>
      </c>
      <c r="AE32" s="6">
        <v>922.32669683257905</v>
      </c>
      <c r="AF32" s="6">
        <v>927.97501027552005</v>
      </c>
      <c r="AG32" s="17">
        <v>978.97</v>
      </c>
      <c r="AH32" s="6">
        <v>989.62902039499897</v>
      </c>
      <c r="AI32" s="6">
        <v>949.04523809523812</v>
      </c>
      <c r="AJ32" s="135">
        <v>942.59</v>
      </c>
      <c r="AK32" s="135">
        <v>954.53</v>
      </c>
      <c r="AL32" s="6">
        <v>932.17087814956699</v>
      </c>
      <c r="AM32" s="158">
        <v>955.43332338158996</v>
      </c>
      <c r="AN32" s="160">
        <f t="shared" si="0"/>
        <v>2.4955129769984623</v>
      </c>
      <c r="AO32" s="161">
        <f t="shared" si="1"/>
        <v>-7.436949783396118</v>
      </c>
      <c r="AQ32" s="3"/>
    </row>
    <row r="33" spans="1:43" ht="15" customHeight="1" thickBot="1" x14ac:dyDescent="0.3">
      <c r="A33" s="3" t="s">
        <v>32</v>
      </c>
      <c r="B33" s="13">
        <v>1058.9100000000001</v>
      </c>
      <c r="C33" s="13">
        <v>1034.7550000000001</v>
      </c>
      <c r="D33" s="16">
        <v>1100</v>
      </c>
      <c r="E33" s="13">
        <v>1100</v>
      </c>
      <c r="F33" s="13">
        <v>1124.6885791899601</v>
      </c>
      <c r="G33" s="28">
        <v>1135</v>
      </c>
      <c r="H33" s="16">
        <v>1170.8399999999999</v>
      </c>
      <c r="I33" s="13">
        <v>1154.55</v>
      </c>
      <c r="J33" s="14">
        <v>1000.32</v>
      </c>
      <c r="K33" s="6">
        <v>1193.33839918946</v>
      </c>
      <c r="L33" s="51">
        <v>1152.5</v>
      </c>
      <c r="M33" s="13">
        <v>1145</v>
      </c>
      <c r="N33" s="6">
        <v>1200</v>
      </c>
      <c r="O33" s="6">
        <v>1300</v>
      </c>
      <c r="P33" s="4">
        <v>1301.1699999999998</v>
      </c>
      <c r="Q33" s="22">
        <v>1200</v>
      </c>
      <c r="R33" s="104">
        <v>1201.08</v>
      </c>
      <c r="S33" s="105">
        <v>1235.1432500000001</v>
      </c>
      <c r="T33" s="13">
        <v>1250</v>
      </c>
      <c r="U33" s="6">
        <v>1300</v>
      </c>
      <c r="V33" s="7">
        <v>1300.78</v>
      </c>
      <c r="W33" s="13">
        <v>1312.4870199999998</v>
      </c>
      <c r="X33" s="9">
        <v>1315.405760914</v>
      </c>
      <c r="Y33" s="9">
        <v>1320.1423</v>
      </c>
      <c r="Z33" s="6">
        <v>1290.9565742899099</v>
      </c>
      <c r="AA33" s="13">
        <v>1298.7023137356493</v>
      </c>
      <c r="AB33" s="28">
        <v>1265.1324569999999</v>
      </c>
      <c r="AC33" s="22">
        <v>1210</v>
      </c>
      <c r="AD33" s="103">
        <v>1210.7259999999999</v>
      </c>
      <c r="AE33" s="104">
        <v>1175.3399999999999</v>
      </c>
      <c r="AF33" s="7">
        <v>1203.5</v>
      </c>
      <c r="AG33" s="17">
        <v>1204.3424499999999</v>
      </c>
      <c r="AH33" s="6">
        <v>1200</v>
      </c>
      <c r="AI33" s="6">
        <v>1270</v>
      </c>
      <c r="AJ33" s="136">
        <v>1375</v>
      </c>
      <c r="AK33" s="9">
        <v>1376.2375</v>
      </c>
      <c r="AL33" s="6">
        <v>1338.9430758058199</v>
      </c>
      <c r="AM33">
        <v>1339.880335958884</v>
      </c>
      <c r="AN33" s="160">
        <f t="shared" si="0"/>
        <v>6.9999999999995732E-2</v>
      </c>
      <c r="AO33" s="161">
        <f t="shared" si="1"/>
        <v>3.1707052330405259</v>
      </c>
      <c r="AQ33" s="3"/>
    </row>
    <row r="34" spans="1:43" ht="15" customHeight="1" thickBot="1" x14ac:dyDescent="0.3">
      <c r="A34" s="3" t="s">
        <v>33</v>
      </c>
      <c r="B34" s="13">
        <v>2233.6737499999999</v>
      </c>
      <c r="C34" s="13">
        <v>2333.0344642857099</v>
      </c>
      <c r="D34" s="13">
        <v>2385.6800000000003</v>
      </c>
      <c r="E34" s="13">
        <v>2399.98875</v>
      </c>
      <c r="F34" s="13">
        <v>2390.76781063723</v>
      </c>
      <c r="G34" s="13">
        <v>2204.2150000000001</v>
      </c>
      <c r="H34" s="13">
        <v>2138.89</v>
      </c>
      <c r="I34" s="13">
        <v>2178.4250000000002</v>
      </c>
      <c r="J34" s="8">
        <v>2154.462325</v>
      </c>
      <c r="K34" s="6">
        <v>2297.2934472934498</v>
      </c>
      <c r="L34" s="51">
        <v>2270.7007142857142</v>
      </c>
      <c r="M34" s="13">
        <v>2112.4708624708628</v>
      </c>
      <c r="N34" s="6">
        <v>2315.3469117403542</v>
      </c>
      <c r="O34" s="6">
        <v>2582.014810586239</v>
      </c>
      <c r="P34" s="6">
        <v>2406.0467773511255</v>
      </c>
      <c r="Q34" s="22">
        <v>2534.9862258953167</v>
      </c>
      <c r="R34" s="6">
        <v>2675.6798756798757</v>
      </c>
      <c r="S34" s="50">
        <v>2400.6578947368421</v>
      </c>
      <c r="T34" s="13">
        <v>2489.828008249061</v>
      </c>
      <c r="U34" s="6">
        <v>2688.6918254061843</v>
      </c>
      <c r="V34" s="6">
        <v>2378.1851322521202</v>
      </c>
      <c r="W34" s="13">
        <v>2379.136406305021</v>
      </c>
      <c r="X34" s="9">
        <v>2380.8018017894342</v>
      </c>
      <c r="Y34" s="6">
        <v>2208.1868131868132</v>
      </c>
      <c r="Z34" s="6">
        <v>2303.4628097557202</v>
      </c>
      <c r="AA34" s="13">
        <v>2237.8936423054101</v>
      </c>
      <c r="AB34" s="13">
        <v>2173.6519607843102</v>
      </c>
      <c r="AC34" s="22">
        <v>2205.85021596051</v>
      </c>
      <c r="AD34" s="6">
        <v>2230.2146572014876</v>
      </c>
      <c r="AE34" s="6">
        <v>2186.75151219908</v>
      </c>
      <c r="AF34" s="6">
        <v>2137.3296180192701</v>
      </c>
      <c r="AG34" s="17">
        <v>2110.37</v>
      </c>
      <c r="AH34" s="6">
        <v>2176.6908212560402</v>
      </c>
      <c r="AI34" s="6">
        <v>2097.8087500000001</v>
      </c>
      <c r="AJ34" s="135">
        <v>2186.39</v>
      </c>
      <c r="AK34" s="135">
        <v>2205.66</v>
      </c>
      <c r="AL34" s="6">
        <v>2179.86394557823</v>
      </c>
      <c r="AM34" s="158">
        <v>2215.60130718954</v>
      </c>
      <c r="AN34" s="160">
        <f t="shared" si="0"/>
        <v>1.6394308316260688</v>
      </c>
      <c r="AO34" s="161">
        <f t="shared" si="1"/>
        <v>-0.99613023132347278</v>
      </c>
      <c r="AQ34" s="3"/>
    </row>
    <row r="35" spans="1:43" ht="15" customHeight="1" thickBot="1" x14ac:dyDescent="0.3">
      <c r="A35" s="3" t="s">
        <v>34</v>
      </c>
      <c r="B35" s="13">
        <v>2067.4699999999998</v>
      </c>
      <c r="C35" s="13">
        <v>1747.22</v>
      </c>
      <c r="D35" s="13">
        <v>1854.355</v>
      </c>
      <c r="E35" s="13">
        <v>1722.4808333333301</v>
      </c>
      <c r="F35" s="13">
        <v>1963.5709276757566</v>
      </c>
      <c r="G35" s="13">
        <v>1787.365</v>
      </c>
      <c r="H35" s="13">
        <v>1783.835</v>
      </c>
      <c r="I35" s="13">
        <v>1709.8200000000002</v>
      </c>
      <c r="J35" s="8">
        <v>1691.0119800000002</v>
      </c>
      <c r="K35" s="7">
        <v>1678</v>
      </c>
      <c r="L35" s="51">
        <v>1646.0725</v>
      </c>
      <c r="M35" s="13">
        <v>1619.10866910867</v>
      </c>
      <c r="N35" s="6">
        <v>1680.60550560551</v>
      </c>
      <c r="O35" s="6">
        <v>1705.0518925518927</v>
      </c>
      <c r="P35" s="6">
        <v>1554.5995670995701</v>
      </c>
      <c r="Q35" s="22">
        <v>1612.2507122507122</v>
      </c>
      <c r="R35" s="6">
        <v>1559.3531468531501</v>
      </c>
      <c r="S35" s="50">
        <v>1711.9868149279914</v>
      </c>
      <c r="T35" s="13">
        <v>1681.9741661846899</v>
      </c>
      <c r="U35" s="6">
        <v>1737.5</v>
      </c>
      <c r="V35" s="6">
        <v>1699.6003996003999</v>
      </c>
      <c r="W35" s="13">
        <v>1700.28023976024</v>
      </c>
      <c r="X35" s="9">
        <v>1721.8104919760201</v>
      </c>
      <c r="Y35" s="3">
        <v>1725.71</v>
      </c>
      <c r="Z35" s="6">
        <v>1681.94562535298</v>
      </c>
      <c r="AA35" s="13">
        <v>1659.0994467780199</v>
      </c>
      <c r="AB35" s="13">
        <v>1593.8813813813799</v>
      </c>
      <c r="AC35" s="22">
        <v>1582.3232323232301</v>
      </c>
      <c r="AD35" s="6">
        <v>1609.3124214589</v>
      </c>
      <c r="AE35" s="6">
        <v>1654.9494949494899</v>
      </c>
      <c r="AF35" s="6">
        <v>1593.9814814814799</v>
      </c>
      <c r="AG35" s="17">
        <v>1554.09</v>
      </c>
      <c r="AH35" s="6">
        <v>1544.227994227994</v>
      </c>
      <c r="AI35" s="6">
        <v>1610.405</v>
      </c>
      <c r="AJ35" s="135">
        <v>1706.67</v>
      </c>
      <c r="AK35" s="135">
        <v>1700.84</v>
      </c>
      <c r="AL35" s="6">
        <v>1650</v>
      </c>
      <c r="AM35" s="158">
        <v>1654.8821548821552</v>
      </c>
      <c r="AN35" s="160">
        <f t="shared" si="0"/>
        <v>0.2958881746760722</v>
      </c>
      <c r="AO35" s="161">
        <f t="shared" si="1"/>
        <v>-0.25419162811817714</v>
      </c>
      <c r="AQ35" s="3"/>
    </row>
    <row r="36" spans="1:43" ht="15" customHeight="1" thickBot="1" x14ac:dyDescent="0.3">
      <c r="A36" s="3" t="s">
        <v>35</v>
      </c>
      <c r="B36" s="13">
        <v>1017.425</v>
      </c>
      <c r="C36" s="13">
        <v>1055.73457386363</v>
      </c>
      <c r="D36" s="13">
        <v>929.77</v>
      </c>
      <c r="E36" s="13">
        <v>938.89214285714297</v>
      </c>
      <c r="F36" s="13">
        <v>989.46277422648996</v>
      </c>
      <c r="G36" s="13">
        <v>1028.19</v>
      </c>
      <c r="H36" s="13">
        <v>1061.9949999999999</v>
      </c>
      <c r="I36" s="13">
        <v>1055.5</v>
      </c>
      <c r="J36" s="8">
        <v>1043.8895</v>
      </c>
      <c r="K36" s="6">
        <v>1056.7858982595558</v>
      </c>
      <c r="L36" s="51">
        <v>1020.85266666666</v>
      </c>
      <c r="M36" s="13">
        <v>1022.6561236092</v>
      </c>
      <c r="N36" s="6">
        <v>1039.96331649784</v>
      </c>
      <c r="O36" s="6">
        <v>933.44994576044405</v>
      </c>
      <c r="P36" s="6">
        <v>914.74678871494564</v>
      </c>
      <c r="Q36" s="22">
        <v>929.34387181446004</v>
      </c>
      <c r="R36" s="6">
        <v>896.49581850116601</v>
      </c>
      <c r="S36" s="50">
        <v>919.63923936379717</v>
      </c>
      <c r="T36" s="13">
        <v>891.53236509204203</v>
      </c>
      <c r="U36" s="6">
        <v>921.99776723396928</v>
      </c>
      <c r="V36" s="6">
        <v>970.3153612144838</v>
      </c>
      <c r="W36" s="6">
        <v>900</v>
      </c>
      <c r="X36" s="9">
        <v>905.81</v>
      </c>
      <c r="Y36" s="6">
        <v>885.05906436297744</v>
      </c>
      <c r="Z36" s="6">
        <v>851.14833692308798</v>
      </c>
      <c r="AA36" s="13">
        <v>896.15064517025303</v>
      </c>
      <c r="AB36" s="13">
        <v>905.27123329159497</v>
      </c>
      <c r="AC36" s="22">
        <v>950.10743590028005</v>
      </c>
      <c r="AD36" s="6">
        <v>919.33111111111123</v>
      </c>
      <c r="AE36" s="6">
        <v>883.768980500986</v>
      </c>
      <c r="AF36" s="6">
        <v>864.53191416427001</v>
      </c>
      <c r="AG36" s="17">
        <v>838.9</v>
      </c>
      <c r="AH36" s="6">
        <v>818.67339821303995</v>
      </c>
      <c r="AI36" s="6">
        <v>889.91</v>
      </c>
      <c r="AJ36" s="135">
        <v>897.39</v>
      </c>
      <c r="AK36" s="136">
        <v>922.3</v>
      </c>
      <c r="AL36" s="6">
        <v>980.22396008899</v>
      </c>
      <c r="AM36" s="158">
        <v>1026.6720085469999</v>
      </c>
      <c r="AN36" s="160">
        <f t="shared" si="0"/>
        <v>4.7385138855199083</v>
      </c>
      <c r="AO36" s="161">
        <f t="shared" si="1"/>
        <v>14.564667679500481</v>
      </c>
      <c r="AQ36" s="3"/>
    </row>
    <row r="37" spans="1:43" ht="15" customHeight="1" thickBot="1" x14ac:dyDescent="0.3">
      <c r="A37" s="4" t="s">
        <v>36</v>
      </c>
      <c r="B37" s="8">
        <v>555.87</v>
      </c>
      <c r="C37" s="8">
        <v>506.66</v>
      </c>
      <c r="D37" s="8">
        <v>526.66999999999996</v>
      </c>
      <c r="E37" s="8">
        <v>557.78</v>
      </c>
      <c r="F37" s="8">
        <v>593.33000000000004</v>
      </c>
      <c r="G37" s="8">
        <v>606.66999999999996</v>
      </c>
      <c r="H37" s="8">
        <v>500.67</v>
      </c>
      <c r="I37" s="8">
        <v>500</v>
      </c>
      <c r="J37" s="8">
        <v>540.84</v>
      </c>
      <c r="K37" s="8">
        <v>607.58000000000004</v>
      </c>
      <c r="L37" s="51">
        <v>612.5</v>
      </c>
      <c r="M37" s="13">
        <v>616.66666666666697</v>
      </c>
      <c r="N37" s="6">
        <v>636.66666666666697</v>
      </c>
      <c r="O37" s="6">
        <v>600</v>
      </c>
      <c r="P37" s="6">
        <v>560</v>
      </c>
      <c r="Q37" s="8">
        <v>560.39199999999994</v>
      </c>
      <c r="R37" s="23">
        <v>560.89635279999993</v>
      </c>
      <c r="S37" s="105">
        <v>565.34249999999997</v>
      </c>
      <c r="T37" s="13">
        <v>608.88888888888903</v>
      </c>
      <c r="U37" s="6">
        <v>653.33333333333326</v>
      </c>
      <c r="V37" s="6">
        <v>655.31449999999995</v>
      </c>
      <c r="W37" s="8">
        <v>655.77322014999993</v>
      </c>
      <c r="X37" s="9">
        <v>656.36341604813481</v>
      </c>
      <c r="Y37" s="6">
        <v>666.66666666666663</v>
      </c>
      <c r="Z37" s="6">
        <v>668.36754396699996</v>
      </c>
      <c r="AA37" s="13">
        <v>666.66666666666663</v>
      </c>
      <c r="AB37" s="13">
        <v>670.25398759999996</v>
      </c>
      <c r="AC37" s="22">
        <v>653.33333333333303</v>
      </c>
      <c r="AD37" s="103">
        <v>653.72533333333297</v>
      </c>
      <c r="AE37" s="6">
        <v>625.13019999999995</v>
      </c>
      <c r="AF37" s="6">
        <v>606.66666666666697</v>
      </c>
      <c r="AG37" s="17">
        <v>613.33000000000004</v>
      </c>
      <c r="AH37" s="6">
        <v>666.66666666666663</v>
      </c>
      <c r="AI37" s="6">
        <v>674.07444444444445</v>
      </c>
      <c r="AJ37" s="135">
        <v>633.33000000000004</v>
      </c>
      <c r="AK37" s="136">
        <v>653.33000000000004</v>
      </c>
      <c r="AL37" s="6">
        <v>635.25143779999996</v>
      </c>
      <c r="AM37" s="158">
        <v>650.47317399999997</v>
      </c>
      <c r="AN37" s="160">
        <f t="shared" si="0"/>
        <v>2.3961750094916527</v>
      </c>
      <c r="AO37" s="161">
        <f t="shared" si="1"/>
        <v>-2.4290238999999989</v>
      </c>
      <c r="AQ37" s="3"/>
    </row>
    <row r="38" spans="1:43" ht="15" customHeight="1" thickBot="1" x14ac:dyDescent="0.3">
      <c r="A38" s="4" t="s">
        <v>37</v>
      </c>
      <c r="B38" s="8">
        <v>201.39</v>
      </c>
      <c r="C38" s="8">
        <v>200</v>
      </c>
      <c r="D38" s="8">
        <v>190.23</v>
      </c>
      <c r="E38" s="8">
        <v>200.38</v>
      </c>
      <c r="F38" s="8">
        <v>200</v>
      </c>
      <c r="G38" s="8">
        <v>205.02</v>
      </c>
      <c r="H38" s="8">
        <v>216.99</v>
      </c>
      <c r="I38" s="8">
        <v>225.31</v>
      </c>
      <c r="J38" s="8">
        <v>180.99</v>
      </c>
      <c r="K38" s="8">
        <v>205.32</v>
      </c>
      <c r="L38" s="51">
        <v>205.33413793103401</v>
      </c>
      <c r="M38" s="13">
        <v>202.24952224952199</v>
      </c>
      <c r="N38" s="6">
        <v>242.24503095470843</v>
      </c>
      <c r="O38" s="6">
        <v>240.50179211469543</v>
      </c>
      <c r="P38" s="6">
        <v>251.08321062285268</v>
      </c>
      <c r="Q38" s="22">
        <v>240.74074074074079</v>
      </c>
      <c r="R38" s="6">
        <v>239.48576675849415</v>
      </c>
      <c r="S38" s="50">
        <v>247.97979797979795</v>
      </c>
      <c r="T38" s="13">
        <v>237.01518288474799</v>
      </c>
      <c r="U38" s="6">
        <v>234.44832944832956</v>
      </c>
      <c r="V38" s="6">
        <v>238.81313131313132</v>
      </c>
      <c r="W38" s="8">
        <v>238.98030050505051</v>
      </c>
      <c r="X38" s="9">
        <v>239.19538277550504</v>
      </c>
      <c r="Y38" s="6">
        <v>239.06565656565652</v>
      </c>
      <c r="Z38" s="6">
        <v>247.91666666666674</v>
      </c>
      <c r="AA38" s="13">
        <v>234.77366255144037</v>
      </c>
      <c r="AB38" s="13">
        <v>245.72649572649564</v>
      </c>
      <c r="AC38" s="22">
        <v>251.05820105820106</v>
      </c>
      <c r="AD38" s="6">
        <v>239.0446666666667</v>
      </c>
      <c r="AE38" s="6">
        <v>189.5424836601307</v>
      </c>
      <c r="AF38" s="6">
        <v>140.017825311943</v>
      </c>
      <c r="AG38" s="17">
        <v>165.37</v>
      </c>
      <c r="AH38" s="6">
        <v>166.235004639312</v>
      </c>
      <c r="AI38" s="6">
        <v>205.435666666667</v>
      </c>
      <c r="AJ38" s="135">
        <v>237.94</v>
      </c>
      <c r="AK38" s="136">
        <v>223.1</v>
      </c>
      <c r="AL38" s="6">
        <v>240.00000000000003</v>
      </c>
      <c r="AM38" s="158">
        <v>243.19279754062364</v>
      </c>
      <c r="AN38" s="160">
        <f t="shared" si="0"/>
        <v>1.3303323085931731</v>
      </c>
      <c r="AO38" s="161">
        <f t="shared" si="1"/>
        <v>3.5860645089772762</v>
      </c>
      <c r="AQ38" s="3"/>
    </row>
    <row r="39" spans="1:43" ht="15" customHeight="1" thickBot="1" x14ac:dyDescent="0.3">
      <c r="A39" s="4" t="s">
        <v>38</v>
      </c>
      <c r="B39" s="8">
        <v>201.07</v>
      </c>
      <c r="C39" s="8">
        <v>217.3</v>
      </c>
      <c r="D39" s="8">
        <v>224.88</v>
      </c>
      <c r="E39" s="8">
        <v>238.1</v>
      </c>
      <c r="F39" s="8">
        <v>229.94</v>
      </c>
      <c r="G39" s="8">
        <v>230.63</v>
      </c>
      <c r="H39" s="8">
        <v>247.82</v>
      </c>
      <c r="I39" s="8">
        <v>261.52</v>
      </c>
      <c r="J39" s="8">
        <v>189.01</v>
      </c>
      <c r="K39" s="8">
        <v>210.97</v>
      </c>
      <c r="L39" s="51">
        <v>226.93</v>
      </c>
      <c r="M39" s="13">
        <v>223.46405228758201</v>
      </c>
      <c r="N39" s="6">
        <v>240.56078021595266</v>
      </c>
      <c r="O39" s="6">
        <v>261.1111111111112</v>
      </c>
      <c r="P39" s="6">
        <v>249.41156930819142</v>
      </c>
      <c r="Q39" s="22">
        <v>244.76495726495739</v>
      </c>
      <c r="R39" s="6">
        <v>248.74551971326179</v>
      </c>
      <c r="S39" s="50">
        <v>252.94157794157798</v>
      </c>
      <c r="T39" s="13">
        <v>255.7862679955704</v>
      </c>
      <c r="U39" s="6">
        <v>240.44612794612797</v>
      </c>
      <c r="V39" s="6">
        <v>245.38809144072303</v>
      </c>
      <c r="W39" s="8">
        <v>245.53532429558746</v>
      </c>
      <c r="X39" s="9">
        <v>250.756306087453</v>
      </c>
      <c r="Y39" s="6">
        <v>241.38888888888886</v>
      </c>
      <c r="Z39" s="6">
        <v>253.11135653207276</v>
      </c>
      <c r="AA39" s="13">
        <v>244.79166666666671</v>
      </c>
      <c r="AB39" s="13">
        <v>242.65873015873009</v>
      </c>
      <c r="AC39" s="22">
        <v>258.95061728395063</v>
      </c>
      <c r="AD39" s="6">
        <v>244.63115384615386</v>
      </c>
      <c r="AE39" s="6">
        <v>168.5185185185185</v>
      </c>
      <c r="AF39" s="6">
        <v>137.847222222222</v>
      </c>
      <c r="AG39" s="17">
        <v>192.76</v>
      </c>
      <c r="AH39" s="6">
        <v>165.52321861145401</v>
      </c>
      <c r="AI39" s="6">
        <v>201.86428571428601</v>
      </c>
      <c r="AJ39" s="135">
        <v>247.22</v>
      </c>
      <c r="AK39" s="135">
        <v>233.71</v>
      </c>
      <c r="AL39" s="6">
        <v>241.48989898989902</v>
      </c>
      <c r="AM39" s="158">
        <v>253.61111111111109</v>
      </c>
      <c r="AN39" s="160">
        <f t="shared" si="0"/>
        <v>5.0193453937048815</v>
      </c>
      <c r="AO39" s="161">
        <f t="shared" si="1"/>
        <v>3.6028368794325938</v>
      </c>
      <c r="AQ39" s="3"/>
    </row>
    <row r="40" spans="1:43" ht="15" customHeight="1" thickBot="1" x14ac:dyDescent="0.3">
      <c r="A40" s="4" t="s">
        <v>39</v>
      </c>
      <c r="B40" s="8">
        <v>350.98</v>
      </c>
      <c r="C40" s="8">
        <v>372.42</v>
      </c>
      <c r="D40" s="8">
        <v>347.14</v>
      </c>
      <c r="E40" s="8">
        <v>390.75</v>
      </c>
      <c r="F40" s="8">
        <v>405.83</v>
      </c>
      <c r="G40" s="8">
        <v>423.95</v>
      </c>
      <c r="H40" s="8">
        <v>436.77</v>
      </c>
      <c r="I40" s="8">
        <v>444.68</v>
      </c>
      <c r="J40" s="8">
        <v>430.56</v>
      </c>
      <c r="K40" s="8">
        <v>424.58</v>
      </c>
      <c r="L40" s="51">
        <v>442.97214285714</v>
      </c>
      <c r="M40" s="13">
        <v>435.18518518518499</v>
      </c>
      <c r="N40" s="6">
        <v>448.06451612903197</v>
      </c>
      <c r="O40" s="6">
        <v>470.10752688172039</v>
      </c>
      <c r="P40" s="6">
        <v>449.89247311827967</v>
      </c>
      <c r="Q40" s="22">
        <v>420.230769230769</v>
      </c>
      <c r="R40" s="6">
        <v>427.47474747474746</v>
      </c>
      <c r="S40" s="50">
        <v>428.57142857142856</v>
      </c>
      <c r="T40" s="13">
        <v>451.30434782608705</v>
      </c>
      <c r="U40" s="6">
        <v>457.2043010752688</v>
      </c>
      <c r="V40" s="6">
        <v>460.2543</v>
      </c>
      <c r="W40" s="8">
        <v>460.62250343999995</v>
      </c>
      <c r="X40" s="9">
        <v>461.03706369309589</v>
      </c>
      <c r="Y40" s="6">
        <v>479.3650793650794</v>
      </c>
      <c r="Z40" s="6">
        <v>464.39716312056743</v>
      </c>
      <c r="AA40" s="13">
        <v>459.25925925925912</v>
      </c>
      <c r="AB40" s="13">
        <v>434.28571428571433</v>
      </c>
      <c r="AC40" s="22">
        <v>438.09523809523819</v>
      </c>
      <c r="AD40" s="6">
        <v>405.332333333333</v>
      </c>
      <c r="AE40" s="6">
        <v>360.74074074074065</v>
      </c>
      <c r="AF40" s="6">
        <v>375.16129032258101</v>
      </c>
      <c r="AG40" s="17">
        <v>405.26</v>
      </c>
      <c r="AH40" s="6">
        <v>426.22222222222211</v>
      </c>
      <c r="AI40" s="6">
        <v>434.83903225806455</v>
      </c>
      <c r="AJ40" s="135">
        <v>413.89</v>
      </c>
      <c r="AK40" s="135">
        <v>423.33</v>
      </c>
      <c r="AL40" s="6">
        <v>425</v>
      </c>
      <c r="AM40" s="158">
        <v>415.6521739130435</v>
      </c>
      <c r="AN40" s="160">
        <f t="shared" si="0"/>
        <v>-2.1994884910485886</v>
      </c>
      <c r="AO40" s="161">
        <f t="shared" si="1"/>
        <v>-9.4950911640953422</v>
      </c>
      <c r="AQ40" s="3"/>
    </row>
    <row r="41" spans="1:43" ht="15" customHeight="1" thickBot="1" x14ac:dyDescent="0.3">
      <c r="A41" s="4" t="s">
        <v>40</v>
      </c>
      <c r="B41" s="8">
        <v>249.78</v>
      </c>
      <c r="C41" s="8">
        <v>242.5</v>
      </c>
      <c r="D41" s="8">
        <v>275.18</v>
      </c>
      <c r="E41" s="8">
        <v>250.73</v>
      </c>
      <c r="F41" s="8">
        <v>226.64</v>
      </c>
      <c r="G41" s="8">
        <v>230.06</v>
      </c>
      <c r="H41" s="8">
        <v>256.77</v>
      </c>
      <c r="I41" s="8">
        <v>249.27</v>
      </c>
      <c r="J41" s="8">
        <v>251.15</v>
      </c>
      <c r="K41" s="8">
        <v>230.4</v>
      </c>
      <c r="L41" s="51">
        <v>245.14599999999999</v>
      </c>
      <c r="M41" s="13">
        <v>245.958052540203</v>
      </c>
      <c r="N41" s="6">
        <v>259.65930537686</v>
      </c>
      <c r="O41" s="6">
        <v>173.38505093029985</v>
      </c>
      <c r="P41" s="6">
        <v>203.83595231902288</v>
      </c>
      <c r="Q41" s="22">
        <v>196.48245917595801</v>
      </c>
      <c r="R41" s="6">
        <v>197.28010962727299</v>
      </c>
      <c r="S41" s="50">
        <v>202.209757906352</v>
      </c>
      <c r="T41" s="13">
        <v>180.40913928390162</v>
      </c>
      <c r="U41" s="6">
        <v>226.97278911564601</v>
      </c>
      <c r="V41" s="6">
        <v>204.22545561434401</v>
      </c>
      <c r="W41" s="6">
        <v>220</v>
      </c>
      <c r="X41" s="6">
        <v>205</v>
      </c>
      <c r="Y41" s="6">
        <v>191.42103896605616</v>
      </c>
      <c r="Z41" s="6">
        <v>196.58711964903847</v>
      </c>
      <c r="AA41" s="13">
        <v>187.63791916237699</v>
      </c>
      <c r="AB41" s="13">
        <v>193.39668675212599</v>
      </c>
      <c r="AC41" s="22">
        <v>201.7585673216345</v>
      </c>
      <c r="AD41" s="6">
        <v>206.04307692307688</v>
      </c>
      <c r="AE41" s="6">
        <v>201.98405380961159</v>
      </c>
      <c r="AF41" s="6">
        <v>211.69386540985801</v>
      </c>
      <c r="AG41" s="17">
        <v>222.61</v>
      </c>
      <c r="AH41" s="6">
        <v>187.6164424817224</v>
      </c>
      <c r="AI41" s="6">
        <v>187.94149999999999</v>
      </c>
      <c r="AJ41" s="135">
        <v>190.87</v>
      </c>
      <c r="AK41" s="135">
        <v>198.11</v>
      </c>
      <c r="AL41" s="6">
        <v>199.83787603598699</v>
      </c>
      <c r="AM41" s="158">
        <v>230.28982184402929</v>
      </c>
      <c r="AN41" s="160">
        <f t="shared" si="0"/>
        <v>15.238325392608997</v>
      </c>
      <c r="AO41" s="161">
        <f t="shared" si="1"/>
        <v>22.730961242829842</v>
      </c>
      <c r="AP41" s="159"/>
      <c r="AQ41" s="3"/>
    </row>
    <row r="42" spans="1:43" ht="15" customHeight="1" thickBot="1" x14ac:dyDescent="0.3">
      <c r="A42" s="4" t="s">
        <v>41</v>
      </c>
      <c r="B42" s="8">
        <v>203.38</v>
      </c>
      <c r="C42" s="8">
        <v>193.79</v>
      </c>
      <c r="D42" s="8">
        <v>221.19</v>
      </c>
      <c r="E42" s="8">
        <v>205.83</v>
      </c>
      <c r="F42" s="8">
        <v>200</v>
      </c>
      <c r="G42" s="8">
        <v>208.99</v>
      </c>
      <c r="H42" s="8">
        <v>225.81</v>
      </c>
      <c r="I42" s="8">
        <v>197.88</v>
      </c>
      <c r="J42" s="8">
        <v>199.4</v>
      </c>
      <c r="K42" s="8">
        <v>209.3</v>
      </c>
      <c r="L42" s="51">
        <v>215.268928571429</v>
      </c>
      <c r="M42" s="13">
        <v>213.162301724701</v>
      </c>
      <c r="N42" s="6">
        <v>216.22515540853399</v>
      </c>
      <c r="O42" s="6">
        <v>200.053469677484</v>
      </c>
      <c r="P42" s="6">
        <v>186.03384404561552</v>
      </c>
      <c r="Q42" s="22">
        <v>198.63227246335501</v>
      </c>
      <c r="R42" s="6">
        <v>183.695279256155</v>
      </c>
      <c r="S42" s="50">
        <v>198.29846275087399</v>
      </c>
      <c r="T42" s="13">
        <v>157.56292760976055</v>
      </c>
      <c r="U42" s="6">
        <v>188.08555863957523</v>
      </c>
      <c r="V42" s="6">
        <v>160.96079368945001</v>
      </c>
      <c r="W42" s="8">
        <v>165.43799999999999</v>
      </c>
      <c r="X42" s="6">
        <v>162.15430000000001</v>
      </c>
      <c r="Y42" s="6">
        <v>174.03356566005999</v>
      </c>
      <c r="Z42" s="6">
        <v>180.398815418423</v>
      </c>
      <c r="AA42" s="13">
        <v>175.23129658215299</v>
      </c>
      <c r="AB42" s="13">
        <v>178.859752161416</v>
      </c>
      <c r="AC42" s="22">
        <v>179.33779482925601</v>
      </c>
      <c r="AD42" s="6">
        <v>183.047857142857</v>
      </c>
      <c r="AE42" s="6">
        <v>212.04432088888299</v>
      </c>
      <c r="AF42" s="6">
        <v>196.03558374805138</v>
      </c>
      <c r="AG42" s="17">
        <v>202.48</v>
      </c>
      <c r="AH42" s="6">
        <v>189.13669891418326</v>
      </c>
      <c r="AI42" s="6">
        <v>189.06954545454548</v>
      </c>
      <c r="AJ42" s="135">
        <v>187.27</v>
      </c>
      <c r="AK42" s="135">
        <v>189.28</v>
      </c>
      <c r="AL42" s="6">
        <v>184.19121007297801</v>
      </c>
      <c r="AM42" s="158">
        <v>200.49270546775901</v>
      </c>
      <c r="AN42" s="160">
        <f t="shared" si="0"/>
        <v>8.8503112544416318</v>
      </c>
      <c r="AO42" s="161">
        <f t="shared" si="1"/>
        <v>14.416037191029293</v>
      </c>
      <c r="AP42" s="159"/>
      <c r="AQ42" s="3"/>
    </row>
    <row r="43" spans="1:43" ht="15" customHeight="1" thickBot="1" x14ac:dyDescent="0.3">
      <c r="A43" s="4" t="s">
        <v>42</v>
      </c>
      <c r="B43" s="8">
        <v>388.39</v>
      </c>
      <c r="C43" s="8">
        <v>370.77</v>
      </c>
      <c r="D43" s="8">
        <v>396.66</v>
      </c>
      <c r="E43" s="8">
        <v>403.99</v>
      </c>
      <c r="F43" s="8">
        <v>413.71</v>
      </c>
      <c r="G43" s="8">
        <v>428.57</v>
      </c>
      <c r="H43" s="8">
        <v>450.25</v>
      </c>
      <c r="I43" s="8">
        <v>465.39</v>
      </c>
      <c r="J43" s="8">
        <v>452.22</v>
      </c>
      <c r="K43" s="8">
        <v>429.21</v>
      </c>
      <c r="L43" s="51">
        <v>430.16624999999999</v>
      </c>
      <c r="M43" s="13">
        <v>439.080459770115</v>
      </c>
      <c r="N43" s="6">
        <v>430.70114942528699</v>
      </c>
      <c r="O43" s="6">
        <v>494.56790123456801</v>
      </c>
      <c r="P43" s="6">
        <v>497.33333333333297</v>
      </c>
      <c r="Q43" s="22">
        <v>592.59259259259295</v>
      </c>
      <c r="R43" s="6">
        <v>580.00000000000011</v>
      </c>
      <c r="S43" s="50">
        <v>596.66666666666674</v>
      </c>
      <c r="T43" s="13">
        <v>604.444444444444</v>
      </c>
      <c r="U43" s="6">
        <v>595.47619047619105</v>
      </c>
      <c r="V43" s="6">
        <v>605.68627450980398</v>
      </c>
      <c r="W43" s="8">
        <v>606.04968627450978</v>
      </c>
      <c r="X43" s="8">
        <v>610.59513099215701</v>
      </c>
      <c r="Y43" s="6">
        <v>603.33333333333303</v>
      </c>
      <c r="Z43" s="6">
        <v>628.78787878787864</v>
      </c>
      <c r="AA43" s="13">
        <v>601.42857142857099</v>
      </c>
      <c r="AB43" s="13">
        <v>615.64102564102598</v>
      </c>
      <c r="AC43" s="22">
        <v>606.66666666666697</v>
      </c>
      <c r="AD43" s="6">
        <v>613.13103563103562</v>
      </c>
      <c r="AE43" s="6">
        <v>581.48148148148152</v>
      </c>
      <c r="AF43" s="6">
        <v>565.92592592592598</v>
      </c>
      <c r="AG43" s="17">
        <v>574.71</v>
      </c>
      <c r="AH43" s="6">
        <v>569.04761904761892</v>
      </c>
      <c r="AI43" s="6">
        <v>579.42043478260905</v>
      </c>
      <c r="AJ43" s="135">
        <v>568.12</v>
      </c>
      <c r="AK43" s="135">
        <v>588.24</v>
      </c>
      <c r="AL43" s="6">
        <v>549.20634920634927</v>
      </c>
      <c r="AM43" s="158">
        <v>547.82608695652164</v>
      </c>
      <c r="AN43" s="160">
        <f t="shared" si="0"/>
        <v>-0.25131942699173748</v>
      </c>
      <c r="AO43" s="161">
        <f t="shared" si="1"/>
        <v>-8.9125271093668825</v>
      </c>
    </row>
    <row r="44" spans="1:43" ht="15" customHeight="1" thickBot="1" x14ac:dyDescent="0.3">
      <c r="A44" s="4" t="s">
        <v>43</v>
      </c>
      <c r="B44" s="8">
        <v>645.91999999999996</v>
      </c>
      <c r="C44" s="8">
        <v>648.33000000000004</v>
      </c>
      <c r="D44" s="8">
        <v>650</v>
      </c>
      <c r="E44" s="8">
        <v>627.77</v>
      </c>
      <c r="F44" s="8">
        <v>631.94000000000005</v>
      </c>
      <c r="G44" s="8">
        <v>628.12</v>
      </c>
      <c r="H44" s="8">
        <v>651.42999999999995</v>
      </c>
      <c r="I44" s="8">
        <v>633.33000000000004</v>
      </c>
      <c r="J44" s="8">
        <v>640.79999999999995</v>
      </c>
      <c r="K44" s="8">
        <v>629.05999999999995</v>
      </c>
      <c r="L44" s="51">
        <v>650</v>
      </c>
      <c r="M44" s="13">
        <v>654.28571428571399</v>
      </c>
      <c r="N44" s="6">
        <v>675.09090909090901</v>
      </c>
      <c r="O44" s="6">
        <v>650</v>
      </c>
      <c r="P44" s="6">
        <v>701.538461538462</v>
      </c>
      <c r="Q44" s="22">
        <v>711.11111111111109</v>
      </c>
      <c r="R44" s="6">
        <v>716.66666666666663</v>
      </c>
      <c r="S44" s="50">
        <v>721.42857142857144</v>
      </c>
      <c r="T44" s="13">
        <v>716.66666666666663</v>
      </c>
      <c r="U44" s="6">
        <v>729.16666666666663</v>
      </c>
      <c r="V44" s="6">
        <v>735</v>
      </c>
      <c r="W44" s="6">
        <v>725</v>
      </c>
      <c r="X44" s="6">
        <v>731.25</v>
      </c>
      <c r="Y44" s="6">
        <v>728.57142857142856</v>
      </c>
      <c r="Z44" s="6">
        <v>736.66666666666697</v>
      </c>
      <c r="AA44" s="13">
        <v>744.44444444444446</v>
      </c>
      <c r="AB44" s="13">
        <v>750.142857142857</v>
      </c>
      <c r="AC44" s="22">
        <v>740.58291499999996</v>
      </c>
      <c r="AD44" s="6">
        <v>735.385673</v>
      </c>
      <c r="AE44" s="6">
        <v>739.18942568</v>
      </c>
      <c r="AF44" s="6">
        <v>720</v>
      </c>
      <c r="AG44" s="17">
        <v>730</v>
      </c>
      <c r="AH44" s="6">
        <v>744.44444444444446</v>
      </c>
      <c r="AI44" s="6">
        <v>750</v>
      </c>
      <c r="AJ44" s="136">
        <v>770</v>
      </c>
      <c r="AK44" s="136">
        <v>768</v>
      </c>
      <c r="AL44" s="6">
        <v>728.75324675324703</v>
      </c>
      <c r="AM44" s="158">
        <v>721.11111111111097</v>
      </c>
      <c r="AN44" s="160">
        <f t="shared" si="0"/>
        <v>-1.0486588809289588</v>
      </c>
      <c r="AO44" s="161">
        <f t="shared" si="1"/>
        <v>-3.1343283582089758</v>
      </c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O44"/>
  <sheetViews>
    <sheetView workbookViewId="0">
      <pane xSplit="23" topLeftCell="AK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3" customWidth="1"/>
    <col min="2" max="2" width="7.5703125" style="4" customWidth="1"/>
    <col min="3" max="5" width="9.140625" style="4" customWidth="1"/>
    <col min="6" max="6" width="9.5703125" style="4" customWidth="1"/>
    <col min="7" max="13" width="9.140625" style="4" customWidth="1"/>
    <col min="14" max="19" width="9.140625" customWidth="1"/>
    <col min="20" max="20" width="10.28515625" customWidth="1"/>
    <col min="21" max="22" width="9.140625" customWidth="1"/>
    <col min="23" max="23" width="9.28515625" customWidth="1"/>
    <col min="24" max="24" width="8.5703125" customWidth="1"/>
    <col min="28" max="28" width="10" customWidth="1"/>
    <col min="29" max="29" width="11.5703125" customWidth="1"/>
    <col min="30" max="30" width="10.28515625" customWidth="1"/>
    <col min="31" max="31" width="11" customWidth="1"/>
    <col min="36" max="36" width="11.5703125" bestFit="1" customWidth="1"/>
    <col min="37" max="37" width="10" customWidth="1"/>
    <col min="38" max="38" width="12.7109375" bestFit="1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495.625</v>
      </c>
      <c r="C2" s="6">
        <v>480</v>
      </c>
      <c r="D2" s="6">
        <v>496.66666666666669</v>
      </c>
      <c r="E2" s="6">
        <v>492.33333333333297</v>
      </c>
      <c r="F2" s="6">
        <v>483.33333333333297</v>
      </c>
      <c r="G2" s="26">
        <v>468</v>
      </c>
      <c r="H2" s="27">
        <v>430</v>
      </c>
      <c r="I2" s="6">
        <v>446.66666666666669</v>
      </c>
      <c r="J2" s="6">
        <v>432.222222222222</v>
      </c>
      <c r="K2" s="6">
        <v>457.5</v>
      </c>
      <c r="L2" s="106">
        <v>370</v>
      </c>
      <c r="M2" s="13">
        <v>408.57142857142901</v>
      </c>
      <c r="N2" s="6">
        <v>433</v>
      </c>
      <c r="O2" s="10">
        <v>490</v>
      </c>
      <c r="P2" s="6">
        <v>515</v>
      </c>
      <c r="Q2" s="22">
        <v>520.33333333333303</v>
      </c>
      <c r="R2" s="6">
        <v>481.11111111111097</v>
      </c>
      <c r="S2" s="50">
        <v>525.33000000000004</v>
      </c>
      <c r="T2" s="13">
        <v>460</v>
      </c>
      <c r="U2" s="6">
        <v>446</v>
      </c>
      <c r="V2" s="6">
        <v>442</v>
      </c>
      <c r="W2" s="6">
        <v>448</v>
      </c>
      <c r="X2" s="6">
        <v>425</v>
      </c>
      <c r="Y2" s="6">
        <v>498</v>
      </c>
      <c r="Z2" s="6">
        <v>464</v>
      </c>
      <c r="AA2" s="13">
        <v>484</v>
      </c>
      <c r="AB2" s="13">
        <v>460</v>
      </c>
      <c r="AC2" s="22">
        <v>492.22222222222223</v>
      </c>
      <c r="AD2" s="6">
        <v>485.555555555556</v>
      </c>
      <c r="AE2" s="6">
        <v>472.5</v>
      </c>
      <c r="AF2" s="6">
        <v>480</v>
      </c>
      <c r="AG2" s="17">
        <v>454</v>
      </c>
      <c r="AH2" s="6">
        <v>456</v>
      </c>
      <c r="AI2" s="6">
        <v>455.55555555555554</v>
      </c>
      <c r="AJ2" s="136">
        <v>456.1</v>
      </c>
      <c r="AK2" s="135">
        <v>459.73</v>
      </c>
      <c r="AL2" s="6">
        <v>456</v>
      </c>
      <c r="AM2" s="158">
        <v>457.5</v>
      </c>
      <c r="AN2" s="160">
        <f>(AM2-AL2)/AL2*100</f>
        <v>0.3289473684210526</v>
      </c>
      <c r="AO2" s="163">
        <f>(AM2-AA2)/AA2*100</f>
        <v>-5.4752066115702478</v>
      </c>
    </row>
    <row r="3" spans="1:41" ht="15" customHeight="1" thickBot="1" x14ac:dyDescent="0.3">
      <c r="A3" s="2" t="s">
        <v>2</v>
      </c>
      <c r="B3" s="6">
        <v>43.497500000000002</v>
      </c>
      <c r="C3" s="6">
        <v>41.25</v>
      </c>
      <c r="D3" s="6">
        <v>42</v>
      </c>
      <c r="E3" s="6">
        <v>41.111111111111114</v>
      </c>
      <c r="F3" s="6">
        <v>41.981111111111098</v>
      </c>
      <c r="G3" s="26">
        <v>40</v>
      </c>
      <c r="H3" s="22">
        <v>38</v>
      </c>
      <c r="I3" s="6">
        <v>38.888888888888886</v>
      </c>
      <c r="J3" s="6">
        <v>36.666666666666664</v>
      </c>
      <c r="K3" s="6">
        <v>39.5</v>
      </c>
      <c r="L3" s="7">
        <v>32.5</v>
      </c>
      <c r="M3" s="13">
        <v>36.666666666666664</v>
      </c>
      <c r="N3" s="6">
        <v>38.5</v>
      </c>
      <c r="O3" s="10">
        <v>38.5</v>
      </c>
      <c r="P3" s="6">
        <v>40</v>
      </c>
      <c r="Q3" s="22">
        <v>41.111111111111114</v>
      </c>
      <c r="R3" s="6">
        <v>38.6666666666667</v>
      </c>
      <c r="S3" s="50">
        <v>40.764397000000002</v>
      </c>
      <c r="T3" s="13">
        <v>40.012</v>
      </c>
      <c r="U3" s="6">
        <v>39</v>
      </c>
      <c r="V3" s="6">
        <v>39</v>
      </c>
      <c r="W3" s="6">
        <v>39</v>
      </c>
      <c r="X3" s="6">
        <v>38.700000000000003</v>
      </c>
      <c r="Y3" s="6">
        <v>42</v>
      </c>
      <c r="Z3" s="6">
        <v>40</v>
      </c>
      <c r="AA3" s="13">
        <v>41</v>
      </c>
      <c r="AB3" s="13">
        <v>40</v>
      </c>
      <c r="AC3" s="22">
        <v>42</v>
      </c>
      <c r="AD3" s="6">
        <v>42.4444444444444</v>
      </c>
      <c r="AE3" s="6">
        <v>38.75</v>
      </c>
      <c r="AF3" s="6">
        <v>39.5</v>
      </c>
      <c r="AG3" s="17">
        <v>39</v>
      </c>
      <c r="AH3" s="6">
        <v>39</v>
      </c>
      <c r="AI3" s="6">
        <v>39.444444444444443</v>
      </c>
      <c r="AJ3" s="136">
        <v>38</v>
      </c>
      <c r="AK3" s="135">
        <v>38.35</v>
      </c>
      <c r="AL3" s="6">
        <v>39</v>
      </c>
      <c r="AM3" s="158">
        <v>39.125</v>
      </c>
      <c r="AN3" s="160">
        <f t="shared" ref="AN3:AN44" si="0">(AM3-AL3)/AL3*100</f>
        <v>0.32051282051282048</v>
      </c>
      <c r="AO3" s="163">
        <f t="shared" ref="AO3:AO44" si="1">(AM3-AA3)/AA3*100</f>
        <v>-4.5731707317073171</v>
      </c>
    </row>
    <row r="4" spans="1:41" ht="15" customHeight="1" thickBot="1" x14ac:dyDescent="0.3">
      <c r="A4" s="2" t="s">
        <v>3</v>
      </c>
      <c r="B4" s="6">
        <v>363.36166666666668</v>
      </c>
      <c r="C4" s="6">
        <v>367.97666666666601</v>
      </c>
      <c r="D4" s="6">
        <v>352.40574081091302</v>
      </c>
      <c r="E4" s="6">
        <v>343.74271960478859</v>
      </c>
      <c r="F4" s="6">
        <v>348.57142857142998</v>
      </c>
      <c r="G4" s="26">
        <v>346.44436023746374</v>
      </c>
      <c r="H4" s="22">
        <v>358.85282517385502</v>
      </c>
      <c r="I4" s="6">
        <v>375.54444444444442</v>
      </c>
      <c r="J4" s="6">
        <v>380.18315018315002</v>
      </c>
      <c r="K4" s="6">
        <v>361.33241758241758</v>
      </c>
      <c r="L4" s="106">
        <v>313.55</v>
      </c>
      <c r="M4" s="13">
        <v>302.10766903759117</v>
      </c>
      <c r="N4" s="6">
        <v>367.46085473920323</v>
      </c>
      <c r="O4" s="10">
        <v>409.22192749778958</v>
      </c>
      <c r="P4" s="6">
        <v>442.25641025640999</v>
      </c>
      <c r="Q4" s="22">
        <v>410.40938627145533</v>
      </c>
      <c r="R4" s="6">
        <v>410.18315018315025</v>
      </c>
      <c r="S4" s="50">
        <v>415.82228116710877</v>
      </c>
      <c r="T4" s="13">
        <v>430.68965517241378</v>
      </c>
      <c r="U4" s="6">
        <v>405.16256157635502</v>
      </c>
      <c r="V4" s="6">
        <v>396.97249589491003</v>
      </c>
      <c r="W4" s="6">
        <v>391.30013576767283</v>
      </c>
      <c r="X4" s="6">
        <v>361.739926739927</v>
      </c>
      <c r="Y4" s="6">
        <v>430.68965517241372</v>
      </c>
      <c r="Z4" s="6">
        <v>394.69540229885058</v>
      </c>
      <c r="AA4" s="13">
        <v>361.07279693486601</v>
      </c>
      <c r="AB4" s="13">
        <v>345.65808863449502</v>
      </c>
      <c r="AC4" s="22">
        <v>357.608311229001</v>
      </c>
      <c r="AD4" s="6">
        <v>344.53142857142859</v>
      </c>
      <c r="AE4" s="6">
        <v>301.5826702033599</v>
      </c>
      <c r="AF4" s="6">
        <v>285.48440065681399</v>
      </c>
      <c r="AG4" s="17">
        <v>253.63</v>
      </c>
      <c r="AH4" s="6">
        <v>224.46212791040375</v>
      </c>
      <c r="AI4" s="6">
        <v>265.48374999999999</v>
      </c>
      <c r="AJ4" s="135">
        <v>274.74</v>
      </c>
      <c r="AK4" s="135">
        <v>272.01</v>
      </c>
      <c r="AL4" s="6">
        <v>241.74900853666728</v>
      </c>
      <c r="AM4" s="158">
        <v>239.848852901485</v>
      </c>
      <c r="AN4" s="160">
        <f t="shared" si="0"/>
        <v>-0.78600348629519479</v>
      </c>
      <c r="AO4" s="163">
        <f t="shared" si="1"/>
        <v>-33.573269729109114</v>
      </c>
    </row>
    <row r="5" spans="1:41" ht="15" customHeight="1" thickBot="1" x14ac:dyDescent="0.3">
      <c r="A5" s="2" t="s">
        <v>4</v>
      </c>
      <c r="B5" s="6">
        <v>300.66500000000002</v>
      </c>
      <c r="C5" s="6">
        <v>280.26749999999947</v>
      </c>
      <c r="D5" s="6">
        <v>298.12779812779814</v>
      </c>
      <c r="E5" s="6">
        <v>308.73015873015873</v>
      </c>
      <c r="F5" s="6">
        <v>314.28571428571001</v>
      </c>
      <c r="G5" s="26">
        <v>319.67556253270544</v>
      </c>
      <c r="H5" s="22">
        <v>319.2627521732</v>
      </c>
      <c r="I5" s="6">
        <v>339.4977777777778</v>
      </c>
      <c r="J5" s="6">
        <v>335.65934065934073</v>
      </c>
      <c r="K5" s="6">
        <v>312.7306027306027</v>
      </c>
      <c r="L5" s="6">
        <v>302.73060273060298</v>
      </c>
      <c r="M5" s="13">
        <v>291.58954012129237</v>
      </c>
      <c r="N5" s="6">
        <v>350</v>
      </c>
      <c r="O5" s="10">
        <v>356.61172161172163</v>
      </c>
      <c r="P5" s="6">
        <v>415.89743589743591</v>
      </c>
      <c r="Q5" s="22">
        <v>408.73015873015902</v>
      </c>
      <c r="R5" s="6">
        <v>395.65934065934101</v>
      </c>
      <c r="S5" s="50">
        <v>399.05091512901402</v>
      </c>
      <c r="T5" s="13">
        <v>376.67879247189592</v>
      </c>
      <c r="U5" s="6">
        <v>354.93558165971956</v>
      </c>
      <c r="V5" s="6">
        <v>337.10180623973736</v>
      </c>
      <c r="W5" s="6">
        <v>335.357142857143</v>
      </c>
      <c r="X5" s="6">
        <v>315.79622068752502</v>
      </c>
      <c r="Y5" s="6">
        <v>376.67879247189603</v>
      </c>
      <c r="Z5" s="6">
        <v>345.09157509157512</v>
      </c>
      <c r="AA5" s="13">
        <v>315.95238095238096</v>
      </c>
      <c r="AB5" s="13">
        <v>305.40126540126499</v>
      </c>
      <c r="AC5" s="22">
        <v>324.10256410256397</v>
      </c>
      <c r="AD5" s="6">
        <v>324.81444444444446</v>
      </c>
      <c r="AE5" s="6">
        <v>329.48717948717899</v>
      </c>
      <c r="AF5" s="6">
        <v>285.71428571428601</v>
      </c>
      <c r="AG5" s="17">
        <v>250.23</v>
      </c>
      <c r="AH5" s="6">
        <v>288.08647492858</v>
      </c>
      <c r="AI5" s="6">
        <v>304.51777777777801</v>
      </c>
      <c r="AJ5" s="135">
        <v>308.94</v>
      </c>
      <c r="AK5" s="135">
        <v>305.42</v>
      </c>
      <c r="AL5" s="6">
        <v>236.76883780332099</v>
      </c>
      <c r="AM5" s="158">
        <v>216.4629049111808</v>
      </c>
      <c r="AN5" s="160">
        <f t="shared" si="0"/>
        <v>-8.5762691917286489</v>
      </c>
      <c r="AO5" s="163">
        <f t="shared" si="1"/>
        <v>-31.488756546574276</v>
      </c>
    </row>
    <row r="6" spans="1:41" ht="15" customHeight="1" thickBot="1" x14ac:dyDescent="0.3">
      <c r="A6" s="2" t="s">
        <v>5</v>
      </c>
      <c r="B6" s="6">
        <v>979.20100000000002</v>
      </c>
      <c r="C6" s="6">
        <v>992.10500000000002</v>
      </c>
      <c r="D6" s="6">
        <v>1013.8888888888889</v>
      </c>
      <c r="E6" s="6">
        <v>1044.4444444444446</v>
      </c>
      <c r="F6" s="6">
        <v>1225</v>
      </c>
      <c r="G6" s="26">
        <v>1203.1425891182</v>
      </c>
      <c r="H6" s="22">
        <v>1240.4877260981912</v>
      </c>
      <c r="I6" s="6">
        <v>1064.0522222222223</v>
      </c>
      <c r="J6" s="6">
        <v>1062.5</v>
      </c>
      <c r="K6" s="6">
        <v>1075</v>
      </c>
      <c r="L6" s="106">
        <v>1100</v>
      </c>
      <c r="M6" s="13">
        <v>1100</v>
      </c>
      <c r="N6" s="6">
        <v>1085.7142857142858</v>
      </c>
      <c r="O6" s="10">
        <v>1014.28571428571</v>
      </c>
      <c r="P6" s="6">
        <v>1150</v>
      </c>
      <c r="Q6" s="22">
        <v>1100</v>
      </c>
      <c r="R6" s="6">
        <v>1050</v>
      </c>
      <c r="S6" s="50">
        <v>1105</v>
      </c>
      <c r="T6" s="13">
        <v>1054.8076923076924</v>
      </c>
      <c r="U6" s="6">
        <v>1075</v>
      </c>
      <c r="V6" s="6">
        <v>1080</v>
      </c>
      <c r="W6" s="6">
        <v>1092.8571428571399</v>
      </c>
      <c r="X6" s="6">
        <v>1055.1417004048585</v>
      </c>
      <c r="Y6" s="6">
        <v>1287.5</v>
      </c>
      <c r="Z6" s="6">
        <v>1150</v>
      </c>
      <c r="AA6" s="13">
        <v>1150</v>
      </c>
      <c r="AB6" s="13">
        <v>1090.8333333333301</v>
      </c>
      <c r="AC6" s="22">
        <v>1023.8095238095239</v>
      </c>
      <c r="AD6" s="6">
        <v>1150</v>
      </c>
      <c r="AE6" s="6">
        <v>1104.9941927990701</v>
      </c>
      <c r="AF6" s="6">
        <v>1098.0476190476199</v>
      </c>
      <c r="AG6" s="17">
        <v>1053.33</v>
      </c>
      <c r="AH6" s="6">
        <v>1058.3333333333335</v>
      </c>
      <c r="AI6" s="6">
        <v>1116.6666666666699</v>
      </c>
      <c r="AJ6" s="135">
        <v>1090.48</v>
      </c>
      <c r="AK6" s="135">
        <v>1106.67</v>
      </c>
      <c r="AL6" s="6">
        <v>1019.7802197802197</v>
      </c>
      <c r="AM6" s="158">
        <v>1057.4074074074099</v>
      </c>
      <c r="AN6" s="160">
        <f t="shared" si="0"/>
        <v>3.6897349936145574</v>
      </c>
      <c r="AO6" s="163">
        <f t="shared" si="1"/>
        <v>-8.0515297906600107</v>
      </c>
    </row>
    <row r="7" spans="1:41" ht="15" customHeight="1" thickBot="1" x14ac:dyDescent="0.3">
      <c r="A7" s="2" t="s">
        <v>6</v>
      </c>
      <c r="B7" s="6">
        <v>1304.5700000000002</v>
      </c>
      <c r="C7" s="6">
        <v>1500</v>
      </c>
      <c r="D7" s="6">
        <v>1462.5</v>
      </c>
      <c r="E7" s="6">
        <v>1425</v>
      </c>
      <c r="F7" s="6">
        <v>1410</v>
      </c>
      <c r="G7" s="26">
        <v>1425</v>
      </c>
      <c r="H7" s="22">
        <v>1350</v>
      </c>
      <c r="I7" s="6">
        <v>1411.1111111111111</v>
      </c>
      <c r="J7" s="6">
        <v>1450</v>
      </c>
      <c r="K7" s="6">
        <v>1460</v>
      </c>
      <c r="L7" s="106">
        <v>1450</v>
      </c>
      <c r="M7" s="13">
        <v>1304.7619047619048</v>
      </c>
      <c r="N7" s="6">
        <v>1440</v>
      </c>
      <c r="O7" s="10">
        <v>1427.2727272727273</v>
      </c>
      <c r="P7" s="6">
        <v>1410</v>
      </c>
      <c r="Q7" s="22">
        <v>1450</v>
      </c>
      <c r="R7" s="6">
        <v>1450</v>
      </c>
      <c r="S7" s="50">
        <v>1418.1818181818182</v>
      </c>
      <c r="T7" s="13">
        <v>1420</v>
      </c>
      <c r="U7" s="6">
        <v>1400</v>
      </c>
      <c r="V7" s="6">
        <v>1460</v>
      </c>
      <c r="W7" s="6">
        <v>1420</v>
      </c>
      <c r="X7" s="6">
        <v>1420</v>
      </c>
      <c r="Y7" s="6">
        <v>1405</v>
      </c>
      <c r="Z7" s="6">
        <v>1395</v>
      </c>
      <c r="AA7" s="13">
        <v>1404</v>
      </c>
      <c r="AB7" s="13">
        <v>1470</v>
      </c>
      <c r="AC7" s="22">
        <v>1412.5</v>
      </c>
      <c r="AD7" s="6">
        <v>1411.1111111111111</v>
      </c>
      <c r="AE7" s="6">
        <v>1352.5</v>
      </c>
      <c r="AF7" s="6">
        <v>1298.16260162602</v>
      </c>
      <c r="AG7" s="17">
        <v>1262</v>
      </c>
      <c r="AH7" s="6">
        <v>1240</v>
      </c>
      <c r="AI7" s="6">
        <v>1308.8888888888901</v>
      </c>
      <c r="AJ7" s="135">
        <v>1414.55</v>
      </c>
      <c r="AK7" s="135">
        <v>1422.22</v>
      </c>
      <c r="AL7" s="6">
        <v>1440</v>
      </c>
      <c r="AM7" s="158">
        <v>1425</v>
      </c>
      <c r="AN7" s="160">
        <f t="shared" si="0"/>
        <v>-1.0416666666666665</v>
      </c>
      <c r="AO7" s="163">
        <f t="shared" si="1"/>
        <v>1.4957264957264957</v>
      </c>
    </row>
    <row r="8" spans="1:41" ht="15" customHeight="1" thickBot="1" x14ac:dyDescent="0.3">
      <c r="A8" s="2" t="s">
        <v>7</v>
      </c>
      <c r="B8" s="6">
        <v>341.1</v>
      </c>
      <c r="C8" s="6">
        <v>307.5</v>
      </c>
      <c r="D8" s="6">
        <v>308.33333333333331</v>
      </c>
      <c r="E8" s="6">
        <v>340</v>
      </c>
      <c r="F8" s="6">
        <v>350</v>
      </c>
      <c r="G8" s="26">
        <v>370.142857142857</v>
      </c>
      <c r="H8" s="22">
        <v>340</v>
      </c>
      <c r="I8" s="6">
        <v>325</v>
      </c>
      <c r="J8" s="6">
        <v>325</v>
      </c>
      <c r="K8" s="6">
        <v>331.25</v>
      </c>
      <c r="L8" s="106">
        <v>300</v>
      </c>
      <c r="M8" s="13">
        <v>303.33333333333297</v>
      </c>
      <c r="N8" s="6">
        <v>360</v>
      </c>
      <c r="O8" s="10">
        <v>325</v>
      </c>
      <c r="P8" s="6">
        <v>350</v>
      </c>
      <c r="Q8" s="22">
        <v>350</v>
      </c>
      <c r="R8" s="6">
        <v>325</v>
      </c>
      <c r="S8" s="50">
        <v>350</v>
      </c>
      <c r="T8" s="13">
        <v>316.66666666666669</v>
      </c>
      <c r="U8" s="6">
        <v>325</v>
      </c>
      <c r="V8" s="6">
        <v>333.33333333333331</v>
      </c>
      <c r="W8" s="6">
        <v>310</v>
      </c>
      <c r="X8" s="6">
        <v>308.33333333333331</v>
      </c>
      <c r="Y8" s="6">
        <v>316.66666666666669</v>
      </c>
      <c r="Z8" s="6">
        <v>325</v>
      </c>
      <c r="AA8" s="13">
        <v>325</v>
      </c>
      <c r="AB8" s="13">
        <v>325.8534879</v>
      </c>
      <c r="AC8" s="22">
        <v>333.33333333333331</v>
      </c>
      <c r="AD8" s="6">
        <v>350</v>
      </c>
      <c r="AE8" s="6">
        <v>341.66666666666669</v>
      </c>
      <c r="AF8" s="6">
        <v>341.66666666666669</v>
      </c>
      <c r="AG8" s="17">
        <v>341.66</v>
      </c>
      <c r="AH8" s="6">
        <v>333.33333333333331</v>
      </c>
      <c r="AI8" s="6">
        <v>300</v>
      </c>
      <c r="AJ8" s="136">
        <v>320</v>
      </c>
      <c r="AK8" s="136">
        <v>340</v>
      </c>
      <c r="AL8" s="6">
        <v>320.85733520000002</v>
      </c>
      <c r="AM8" s="158">
        <v>341.66666666666669</v>
      </c>
      <c r="AN8" s="160">
        <f t="shared" si="0"/>
        <v>6.485540202375482</v>
      </c>
      <c r="AO8" s="163">
        <f t="shared" si="1"/>
        <v>5.128205128205134</v>
      </c>
    </row>
    <row r="9" spans="1:41" ht="15" customHeight="1" thickBot="1" x14ac:dyDescent="0.3">
      <c r="A9" s="2" t="s">
        <v>8</v>
      </c>
      <c r="B9" s="6">
        <v>313.09333333333302</v>
      </c>
      <c r="C9" s="6">
        <v>301.25</v>
      </c>
      <c r="D9" s="6">
        <v>312.5</v>
      </c>
      <c r="E9" s="7">
        <v>325</v>
      </c>
      <c r="F9" s="8">
        <v>333.750829333333</v>
      </c>
      <c r="G9" s="26">
        <v>346.66666666666703</v>
      </c>
      <c r="H9" s="22">
        <v>326.66666666666703</v>
      </c>
      <c r="I9" s="6">
        <v>325</v>
      </c>
      <c r="J9" s="6">
        <v>350</v>
      </c>
      <c r="K9" s="6">
        <v>350</v>
      </c>
      <c r="L9" s="106">
        <v>325</v>
      </c>
      <c r="M9" s="13">
        <v>320</v>
      </c>
      <c r="N9" s="6">
        <v>350</v>
      </c>
      <c r="O9" s="10">
        <v>325</v>
      </c>
      <c r="P9" s="6">
        <v>333.33333333333331</v>
      </c>
      <c r="Q9" s="22">
        <v>340</v>
      </c>
      <c r="R9" s="6">
        <v>350</v>
      </c>
      <c r="S9" s="50">
        <v>330</v>
      </c>
      <c r="T9" s="13">
        <v>316.66666666666669</v>
      </c>
      <c r="U9" s="6">
        <v>316.66666666666703</v>
      </c>
      <c r="V9" s="6">
        <v>325</v>
      </c>
      <c r="W9" s="6">
        <v>308.33333333333331</v>
      </c>
      <c r="X9" s="6">
        <v>300</v>
      </c>
      <c r="Y9" s="6">
        <v>316.66666666666669</v>
      </c>
      <c r="Z9" s="6">
        <v>325</v>
      </c>
      <c r="AA9" s="13">
        <v>300</v>
      </c>
      <c r="AB9" s="13">
        <v>316.66666666666669</v>
      </c>
      <c r="AC9" s="22">
        <v>316.66666666666669</v>
      </c>
      <c r="AD9" s="6">
        <v>341.66666666666669</v>
      </c>
      <c r="AE9" s="6">
        <v>325</v>
      </c>
      <c r="AF9" s="6">
        <v>321.42857142857144</v>
      </c>
      <c r="AG9" s="17">
        <v>325</v>
      </c>
      <c r="AH9" s="6">
        <v>333.33333333333331</v>
      </c>
      <c r="AI9" s="6">
        <v>312.5</v>
      </c>
      <c r="AJ9" s="136">
        <v>315</v>
      </c>
      <c r="AK9" s="136">
        <v>325</v>
      </c>
      <c r="AL9" s="6">
        <v>308.57142857142901</v>
      </c>
      <c r="AM9" s="158">
        <v>325</v>
      </c>
      <c r="AN9" s="160">
        <f t="shared" si="0"/>
        <v>5.3240740740739243</v>
      </c>
      <c r="AO9" s="163">
        <f t="shared" si="1"/>
        <v>8.3333333333333321</v>
      </c>
    </row>
    <row r="10" spans="1:41" ht="15" customHeight="1" thickBot="1" x14ac:dyDescent="0.3">
      <c r="A10" s="2" t="s">
        <v>9</v>
      </c>
      <c r="B10" s="6">
        <v>371.23</v>
      </c>
      <c r="C10" s="7">
        <v>376.56</v>
      </c>
      <c r="D10" s="6">
        <v>390</v>
      </c>
      <c r="E10" s="6">
        <v>393.33333333333297</v>
      </c>
      <c r="F10" s="8">
        <v>420.00958300000002</v>
      </c>
      <c r="G10" s="26">
        <v>430</v>
      </c>
      <c r="H10" s="8">
        <v>425.00479150000001</v>
      </c>
      <c r="I10" s="7">
        <v>433.23</v>
      </c>
      <c r="J10" s="8">
        <v>433.26465840000003</v>
      </c>
      <c r="K10" s="7">
        <v>430.55</v>
      </c>
      <c r="L10" s="7">
        <v>450.55</v>
      </c>
      <c r="M10" s="15">
        <v>450</v>
      </c>
      <c r="N10" s="8">
        <v>454.15440000000001</v>
      </c>
      <c r="O10" s="11">
        <v>454.47230807999995</v>
      </c>
      <c r="P10" s="6">
        <v>421.25</v>
      </c>
      <c r="Q10" s="8">
        <v>421.58699999999999</v>
      </c>
      <c r="R10" s="23">
        <v>424.11652199999997</v>
      </c>
      <c r="S10" s="50">
        <v>455.86206896551698</v>
      </c>
      <c r="T10" s="13">
        <v>440.322580645161</v>
      </c>
      <c r="U10" s="6">
        <v>438.56479999999999</v>
      </c>
      <c r="V10" s="9">
        <v>440.67483870967709</v>
      </c>
      <c r="W10" s="6">
        <v>400</v>
      </c>
      <c r="X10" s="6">
        <v>440.8602150537634</v>
      </c>
      <c r="Y10" s="6">
        <v>420.322580645161</v>
      </c>
      <c r="Z10" s="17">
        <v>420.57477419354808</v>
      </c>
      <c r="AA10" s="13">
        <v>448.83203559510571</v>
      </c>
      <c r="AB10" s="13">
        <v>439.29032258064501</v>
      </c>
      <c r="AC10" s="22">
        <v>426.29032258064501</v>
      </c>
      <c r="AD10" s="6">
        <v>433.74686373748591</v>
      </c>
      <c r="AE10" s="104">
        <v>430.09</v>
      </c>
      <c r="AF10" s="7">
        <v>415.03</v>
      </c>
      <c r="AG10" s="17">
        <v>415.27901799999995</v>
      </c>
      <c r="AH10" s="7">
        <v>405.36</v>
      </c>
      <c r="AI10" s="6">
        <v>450</v>
      </c>
      <c r="AJ10" s="136">
        <v>483.5</v>
      </c>
      <c r="AK10" s="136">
        <v>490.5</v>
      </c>
      <c r="AL10" s="6">
        <v>437.5</v>
      </c>
      <c r="AM10" s="158">
        <v>426.31578947368399</v>
      </c>
      <c r="AN10" s="160">
        <f t="shared" si="0"/>
        <v>-2.5563909774436588</v>
      </c>
      <c r="AO10" s="163">
        <f t="shared" si="1"/>
        <v>-5.0166307963217154</v>
      </c>
    </row>
    <row r="11" spans="1:41" ht="15" customHeight="1" thickBot="1" x14ac:dyDescent="0.3">
      <c r="A11" s="2" t="s">
        <v>10</v>
      </c>
      <c r="B11" s="6">
        <v>784.66</v>
      </c>
      <c r="C11" s="7">
        <v>700.11</v>
      </c>
      <c r="D11" s="8">
        <v>742.38499999999999</v>
      </c>
      <c r="E11" s="7">
        <v>750</v>
      </c>
      <c r="F11" s="8">
        <v>786.30778599999996</v>
      </c>
      <c r="G11" s="8">
        <v>768.15389299999993</v>
      </c>
      <c r="H11" s="8">
        <v>777.2308395</v>
      </c>
      <c r="I11" s="7">
        <v>769.11</v>
      </c>
      <c r="J11" s="8">
        <v>769.14845550000007</v>
      </c>
      <c r="K11" s="7">
        <v>760.4</v>
      </c>
      <c r="L11" s="7">
        <v>759.98</v>
      </c>
      <c r="M11" s="15">
        <v>755</v>
      </c>
      <c r="N11" s="8">
        <v>774.29912414399996</v>
      </c>
      <c r="O11" s="11">
        <v>774.84113353090072</v>
      </c>
      <c r="P11" s="8">
        <v>775.38352232437228</v>
      </c>
      <c r="Q11" s="8">
        <v>776.00382914223167</v>
      </c>
      <c r="R11" s="23">
        <v>779.88384828794278</v>
      </c>
      <c r="S11" s="105">
        <v>750.67423599999995</v>
      </c>
      <c r="T11" s="13">
        <v>735</v>
      </c>
      <c r="U11" s="7">
        <v>737.14319999999998</v>
      </c>
      <c r="V11" s="9">
        <v>735.58799999999997</v>
      </c>
      <c r="W11" s="9">
        <v>710.52340000000004</v>
      </c>
      <c r="X11" s="9">
        <v>705</v>
      </c>
      <c r="Y11" s="6">
        <v>695</v>
      </c>
      <c r="Z11" s="17">
        <v>695.41699999999992</v>
      </c>
      <c r="AA11" s="17">
        <v>695.90379189999987</v>
      </c>
      <c r="AB11" s="9">
        <v>700.37540999999999</v>
      </c>
      <c r="AC11" s="103">
        <v>700.93571032799991</v>
      </c>
      <c r="AD11" s="103">
        <v>701.42636532522943</v>
      </c>
      <c r="AE11" s="104">
        <v>695.15</v>
      </c>
      <c r="AF11" s="7">
        <v>655.01</v>
      </c>
      <c r="AG11" s="17">
        <v>655.46850699999993</v>
      </c>
      <c r="AH11" s="7">
        <v>659</v>
      </c>
      <c r="AI11" s="17">
        <v>662.29499999999996</v>
      </c>
      <c r="AJ11" s="151">
        <v>671.57243100000005</v>
      </c>
      <c r="AK11" s="9">
        <v>671.86532910000005</v>
      </c>
      <c r="AL11" s="137">
        <v>672.35137799999995</v>
      </c>
      <c r="AM11" s="17">
        <v>676.38548626799991</v>
      </c>
      <c r="AN11" s="160">
        <f t="shared" si="0"/>
        <v>0.59999999999999321</v>
      </c>
      <c r="AO11" s="163">
        <f t="shared" si="1"/>
        <v>-2.8047419570325767</v>
      </c>
    </row>
    <row r="12" spans="1:41" ht="15" customHeight="1" thickBot="1" x14ac:dyDescent="0.3">
      <c r="A12" s="2" t="s">
        <v>11</v>
      </c>
      <c r="B12" s="6">
        <v>825.96500000000003</v>
      </c>
      <c r="C12" s="6">
        <v>1000</v>
      </c>
      <c r="D12" s="8">
        <v>1012.9825</v>
      </c>
      <c r="E12" s="6">
        <v>1015</v>
      </c>
      <c r="F12" s="8">
        <v>1027.6995265</v>
      </c>
      <c r="G12" s="26">
        <v>1100</v>
      </c>
      <c r="H12" s="8">
        <v>1063.84976325</v>
      </c>
      <c r="I12" s="7">
        <v>1125.01</v>
      </c>
      <c r="J12" s="8">
        <v>1125.1112509</v>
      </c>
      <c r="K12" s="6">
        <v>1100</v>
      </c>
      <c r="L12" s="6">
        <v>1000</v>
      </c>
      <c r="M12" s="13">
        <v>1000</v>
      </c>
      <c r="N12" s="6">
        <v>1150</v>
      </c>
      <c r="O12" s="10">
        <v>1225</v>
      </c>
      <c r="P12" s="6">
        <v>950</v>
      </c>
      <c r="Q12" s="22">
        <v>900</v>
      </c>
      <c r="R12" s="23">
        <v>906.3</v>
      </c>
      <c r="S12" s="50">
        <v>1100</v>
      </c>
      <c r="T12" s="13">
        <v>1000</v>
      </c>
      <c r="U12" s="6">
        <v>1020</v>
      </c>
      <c r="V12" s="6">
        <v>1102.5</v>
      </c>
      <c r="W12" s="6">
        <v>1150</v>
      </c>
      <c r="X12" s="6">
        <v>1125</v>
      </c>
      <c r="Y12" s="6">
        <v>1200</v>
      </c>
      <c r="Z12" s="6">
        <v>1200.321657</v>
      </c>
      <c r="AA12" s="13">
        <v>1225</v>
      </c>
      <c r="AB12" s="13">
        <v>1250</v>
      </c>
      <c r="AC12" s="22">
        <v>1233.3333333333333</v>
      </c>
      <c r="AD12" s="6">
        <v>1200</v>
      </c>
      <c r="AE12" s="6">
        <v>1150</v>
      </c>
      <c r="AF12" s="6">
        <v>1100.03</v>
      </c>
      <c r="AG12" s="17">
        <v>1125</v>
      </c>
      <c r="AH12" s="6">
        <v>1120.3900000000001</v>
      </c>
      <c r="AI12" s="6">
        <v>1150</v>
      </c>
      <c r="AJ12" s="136">
        <v>1500</v>
      </c>
      <c r="AK12" s="136">
        <v>1450.6312889999999</v>
      </c>
      <c r="AL12" s="6">
        <v>1482.4724137999999</v>
      </c>
      <c r="AM12" s="17">
        <v>1491.3672482827999</v>
      </c>
      <c r="AN12" s="160">
        <f t="shared" si="0"/>
        <v>0.59999999999999865</v>
      </c>
      <c r="AO12" s="163">
        <f t="shared" si="1"/>
        <v>21.744265165942846</v>
      </c>
    </row>
    <row r="13" spans="1:41" ht="15" customHeight="1" thickBot="1" x14ac:dyDescent="0.3">
      <c r="A13" s="2" t="s">
        <v>12</v>
      </c>
      <c r="B13" s="6">
        <v>120.04</v>
      </c>
      <c r="C13" s="14">
        <v>134.43</v>
      </c>
      <c r="D13" s="8">
        <v>137.23500000000001</v>
      </c>
      <c r="E13" s="7">
        <v>138.88</v>
      </c>
      <c r="F13" s="8">
        <v>150.29208399999999</v>
      </c>
      <c r="G13" s="8">
        <v>144.58604199999999</v>
      </c>
      <c r="H13" s="8">
        <v>147.43906299999998</v>
      </c>
      <c r="I13" s="6">
        <v>153.333333333333</v>
      </c>
      <c r="J13" s="6">
        <v>157.777777777778</v>
      </c>
      <c r="K13" s="6">
        <v>160</v>
      </c>
      <c r="L13" s="6">
        <v>159</v>
      </c>
      <c r="M13" s="15">
        <v>159.12</v>
      </c>
      <c r="N13" s="8">
        <v>160.11299999999997</v>
      </c>
      <c r="O13" s="11">
        <v>160.22507909999996</v>
      </c>
      <c r="P13" s="8">
        <v>160.33723665536994</v>
      </c>
      <c r="Q13" s="8">
        <v>160.46550644469423</v>
      </c>
      <c r="R13" s="23">
        <v>161.42829948336239</v>
      </c>
      <c r="S13" s="50">
        <v>170</v>
      </c>
      <c r="T13" s="107">
        <v>170.13</v>
      </c>
      <c r="U13" s="7">
        <v>170.0154</v>
      </c>
      <c r="V13" s="9">
        <v>170.26610399999998</v>
      </c>
      <c r="W13" s="9">
        <v>170.30689000000001</v>
      </c>
      <c r="X13" s="9">
        <v>172.21539999999999</v>
      </c>
      <c r="Y13" s="3">
        <v>171.35</v>
      </c>
      <c r="Z13" s="17">
        <v>171.50421499999999</v>
      </c>
      <c r="AA13">
        <v>171.58996710749997</v>
      </c>
      <c r="AB13" s="13">
        <v>169.85763420000001</v>
      </c>
      <c r="AC13" s="103">
        <v>169.94256301709999</v>
      </c>
      <c r="AD13" s="6">
        <v>165</v>
      </c>
      <c r="AE13" s="6">
        <v>165.84200000000001</v>
      </c>
      <c r="AF13" s="7">
        <v>162.34</v>
      </c>
      <c r="AG13" s="17">
        <v>170</v>
      </c>
      <c r="AH13" s="6">
        <v>160</v>
      </c>
      <c r="AI13" s="6">
        <v>160</v>
      </c>
      <c r="AJ13" s="136">
        <v>150</v>
      </c>
      <c r="AK13" s="136">
        <v>156.01325600000001</v>
      </c>
      <c r="AL13" s="29">
        <v>159.36412799999999</v>
      </c>
      <c r="AM13" s="158">
        <v>160</v>
      </c>
      <c r="AN13" s="160">
        <f t="shared" si="0"/>
        <v>0.39900572856647282</v>
      </c>
      <c r="AO13" s="163">
        <f t="shared" si="1"/>
        <v>-6.7544549969165368</v>
      </c>
    </row>
    <row r="14" spans="1:41" ht="15" customHeight="1" thickBot="1" x14ac:dyDescent="0.3">
      <c r="A14" s="2" t="s">
        <v>13</v>
      </c>
      <c r="B14" s="6">
        <v>160.315</v>
      </c>
      <c r="C14" s="6">
        <v>177.5</v>
      </c>
      <c r="D14" s="6">
        <v>187.5</v>
      </c>
      <c r="E14" s="6">
        <v>192.22222222222223</v>
      </c>
      <c r="F14" s="6">
        <v>195.111111111111</v>
      </c>
      <c r="G14" s="26">
        <v>193.33333333333334</v>
      </c>
      <c r="H14" s="22">
        <v>195.55555555555554</v>
      </c>
      <c r="I14" s="6">
        <v>180</v>
      </c>
      <c r="J14" s="8">
        <v>195</v>
      </c>
      <c r="K14" s="6">
        <v>195</v>
      </c>
      <c r="L14" s="6">
        <v>193</v>
      </c>
      <c r="M14" s="13">
        <v>182.5</v>
      </c>
      <c r="N14" s="6">
        <v>196</v>
      </c>
      <c r="O14" s="10">
        <v>192</v>
      </c>
      <c r="P14" s="6">
        <v>190</v>
      </c>
      <c r="Q14" s="22">
        <v>192.22222222222223</v>
      </c>
      <c r="R14" s="6">
        <v>193.33333333333334</v>
      </c>
      <c r="S14" s="50">
        <v>196</v>
      </c>
      <c r="T14" s="13">
        <v>192</v>
      </c>
      <c r="U14" s="6">
        <v>188</v>
      </c>
      <c r="V14" s="6">
        <v>184</v>
      </c>
      <c r="W14" s="6">
        <v>184</v>
      </c>
      <c r="X14" s="6">
        <v>190</v>
      </c>
      <c r="Y14" s="6">
        <v>182</v>
      </c>
      <c r="Z14" s="6">
        <v>186</v>
      </c>
      <c r="AA14" s="13">
        <v>188</v>
      </c>
      <c r="AB14" s="13">
        <v>185.3276549</v>
      </c>
      <c r="AC14" s="22">
        <v>185.55555555555554</v>
      </c>
      <c r="AD14" s="6">
        <v>180.444444444444</v>
      </c>
      <c r="AE14" s="6">
        <v>170</v>
      </c>
      <c r="AF14" s="6">
        <v>179.09090909090901</v>
      </c>
      <c r="AG14" s="17">
        <v>182.88</v>
      </c>
      <c r="AH14" s="6">
        <v>192</v>
      </c>
      <c r="AI14" s="6">
        <v>183</v>
      </c>
      <c r="AJ14" s="136">
        <v>177</v>
      </c>
      <c r="AK14" s="136">
        <v>178</v>
      </c>
      <c r="AL14" s="6">
        <v>182.5</v>
      </c>
      <c r="AM14" s="158">
        <v>182.22222222222223</v>
      </c>
      <c r="AN14" s="160">
        <f t="shared" si="0"/>
        <v>-0.15220700152206657</v>
      </c>
      <c r="AO14" s="163">
        <f t="shared" si="1"/>
        <v>-3.0732860520094532</v>
      </c>
    </row>
    <row r="15" spans="1:41" ht="15" customHeight="1" thickBot="1" x14ac:dyDescent="0.3">
      <c r="A15" s="2" t="s">
        <v>14</v>
      </c>
      <c r="B15" s="6">
        <v>1357.2449999999999</v>
      </c>
      <c r="C15" s="6">
        <v>1700</v>
      </c>
      <c r="D15" s="6">
        <v>1740</v>
      </c>
      <c r="E15" s="6">
        <v>1760</v>
      </c>
      <c r="F15" s="6">
        <v>1750.99</v>
      </c>
      <c r="G15" s="26">
        <v>1775</v>
      </c>
      <c r="H15" s="22">
        <v>1825</v>
      </c>
      <c r="I15" s="7">
        <v>1795.34</v>
      </c>
      <c r="J15" s="6">
        <v>1740</v>
      </c>
      <c r="K15" s="6">
        <v>1833.3333333333333</v>
      </c>
      <c r="L15" s="106">
        <v>1820</v>
      </c>
      <c r="M15" s="13">
        <v>1800</v>
      </c>
      <c r="N15" s="6">
        <v>1833.3333333333333</v>
      </c>
      <c r="O15" s="10">
        <v>1740</v>
      </c>
      <c r="P15" s="6">
        <v>1700</v>
      </c>
      <c r="Q15" s="22">
        <v>1760</v>
      </c>
      <c r="R15" s="6">
        <v>1800</v>
      </c>
      <c r="S15" s="50">
        <v>1700</v>
      </c>
      <c r="T15" s="13">
        <v>1700.58</v>
      </c>
      <c r="U15" s="6">
        <v>1750</v>
      </c>
      <c r="V15" s="6">
        <v>1697.2846666666701</v>
      </c>
      <c r="W15" s="6">
        <v>1716.6666666666699</v>
      </c>
      <c r="X15" s="6">
        <v>1700</v>
      </c>
      <c r="Y15" s="6">
        <v>1730</v>
      </c>
      <c r="Z15" s="17">
        <v>1730.865</v>
      </c>
      <c r="AA15" s="13">
        <v>1700</v>
      </c>
      <c r="AB15" s="13">
        <v>1697.5987631999999</v>
      </c>
      <c r="AC15" s="22">
        <v>1706.2746538926999</v>
      </c>
      <c r="AD15" s="6">
        <v>1708.684604273175</v>
      </c>
      <c r="AE15" s="6">
        <v>1880</v>
      </c>
      <c r="AF15" s="6">
        <v>1866.6666666666699</v>
      </c>
      <c r="AG15" s="17">
        <v>1832.5</v>
      </c>
      <c r="AH15" s="6">
        <v>2030</v>
      </c>
      <c r="AI15" s="6">
        <v>2042.8571428571399</v>
      </c>
      <c r="AJ15" s="135">
        <v>1933.33</v>
      </c>
      <c r="AK15" s="135">
        <v>1950.95</v>
      </c>
      <c r="AL15" s="6">
        <v>1933.3333333333301</v>
      </c>
      <c r="AM15" s="158">
        <v>1914.2857142857099</v>
      </c>
      <c r="AN15" s="160">
        <f t="shared" si="0"/>
        <v>-0.98522167487690715</v>
      </c>
      <c r="AO15" s="163">
        <f t="shared" si="1"/>
        <v>12.605042016806465</v>
      </c>
    </row>
    <row r="16" spans="1:41" ht="15" customHeight="1" thickBot="1" x14ac:dyDescent="0.3">
      <c r="A16" s="2" t="s">
        <v>15</v>
      </c>
      <c r="B16" s="6">
        <v>228.95166666666699</v>
      </c>
      <c r="C16" s="6">
        <v>227.38374999999951</v>
      </c>
      <c r="D16" s="6">
        <v>281.63265306122446</v>
      </c>
      <c r="E16" s="6">
        <v>316.40211640211641</v>
      </c>
      <c r="F16" s="8">
        <v>318.23</v>
      </c>
      <c r="G16" s="26">
        <v>331.90476190476198</v>
      </c>
      <c r="H16" s="22">
        <v>326.37667887667902</v>
      </c>
      <c r="I16" s="6">
        <v>275.80444444444441</v>
      </c>
      <c r="J16" s="6">
        <v>267.63689046631401</v>
      </c>
      <c r="K16" s="6">
        <v>226.4821480286293</v>
      </c>
      <c r="L16" s="106">
        <v>226.15</v>
      </c>
      <c r="M16" s="13">
        <v>221.172161172161</v>
      </c>
      <c r="N16" s="6">
        <v>213.56190476190477</v>
      </c>
      <c r="O16" s="10">
        <v>198.1904761904762</v>
      </c>
      <c r="P16" s="6">
        <v>186.6123999457333</v>
      </c>
      <c r="Q16" s="22">
        <v>213.553113553114</v>
      </c>
      <c r="R16" s="6">
        <v>227.9797574758478</v>
      </c>
      <c r="S16" s="50">
        <v>209.52380952380955</v>
      </c>
      <c r="T16" s="13">
        <v>198.079365079365</v>
      </c>
      <c r="U16" s="6">
        <v>190.93596059113301</v>
      </c>
      <c r="V16" s="6">
        <v>185.76190476190499</v>
      </c>
      <c r="W16" s="6">
        <v>180.95238095238093</v>
      </c>
      <c r="X16" s="6">
        <v>180.56078431372501</v>
      </c>
      <c r="Y16" s="6">
        <v>198.41269841269843</v>
      </c>
      <c r="Z16" s="6">
        <v>177.61904761904799</v>
      </c>
      <c r="AA16" s="13">
        <v>165.36796536796501</v>
      </c>
      <c r="AB16" s="13">
        <v>167.61904761904762</v>
      </c>
      <c r="AC16" s="22">
        <v>167.81625781625777</v>
      </c>
      <c r="AD16" s="6">
        <v>165.74222222222201</v>
      </c>
      <c r="AE16" s="6">
        <v>132.38095238095235</v>
      </c>
      <c r="AF16" s="6">
        <v>135.23809523809521</v>
      </c>
      <c r="AG16" s="17">
        <v>135.22999999999999</v>
      </c>
      <c r="AH16" s="6">
        <v>137.67965367965368</v>
      </c>
      <c r="AI16" s="6">
        <v>172.32125000000002</v>
      </c>
      <c r="AJ16" s="136">
        <v>161.9</v>
      </c>
      <c r="AK16" s="135">
        <v>165.02</v>
      </c>
      <c r="AL16" s="6">
        <v>160</v>
      </c>
      <c r="AM16" s="158">
        <v>160.47619047619045</v>
      </c>
      <c r="AN16" s="160">
        <f t="shared" si="0"/>
        <v>0.29761904761903324</v>
      </c>
      <c r="AO16" s="163">
        <f t="shared" si="1"/>
        <v>-2.9581151832458787</v>
      </c>
    </row>
    <row r="17" spans="1:41" ht="15" customHeight="1" thickBot="1" x14ac:dyDescent="0.3">
      <c r="A17" s="2" t="s">
        <v>16</v>
      </c>
      <c r="B17" s="6">
        <v>238.7525</v>
      </c>
      <c r="C17" s="6">
        <v>278.60124999999999</v>
      </c>
      <c r="D17" s="6">
        <v>318.51851851851853</v>
      </c>
      <c r="E17" s="6">
        <v>349.20634920634922</v>
      </c>
      <c r="F17" s="8">
        <v>350.11</v>
      </c>
      <c r="G17" s="26">
        <v>359.78835978835986</v>
      </c>
      <c r="H17" s="22">
        <v>334.13919413919399</v>
      </c>
      <c r="I17" s="6">
        <v>342.39833333333331</v>
      </c>
      <c r="J17" s="6">
        <v>283.79527879527899</v>
      </c>
      <c r="K17" s="6">
        <v>274.10714285714283</v>
      </c>
      <c r="L17" s="106">
        <v>262.39999999999998</v>
      </c>
      <c r="M17" s="13">
        <v>245.55256064690025</v>
      </c>
      <c r="N17" s="6">
        <v>241.86666666666699</v>
      </c>
      <c r="O17" s="10">
        <v>226.76190476190476</v>
      </c>
      <c r="P17" s="6">
        <v>222.90476190476193</v>
      </c>
      <c r="Q17" s="22">
        <v>309.20634920634899</v>
      </c>
      <c r="R17" s="6">
        <v>282.12861212861202</v>
      </c>
      <c r="S17" s="50">
        <v>243.8095238095238</v>
      </c>
      <c r="T17" s="13">
        <v>226.98412698412699</v>
      </c>
      <c r="U17" s="6">
        <v>230.95238095238099</v>
      </c>
      <c r="V17" s="6">
        <v>211.42857142857142</v>
      </c>
      <c r="W17" s="6">
        <v>209.52380952380949</v>
      </c>
      <c r="X17" s="6">
        <v>207.98701298701297</v>
      </c>
      <c r="Y17" s="6">
        <v>226.98412698412693</v>
      </c>
      <c r="Z17" s="6">
        <v>208.57142857142853</v>
      </c>
      <c r="AA17" s="13">
        <v>189.22077922077901</v>
      </c>
      <c r="AB17" s="13">
        <v>188.52380952380901</v>
      </c>
      <c r="AC17" s="22">
        <v>184.44444444444443</v>
      </c>
      <c r="AD17" s="6">
        <v>184.34625000000003</v>
      </c>
      <c r="AE17" s="6">
        <v>143.21428571428601</v>
      </c>
      <c r="AF17" s="6">
        <v>148.253968253968</v>
      </c>
      <c r="AG17" s="17">
        <v>151.9</v>
      </c>
      <c r="AH17" s="6">
        <v>153.96825396825398</v>
      </c>
      <c r="AI17" s="6">
        <v>195.92142857142858</v>
      </c>
      <c r="AJ17" s="136">
        <v>186.9</v>
      </c>
      <c r="AK17" s="135">
        <v>187.22</v>
      </c>
      <c r="AL17" s="6">
        <v>184.76190476190476</v>
      </c>
      <c r="AM17" s="158">
        <v>190.63492063492063</v>
      </c>
      <c r="AN17" s="160">
        <f t="shared" si="0"/>
        <v>3.1786941580756021</v>
      </c>
      <c r="AO17" s="163">
        <f t="shared" si="1"/>
        <v>0.74734995805700233</v>
      </c>
    </row>
    <row r="18" spans="1:41" ht="15" customHeight="1" thickBot="1" x14ac:dyDescent="0.3">
      <c r="A18" s="2" t="s">
        <v>17</v>
      </c>
      <c r="B18" s="6">
        <v>1049.94</v>
      </c>
      <c r="C18" s="6">
        <v>888.89</v>
      </c>
      <c r="D18" s="6">
        <v>890.88888888888005</v>
      </c>
      <c r="E18" s="6">
        <v>888.88888888888891</v>
      </c>
      <c r="F18" s="6">
        <v>1000.87</v>
      </c>
      <c r="G18" s="26">
        <v>994.444444444444</v>
      </c>
      <c r="H18" s="22">
        <v>1000</v>
      </c>
      <c r="I18" s="6">
        <v>1033.3333333333333</v>
      </c>
      <c r="J18" s="6">
        <v>1029.2857142857099</v>
      </c>
      <c r="K18" s="6">
        <v>1102.6785714285716</v>
      </c>
      <c r="L18" s="106">
        <v>1118.9000000000001</v>
      </c>
      <c r="M18" s="13">
        <v>1075</v>
      </c>
      <c r="N18" s="6">
        <v>1150</v>
      </c>
      <c r="O18" s="10">
        <v>1244.3181818181818</v>
      </c>
      <c r="P18" s="6">
        <v>1260.8465608465599</v>
      </c>
      <c r="Q18" s="22">
        <v>1235.7142857142901</v>
      </c>
      <c r="R18" s="6">
        <v>1165.1785714285716</v>
      </c>
      <c r="S18" s="50">
        <v>1225</v>
      </c>
      <c r="T18" s="13">
        <v>1194.9382716049299</v>
      </c>
      <c r="U18" s="6">
        <v>1100</v>
      </c>
      <c r="V18" s="6">
        <v>1191.6666666666667</v>
      </c>
      <c r="W18" s="6">
        <v>1200</v>
      </c>
      <c r="X18" s="6">
        <v>1265.909090909091</v>
      </c>
      <c r="Y18" s="6">
        <v>1416.6666666666667</v>
      </c>
      <c r="Z18" s="6">
        <v>1483.3333333333301</v>
      </c>
      <c r="AA18" s="13">
        <v>1375</v>
      </c>
      <c r="AB18" s="13">
        <v>1395.375982</v>
      </c>
      <c r="AC18" s="22">
        <v>1416.6666666666667</v>
      </c>
      <c r="AD18" s="6">
        <v>1417.5939954999992</v>
      </c>
      <c r="AE18" s="6">
        <v>1375</v>
      </c>
      <c r="AF18" s="6">
        <v>1327.5</v>
      </c>
      <c r="AG18" s="17">
        <v>1325</v>
      </c>
      <c r="AH18" s="6">
        <v>1330</v>
      </c>
      <c r="AI18" s="6">
        <v>1350</v>
      </c>
      <c r="AJ18" s="136">
        <v>1318</v>
      </c>
      <c r="AK18" s="135">
        <v>1353.33</v>
      </c>
      <c r="AL18" s="6">
        <v>1300</v>
      </c>
      <c r="AM18" s="158">
        <v>1295.2649140000001</v>
      </c>
      <c r="AN18" s="160">
        <f t="shared" si="0"/>
        <v>-0.36423738461537775</v>
      </c>
      <c r="AO18" s="163">
        <f t="shared" si="1"/>
        <v>-5.7989153454545388</v>
      </c>
    </row>
    <row r="19" spans="1:41" ht="15" customHeight="1" thickBot="1" x14ac:dyDescent="0.3">
      <c r="A19" s="2" t="s">
        <v>18</v>
      </c>
      <c r="B19" s="6">
        <v>1681.99</v>
      </c>
      <c r="C19" s="6">
        <v>2035.7149999999999</v>
      </c>
      <c r="D19" s="6">
        <v>2071.4285714285702</v>
      </c>
      <c r="E19" s="6">
        <v>3333.3333333333335</v>
      </c>
      <c r="F19" s="6">
        <v>3385.7142857142899</v>
      </c>
      <c r="G19" s="26">
        <v>3571.4285714285702</v>
      </c>
      <c r="H19" s="8">
        <v>3478.5714285714303</v>
      </c>
      <c r="I19" s="6">
        <v>3375</v>
      </c>
      <c r="J19" s="8">
        <v>3375.1687500000003</v>
      </c>
      <c r="K19" s="6">
        <v>3500</v>
      </c>
      <c r="L19" s="106">
        <v>3500.5</v>
      </c>
      <c r="M19" s="13">
        <v>3550</v>
      </c>
      <c r="N19" s="6">
        <v>3625</v>
      </c>
      <c r="O19" s="10">
        <v>3159.0909090909099</v>
      </c>
      <c r="P19" s="6">
        <v>3142.04545454545</v>
      </c>
      <c r="Q19" s="22">
        <v>2937.6623376623402</v>
      </c>
      <c r="R19" s="6">
        <v>2750</v>
      </c>
      <c r="S19" s="50">
        <v>2818.58974358974</v>
      </c>
      <c r="T19" s="13">
        <v>2500</v>
      </c>
      <c r="U19" s="6">
        <v>2400.7431999999999</v>
      </c>
      <c r="V19" s="6">
        <v>2503.8095238095202</v>
      </c>
      <c r="W19" s="6">
        <v>2400</v>
      </c>
      <c r="X19" s="6">
        <v>2501.2791783379998</v>
      </c>
      <c r="Y19" s="6">
        <v>2200</v>
      </c>
      <c r="Z19" s="17">
        <v>2201.54</v>
      </c>
      <c r="AA19" s="17">
        <v>2203.5213859999999</v>
      </c>
      <c r="AB19" s="9">
        <v>2250.4128700000001</v>
      </c>
      <c r="AC19" s="22">
        <v>2175.7575757575801</v>
      </c>
      <c r="AD19" s="103">
        <v>2177.2806060606104</v>
      </c>
      <c r="AE19" s="7">
        <v>2150.15</v>
      </c>
      <c r="AF19" s="6">
        <v>2095</v>
      </c>
      <c r="AG19" s="17">
        <v>2096.6759999999999</v>
      </c>
      <c r="AH19" s="6">
        <v>2050</v>
      </c>
      <c r="AI19">
        <v>2060.25</v>
      </c>
      <c r="AJ19" s="151">
        <v>2100.6482310000001</v>
      </c>
      <c r="AK19" s="136">
        <v>2150</v>
      </c>
      <c r="AL19" s="6">
        <v>2129.82456140351</v>
      </c>
      <c r="AM19" s="158">
        <v>2085.5555555555602</v>
      </c>
      <c r="AN19" s="160">
        <f t="shared" si="0"/>
        <v>-2.078528281164032</v>
      </c>
      <c r="AO19" s="163">
        <f t="shared" si="1"/>
        <v>-5.3535142065755155</v>
      </c>
    </row>
    <row r="20" spans="1:41" ht="15" customHeight="1" thickBot="1" x14ac:dyDescent="0.3">
      <c r="A20" s="2" t="s">
        <v>19</v>
      </c>
      <c r="B20" s="6">
        <v>279.97399999999999</v>
      </c>
      <c r="C20" s="6">
        <v>225.92500000000001</v>
      </c>
      <c r="D20" s="6">
        <v>276.85185185185185</v>
      </c>
      <c r="E20" s="6">
        <v>287.222222222222</v>
      </c>
      <c r="F20" s="6">
        <v>232.01465201465206</v>
      </c>
      <c r="G20" s="26">
        <v>266.58119658119699</v>
      </c>
      <c r="H20" s="22">
        <v>239.17495982237998</v>
      </c>
      <c r="I20" s="6">
        <v>161.89600000000002</v>
      </c>
      <c r="J20" s="6">
        <v>165.23809523809501</v>
      </c>
      <c r="K20" s="6">
        <v>142.26613722412</v>
      </c>
      <c r="L20" s="106">
        <v>145.44999999999999</v>
      </c>
      <c r="M20" s="13">
        <v>145.71428571428601</v>
      </c>
      <c r="N20" s="6">
        <v>151.63204611480501</v>
      </c>
      <c r="O20" s="10">
        <v>185.69696969697</v>
      </c>
      <c r="P20" s="6">
        <v>205.23809523809501</v>
      </c>
      <c r="Q20" s="22">
        <v>250.98039215686299</v>
      </c>
      <c r="R20" s="6">
        <v>225.23809523809501</v>
      </c>
      <c r="S20" s="50">
        <v>220.11904761904799</v>
      </c>
      <c r="T20" s="13">
        <v>213.18181818181816</v>
      </c>
      <c r="U20" s="6">
        <v>205.82061307867758</v>
      </c>
      <c r="V20" s="6">
        <v>231.42857142857099</v>
      </c>
      <c r="W20" s="6">
        <v>237.47481684981688</v>
      </c>
      <c r="X20" s="6">
        <v>261.88888888888903</v>
      </c>
      <c r="Y20" s="6">
        <v>205.6815114709851</v>
      </c>
      <c r="Z20" s="6">
        <v>260.46620046620046</v>
      </c>
      <c r="AA20" s="13">
        <v>263.33333333333337</v>
      </c>
      <c r="AB20" s="13">
        <v>227.10084033613447</v>
      </c>
      <c r="AC20" s="22">
        <v>247.22222222222223</v>
      </c>
      <c r="AD20" s="6">
        <v>249.5306490894726</v>
      </c>
      <c r="AE20" s="6">
        <v>211.30298273155401</v>
      </c>
      <c r="AF20" s="6">
        <v>162.75132275132299</v>
      </c>
      <c r="AG20" s="17">
        <v>173.01</v>
      </c>
      <c r="AH20" s="6">
        <v>207.314036725801</v>
      </c>
      <c r="AI20" s="6">
        <v>151.88</v>
      </c>
      <c r="AJ20" s="135">
        <v>204.44</v>
      </c>
      <c r="AK20" s="135">
        <v>215.19</v>
      </c>
      <c r="AL20" s="6">
        <v>225.17697988286201</v>
      </c>
      <c r="AM20" s="158">
        <v>219.12698412698401</v>
      </c>
      <c r="AN20" s="160">
        <f t="shared" si="0"/>
        <v>-2.6867736475661204</v>
      </c>
      <c r="AO20" s="163">
        <f t="shared" si="1"/>
        <v>-16.787221217601019</v>
      </c>
    </row>
    <row r="21" spans="1:41" ht="15" customHeight="1" thickBot="1" x14ac:dyDescent="0.3">
      <c r="A21" s="2" t="s">
        <v>20</v>
      </c>
      <c r="B21" s="6">
        <v>295.64</v>
      </c>
      <c r="C21" s="6">
        <v>295.20666666666648</v>
      </c>
      <c r="D21" s="8">
        <v>295.42333333333323</v>
      </c>
      <c r="E21" s="7">
        <v>285.55</v>
      </c>
      <c r="F21" s="14">
        <v>290.77</v>
      </c>
      <c r="G21" s="8">
        <v>288.15999999999997</v>
      </c>
      <c r="H21" s="22">
        <v>272.41379310344797</v>
      </c>
      <c r="I21" s="7">
        <v>260.23</v>
      </c>
      <c r="J21" s="8">
        <v>260.25342069999999</v>
      </c>
      <c r="K21" s="7">
        <v>250.85</v>
      </c>
      <c r="L21" s="106">
        <v>248.4</v>
      </c>
      <c r="M21" s="13">
        <v>232.58064516128999</v>
      </c>
      <c r="N21" s="8">
        <v>250.17712</v>
      </c>
      <c r="O21" s="11">
        <v>250.40227940799997</v>
      </c>
      <c r="P21" s="8">
        <v>250.57756100358554</v>
      </c>
      <c r="Q21" s="8">
        <v>250.77802305238839</v>
      </c>
      <c r="R21" s="23">
        <v>252.03191316765032</v>
      </c>
      <c r="S21" s="105">
        <v>253.876453</v>
      </c>
      <c r="T21" s="108">
        <v>254.07955416239997</v>
      </c>
      <c r="U21" s="7">
        <v>255.54300000000001</v>
      </c>
      <c r="V21" s="9">
        <v>254.28281780572988</v>
      </c>
      <c r="W21" s="9">
        <v>252.47631999999999</v>
      </c>
      <c r="X21" s="9">
        <v>256.42765000000003</v>
      </c>
      <c r="Y21" s="3">
        <v>255.43</v>
      </c>
      <c r="Z21" s="17">
        <v>255.65988699999997</v>
      </c>
      <c r="AA21" s="17">
        <v>255.83884892089995</v>
      </c>
      <c r="AB21" s="9">
        <v>300.37689</v>
      </c>
      <c r="AC21" s="103">
        <v>300.49704075599999</v>
      </c>
      <c r="AD21" s="6">
        <v>311.29000000000002</v>
      </c>
      <c r="AE21" s="6">
        <v>280.60850439882694</v>
      </c>
      <c r="AF21" s="7">
        <v>301</v>
      </c>
      <c r="AG21" s="17">
        <v>298.32</v>
      </c>
      <c r="AH21" s="6">
        <v>306.66666666666703</v>
      </c>
      <c r="AI21" s="6">
        <v>341.29</v>
      </c>
      <c r="AJ21" s="135">
        <v>483.33</v>
      </c>
      <c r="AK21" s="136">
        <v>490.24185999999997</v>
      </c>
      <c r="AL21" s="6">
        <v>497.77049180327901</v>
      </c>
      <c r="AM21" s="158">
        <v>500</v>
      </c>
      <c r="AN21" s="160">
        <f t="shared" si="0"/>
        <v>0.4478988275588856</v>
      </c>
      <c r="AO21" s="163">
        <f t="shared" si="1"/>
        <v>95.435525960558707</v>
      </c>
    </row>
    <row r="22" spans="1:41" ht="15" customHeight="1" thickBot="1" x14ac:dyDescent="0.3">
      <c r="A22" s="2" t="s">
        <v>21</v>
      </c>
      <c r="B22" s="6">
        <v>299.14749999999998</v>
      </c>
      <c r="C22" s="7">
        <v>300.33999999999997</v>
      </c>
      <c r="D22" s="6">
        <v>297.69830777366474</v>
      </c>
      <c r="E22" s="6">
        <v>296.3085375168929</v>
      </c>
      <c r="F22" s="6">
        <v>311.616161616162</v>
      </c>
      <c r="G22" s="26">
        <v>292.89408161466599</v>
      </c>
      <c r="H22" s="22">
        <v>294.55719040656976</v>
      </c>
      <c r="I22" s="6">
        <v>312.66555555555556</v>
      </c>
      <c r="J22" s="6">
        <v>302.577374589513</v>
      </c>
      <c r="K22" s="6">
        <v>284.61924734186147</v>
      </c>
      <c r="L22" s="6">
        <v>282.67924734186101</v>
      </c>
      <c r="M22" s="13">
        <v>271.16719602264004</v>
      </c>
      <c r="N22" s="6">
        <v>261.94455588176299</v>
      </c>
      <c r="O22" s="10">
        <v>320.17224979321753</v>
      </c>
      <c r="P22" s="6">
        <v>326.67964404894298</v>
      </c>
      <c r="Q22" s="22">
        <v>306.30853751689301</v>
      </c>
      <c r="R22" s="6">
        <v>292.577374589513</v>
      </c>
      <c r="S22" s="50">
        <v>295.4763333528482</v>
      </c>
      <c r="T22" s="13">
        <v>295.02688172043014</v>
      </c>
      <c r="U22" s="6">
        <v>297.64273752864449</v>
      </c>
      <c r="V22" s="6">
        <v>294.75806451612902</v>
      </c>
      <c r="W22" s="6">
        <v>332.01106047620391</v>
      </c>
      <c r="X22" s="6">
        <v>344.09703860391323</v>
      </c>
      <c r="Y22" s="6">
        <v>295.02688172043008</v>
      </c>
      <c r="Z22" s="6">
        <v>299.05913978494624</v>
      </c>
      <c r="AA22" s="13">
        <v>305.443548387097</v>
      </c>
      <c r="AB22" s="13">
        <v>327.44438163210032</v>
      </c>
      <c r="AC22" s="22">
        <v>319.731182795699</v>
      </c>
      <c r="AD22" s="6">
        <v>317.65111111111105</v>
      </c>
      <c r="AE22" s="6">
        <v>314.83870967741899</v>
      </c>
      <c r="AF22" s="6">
        <v>315.20999999999998</v>
      </c>
      <c r="AG22" s="17">
        <v>282.17</v>
      </c>
      <c r="AH22" s="6">
        <v>294.30107526881721</v>
      </c>
      <c r="AI22" s="6">
        <v>305.49888888888898</v>
      </c>
      <c r="AJ22" s="135">
        <v>373.93</v>
      </c>
      <c r="AK22" s="135">
        <v>382.51</v>
      </c>
      <c r="AL22" s="6">
        <v>362.24552781779391</v>
      </c>
      <c r="AM22" s="158">
        <v>392.88898439343376</v>
      </c>
      <c r="AN22" s="160">
        <f t="shared" si="0"/>
        <v>8.4593056980549441</v>
      </c>
      <c r="AO22" s="163">
        <f t="shared" si="1"/>
        <v>28.629000831117494</v>
      </c>
    </row>
    <row r="23" spans="1:41" ht="15" customHeight="1" thickBot="1" x14ac:dyDescent="0.3">
      <c r="A23" s="2" t="s">
        <v>22</v>
      </c>
      <c r="B23" s="6">
        <v>385.52</v>
      </c>
      <c r="C23" s="6">
        <v>387.1</v>
      </c>
      <c r="D23" s="6">
        <v>423.54838709677398</v>
      </c>
      <c r="E23" s="6">
        <v>420.96774193548401</v>
      </c>
      <c r="F23" s="6">
        <v>479.13043478260875</v>
      </c>
      <c r="G23" s="26">
        <v>454.83870967741899</v>
      </c>
      <c r="H23" s="22">
        <v>444.95870967741899</v>
      </c>
      <c r="I23" s="6">
        <v>354.84</v>
      </c>
      <c r="J23" s="6">
        <v>339.89247311827899</v>
      </c>
      <c r="K23" s="6">
        <v>324.83870967741899</v>
      </c>
      <c r="L23" s="6">
        <v>314.75387096774102</v>
      </c>
      <c r="M23" s="13">
        <v>310.529180713203</v>
      </c>
      <c r="N23" s="6">
        <v>322.58064516129031</v>
      </c>
      <c r="O23" s="10">
        <v>322.58064516129031</v>
      </c>
      <c r="P23" s="6">
        <v>350</v>
      </c>
      <c r="Q23" s="22">
        <v>370.96774193548384</v>
      </c>
      <c r="R23" s="6">
        <v>389.89247311827899</v>
      </c>
      <c r="S23" s="50">
        <v>389.98057100481998</v>
      </c>
      <c r="T23" s="13">
        <v>338.70967741935482</v>
      </c>
      <c r="U23" s="6">
        <v>322.58064516129031</v>
      </c>
      <c r="V23" s="6">
        <v>322.58064516129031</v>
      </c>
      <c r="W23" s="6">
        <v>322.58064516129031</v>
      </c>
      <c r="X23" s="6">
        <v>322.58064516129031</v>
      </c>
      <c r="Y23" s="6">
        <v>338.70967741935482</v>
      </c>
      <c r="Z23" s="6">
        <v>322.58064516129031</v>
      </c>
      <c r="AA23" s="13">
        <v>322.58064516129031</v>
      </c>
      <c r="AB23" s="13">
        <v>334.83870967741899</v>
      </c>
      <c r="AC23" s="22">
        <v>322.58064516129031</v>
      </c>
      <c r="AD23" s="6">
        <v>325.64516129032245</v>
      </c>
      <c r="AE23" s="6">
        <v>318.20577693442999</v>
      </c>
      <c r="AF23" s="6">
        <v>314.83870967741899</v>
      </c>
      <c r="AG23" s="17">
        <v>322.58</v>
      </c>
      <c r="AH23" s="6">
        <v>367.83154121863799</v>
      </c>
      <c r="AI23" s="6">
        <v>382.58</v>
      </c>
      <c r="AJ23" s="135">
        <v>500.03</v>
      </c>
      <c r="AK23" s="135">
        <v>502.33</v>
      </c>
      <c r="AL23" s="6">
        <v>500.77049180327901</v>
      </c>
      <c r="AM23" s="158">
        <v>512.485231</v>
      </c>
      <c r="AN23" s="160">
        <f t="shared" si="0"/>
        <v>2.3393429502078096</v>
      </c>
      <c r="AO23" s="163">
        <f t="shared" si="1"/>
        <v>58.870421610000015</v>
      </c>
    </row>
    <row r="24" spans="1:41" ht="15" customHeight="1" thickBot="1" x14ac:dyDescent="0.3">
      <c r="A24" s="2" t="s">
        <v>23</v>
      </c>
      <c r="B24" s="6">
        <v>422.708125</v>
      </c>
      <c r="C24" s="6">
        <v>389.07974999999999</v>
      </c>
      <c r="D24" s="6">
        <v>451.45161290322574</v>
      </c>
      <c r="E24" s="6">
        <v>413.6200716845878</v>
      </c>
      <c r="F24" s="6">
        <v>527.33256614042</v>
      </c>
      <c r="G24" s="26">
        <v>549.03225806451599</v>
      </c>
      <c r="H24" s="22">
        <v>530.32583903551597</v>
      </c>
      <c r="I24" s="6">
        <v>488.066666666667</v>
      </c>
      <c r="J24" s="6">
        <v>426.55913978494601</v>
      </c>
      <c r="K24" s="6">
        <v>402.72477693891602</v>
      </c>
      <c r="L24" s="106">
        <v>398.375</v>
      </c>
      <c r="M24" s="13">
        <v>387.39454094292802</v>
      </c>
      <c r="N24" s="6">
        <v>353.22580645161287</v>
      </c>
      <c r="O24" s="10">
        <v>402.58064516129031</v>
      </c>
      <c r="P24" s="6">
        <v>428.38709677419399</v>
      </c>
      <c r="Q24" s="22">
        <v>435.84229390681003</v>
      </c>
      <c r="R24" s="6">
        <v>416.55913978494601</v>
      </c>
      <c r="S24" s="50">
        <v>429.677419354839</v>
      </c>
      <c r="T24" s="13">
        <v>415.79569892473103</v>
      </c>
      <c r="U24" s="6">
        <v>403.22580645161298</v>
      </c>
      <c r="V24" s="6">
        <v>398.38709677419399</v>
      </c>
      <c r="W24" s="6">
        <v>389.64809384164198</v>
      </c>
      <c r="X24" s="6">
        <v>410.32258064516128</v>
      </c>
      <c r="Y24" s="6">
        <v>428.233486943164</v>
      </c>
      <c r="Z24" s="6">
        <v>430.322580645161</v>
      </c>
      <c r="AA24" s="13">
        <v>425.73313782991198</v>
      </c>
      <c r="AB24" s="13">
        <v>427.74193548387098</v>
      </c>
      <c r="AC24" s="22">
        <v>395.72352238386401</v>
      </c>
      <c r="AD24" s="6">
        <v>389.17777777777798</v>
      </c>
      <c r="AE24" s="6">
        <v>345.50722425722398</v>
      </c>
      <c r="AF24" s="6">
        <v>355.30255112797806</v>
      </c>
      <c r="AG24" s="17">
        <v>356.71</v>
      </c>
      <c r="AH24" s="6">
        <v>390.32258064516134</v>
      </c>
      <c r="AI24" s="6">
        <v>410.108888888889</v>
      </c>
      <c r="AJ24" s="135">
        <v>580.11</v>
      </c>
      <c r="AK24" s="135">
        <v>582.16999999999996</v>
      </c>
      <c r="AL24" s="6">
        <v>548.30248545742995</v>
      </c>
      <c r="AM24" s="158">
        <v>553.38709677419399</v>
      </c>
      <c r="AN24" s="160">
        <f t="shared" si="0"/>
        <v>0.9273369082983679</v>
      </c>
      <c r="AO24" s="163">
        <f t="shared" si="1"/>
        <v>29.984501463750764</v>
      </c>
    </row>
    <row r="25" spans="1:41" ht="15" customHeight="1" thickBot="1" x14ac:dyDescent="0.3">
      <c r="A25" s="2" t="s">
        <v>24</v>
      </c>
      <c r="B25" s="6">
        <v>226.84200000000001</v>
      </c>
      <c r="C25" s="6">
        <v>185.17333333333301</v>
      </c>
      <c r="D25" s="6">
        <v>248.64434279458899</v>
      </c>
      <c r="E25" s="6">
        <v>252.74711168164299</v>
      </c>
      <c r="F25" s="6">
        <v>354.89605910658503</v>
      </c>
      <c r="G25" s="26">
        <v>438.35497835497802</v>
      </c>
      <c r="H25" s="22">
        <v>423.28042328042329</v>
      </c>
      <c r="I25" s="6">
        <v>399.73</v>
      </c>
      <c r="J25" s="8">
        <v>340.55</v>
      </c>
      <c r="K25" s="6">
        <v>335.05279034690801</v>
      </c>
      <c r="L25" s="106">
        <v>332.58</v>
      </c>
      <c r="M25" s="13">
        <v>328.98550724637698</v>
      </c>
      <c r="N25" s="6">
        <v>243.14012864471599</v>
      </c>
      <c r="O25" s="10">
        <v>274.35648127202597</v>
      </c>
      <c r="P25" s="6">
        <v>248.356676003735</v>
      </c>
      <c r="Q25" s="22">
        <v>225.96598639455783</v>
      </c>
      <c r="R25" s="6">
        <v>220</v>
      </c>
      <c r="S25" s="50">
        <v>227.291666666667</v>
      </c>
      <c r="T25" s="13">
        <v>292.70833333333297</v>
      </c>
      <c r="U25" s="6">
        <v>255.67340067340101</v>
      </c>
      <c r="V25" s="6">
        <v>239.73968407479001</v>
      </c>
      <c r="W25" s="6">
        <v>266.875</v>
      </c>
      <c r="X25" s="6">
        <v>218.991228070175</v>
      </c>
      <c r="Y25" s="6">
        <v>278.92857142857099</v>
      </c>
      <c r="Z25" s="6">
        <v>233.03571428571399</v>
      </c>
      <c r="AA25" s="13">
        <v>251.80418719211801</v>
      </c>
      <c r="AB25" s="13">
        <v>208.461538461538</v>
      </c>
      <c r="AC25" s="22">
        <v>277.79732582688251</v>
      </c>
      <c r="AD25" s="6">
        <v>217.32999999999998</v>
      </c>
      <c r="AE25" s="6">
        <v>202.606145906639</v>
      </c>
      <c r="AF25" s="6">
        <v>190.079365079365</v>
      </c>
      <c r="AG25" s="17">
        <v>196.69</v>
      </c>
      <c r="AH25" s="6">
        <v>184.52380952381</v>
      </c>
      <c r="AI25" s="6">
        <v>195.64500000000001</v>
      </c>
      <c r="AJ25" s="135">
        <v>200.61</v>
      </c>
      <c r="AK25" s="135">
        <v>276.56</v>
      </c>
      <c r="AL25" s="6">
        <v>232.60946999205299</v>
      </c>
      <c r="AM25" s="158">
        <v>257.84668547826436</v>
      </c>
      <c r="AN25" s="160">
        <f t="shared" si="0"/>
        <v>10.849607923131241</v>
      </c>
      <c r="AO25" s="163">
        <f t="shared" si="1"/>
        <v>2.3996814165509228</v>
      </c>
    </row>
    <row r="26" spans="1:41" ht="15" customHeight="1" thickBot="1" x14ac:dyDescent="0.3">
      <c r="A26" s="2" t="s">
        <v>25</v>
      </c>
      <c r="B26" s="6">
        <v>152.78833333333299</v>
      </c>
      <c r="C26" s="6">
        <v>145.19499999999999</v>
      </c>
      <c r="D26" s="6">
        <v>180.42328042328</v>
      </c>
      <c r="E26" s="6">
        <v>198.59660500789499</v>
      </c>
      <c r="F26" s="6">
        <v>222.723121844643</v>
      </c>
      <c r="G26" s="26">
        <v>249.65941886396399</v>
      </c>
      <c r="H26" s="22">
        <v>278.19694585300459</v>
      </c>
      <c r="I26" s="6">
        <v>284.19285714285701</v>
      </c>
      <c r="J26" s="8">
        <v>264.21559257142798</v>
      </c>
      <c r="K26" s="6">
        <v>220.03752345215801</v>
      </c>
      <c r="L26" s="106">
        <v>188.95</v>
      </c>
      <c r="M26" s="13">
        <v>187.69091847265199</v>
      </c>
      <c r="N26" s="6">
        <v>238.83296252311297</v>
      </c>
      <c r="O26" s="10">
        <v>335.78431372549022</v>
      </c>
      <c r="P26" s="6">
        <v>318.33333333333337</v>
      </c>
      <c r="Q26" s="22">
        <v>350.52910052910102</v>
      </c>
      <c r="R26" s="6">
        <v>338.35164835164801</v>
      </c>
      <c r="S26" s="50">
        <v>322.62820407296181</v>
      </c>
      <c r="T26" s="13">
        <v>303.24646553981802</v>
      </c>
      <c r="U26" s="6">
        <v>321.58499799027749</v>
      </c>
      <c r="V26" s="6">
        <v>278.99664875171698</v>
      </c>
      <c r="W26" s="6">
        <v>285.11669908109099</v>
      </c>
      <c r="X26" s="6">
        <v>204.44125159642402</v>
      </c>
      <c r="Y26" s="6">
        <v>321.01791936286708</v>
      </c>
      <c r="Z26" s="6">
        <v>287.31677553964698</v>
      </c>
      <c r="AA26" s="13">
        <v>302.19512195122002</v>
      </c>
      <c r="AB26" s="13">
        <v>300.436161136706</v>
      </c>
      <c r="AC26" s="22">
        <v>370.87688734030201</v>
      </c>
      <c r="AD26" s="6">
        <v>366.3633333333334</v>
      </c>
      <c r="AE26" s="6">
        <v>320.410417613493</v>
      </c>
      <c r="AF26" s="6">
        <v>305.10670731707302</v>
      </c>
      <c r="AG26" s="17">
        <v>258.60000000000002</v>
      </c>
      <c r="AH26" s="6">
        <v>208.29789622893099</v>
      </c>
      <c r="AI26" s="6">
        <v>247.54000000000002</v>
      </c>
      <c r="AJ26" s="135">
        <v>212.81</v>
      </c>
      <c r="AK26" s="135">
        <v>251.37</v>
      </c>
      <c r="AL26" s="6">
        <v>205.02407319656999</v>
      </c>
      <c r="AM26" s="158">
        <v>234.89393939393901</v>
      </c>
      <c r="AN26" s="160">
        <f t="shared" si="0"/>
        <v>14.568955601975006</v>
      </c>
      <c r="AO26" s="163">
        <f t="shared" si="1"/>
        <v>-22.270770660601428</v>
      </c>
    </row>
    <row r="27" spans="1:41" ht="15" customHeight="1" thickBot="1" x14ac:dyDescent="0.3">
      <c r="A27" s="3" t="s">
        <v>26</v>
      </c>
      <c r="B27" s="13">
        <v>1873.96</v>
      </c>
      <c r="C27" s="28">
        <v>1875.5813559999999</v>
      </c>
      <c r="D27" s="28">
        <v>1977.2044954916</v>
      </c>
      <c r="E27" s="13">
        <v>1934.09</v>
      </c>
      <c r="F27" s="13">
        <v>1978.7173527052801</v>
      </c>
      <c r="G27" s="13">
        <v>1950</v>
      </c>
      <c r="H27" s="28">
        <v>2001.65</v>
      </c>
      <c r="I27" s="13">
        <v>2000.33</v>
      </c>
      <c r="J27" s="14">
        <v>2000.55</v>
      </c>
      <c r="K27" s="7">
        <v>2000.45</v>
      </c>
      <c r="L27" s="7">
        <v>2000.25</v>
      </c>
      <c r="M27" s="15">
        <v>2000.78</v>
      </c>
      <c r="N27" s="4">
        <v>2067.5500000000002</v>
      </c>
      <c r="O27" s="11">
        <v>2069.4107949999998</v>
      </c>
      <c r="P27" s="8">
        <v>2070.8593825564994</v>
      </c>
      <c r="Q27" s="22">
        <v>1934.0909090909099</v>
      </c>
      <c r="R27" s="23">
        <v>1945.6954545454553</v>
      </c>
      <c r="S27" s="50">
        <v>1877.7777777777801</v>
      </c>
      <c r="T27" s="13">
        <v>1729.1666666666699</v>
      </c>
      <c r="U27" s="6">
        <v>1705.7865400000001</v>
      </c>
      <c r="V27" s="9">
        <v>1730.5500000000031</v>
      </c>
      <c r="W27" s="6">
        <v>1654.54545454545</v>
      </c>
      <c r="X27" s="6">
        <v>1590.909090909091</v>
      </c>
      <c r="Y27" s="6">
        <v>1590.909090909091</v>
      </c>
      <c r="Z27" s="6">
        <v>1593.3333333333301</v>
      </c>
      <c r="AA27" s="13">
        <v>1605</v>
      </c>
      <c r="AB27" s="13">
        <v>1650</v>
      </c>
      <c r="AC27" s="22">
        <v>1533.3333333333301</v>
      </c>
      <c r="AD27" s="103">
        <v>1534.4066666666633</v>
      </c>
      <c r="AE27" s="6">
        <v>1576</v>
      </c>
      <c r="AF27" s="6">
        <v>1550</v>
      </c>
      <c r="AG27" s="17">
        <v>1600</v>
      </c>
      <c r="AH27" s="6">
        <v>1557.1428571428501</v>
      </c>
      <c r="AI27" s="17">
        <v>1564.9285714285641</v>
      </c>
      <c r="AJ27" s="151">
        <v>1602.472951</v>
      </c>
      <c r="AK27" s="136">
        <v>1650</v>
      </c>
      <c r="AL27" s="6">
        <v>1685.423767</v>
      </c>
      <c r="AM27" s="17">
        <v>1695.5363096020001</v>
      </c>
      <c r="AN27" s="160">
        <f t="shared" si="0"/>
        <v>0.60000000000000453</v>
      </c>
      <c r="AO27" s="163">
        <f t="shared" si="1"/>
        <v>5.6408915639875437</v>
      </c>
    </row>
    <row r="28" spans="1:41" ht="15" customHeight="1" thickBot="1" x14ac:dyDescent="0.3">
      <c r="A28" s="3" t="s">
        <v>27</v>
      </c>
      <c r="B28" s="13">
        <v>980.41</v>
      </c>
      <c r="C28" s="16">
        <v>1036.365</v>
      </c>
      <c r="D28" s="16">
        <v>1030.3050000000001</v>
      </c>
      <c r="E28" s="13">
        <v>1035.9862499999999</v>
      </c>
      <c r="F28" s="13">
        <v>1072.3516543185699</v>
      </c>
      <c r="G28" s="13">
        <v>1109.0899999999999</v>
      </c>
      <c r="H28" s="16">
        <v>1138.6400000000001</v>
      </c>
      <c r="I28" s="13">
        <v>1133.9949999999999</v>
      </c>
      <c r="J28" s="6">
        <v>1000</v>
      </c>
      <c r="K28" s="6">
        <v>1060.77724358974</v>
      </c>
      <c r="L28" s="106">
        <v>1120.9000000000001</v>
      </c>
      <c r="M28" s="13">
        <v>1119.4163860830499</v>
      </c>
      <c r="N28" s="6">
        <v>1269.7691197691199</v>
      </c>
      <c r="O28" s="10">
        <v>1338.6295995671001</v>
      </c>
      <c r="P28" s="6">
        <v>1292.82622139765</v>
      </c>
      <c r="Q28" s="22">
        <v>1271.969696969697</v>
      </c>
      <c r="R28" s="6">
        <v>1298.1818181818201</v>
      </c>
      <c r="S28" s="50">
        <v>1286.25</v>
      </c>
      <c r="T28" s="13">
        <v>1141.42857142857</v>
      </c>
      <c r="U28" s="6">
        <v>1126.6666666666699</v>
      </c>
      <c r="V28" s="6">
        <v>1136.3636363636399</v>
      </c>
      <c r="W28" s="6">
        <v>1175</v>
      </c>
      <c r="X28" s="6">
        <v>1150</v>
      </c>
      <c r="Y28" s="6">
        <v>1152.7777777777801</v>
      </c>
      <c r="Z28" s="6">
        <v>1168.4286540000001</v>
      </c>
      <c r="AA28" s="13">
        <v>1272.7272727272727</v>
      </c>
      <c r="AB28" s="13">
        <v>1272.2222222222199</v>
      </c>
      <c r="AC28" s="22">
        <v>1158.1818181818201</v>
      </c>
      <c r="AD28" s="6">
        <v>1185</v>
      </c>
      <c r="AE28" s="6">
        <v>1120</v>
      </c>
      <c r="AF28" s="6">
        <v>1090</v>
      </c>
      <c r="AG28" s="17">
        <v>1150.0999999999999</v>
      </c>
      <c r="AH28" s="6">
        <v>1095.55555555556</v>
      </c>
      <c r="AI28" s="6">
        <v>1133.3333333333301</v>
      </c>
      <c r="AJ28" s="136">
        <v>1100</v>
      </c>
      <c r="AK28" s="135">
        <v>1133.33</v>
      </c>
      <c r="AL28" s="6">
        <v>1172.8571428571399</v>
      </c>
      <c r="AM28" s="158">
        <v>1148.6111111111099</v>
      </c>
      <c r="AN28" s="160">
        <f t="shared" si="0"/>
        <v>-2.0672621464337433</v>
      </c>
      <c r="AO28" s="163">
        <f t="shared" si="1"/>
        <v>-9.7519841269842207</v>
      </c>
    </row>
    <row r="29" spans="1:41" ht="15" customHeight="1" thickBot="1" x14ac:dyDescent="0.3">
      <c r="A29" s="3" t="s">
        <v>28</v>
      </c>
      <c r="B29" s="13">
        <v>274.95375000000001</v>
      </c>
      <c r="C29" s="13">
        <v>294.16416666666601</v>
      </c>
      <c r="D29" s="13">
        <v>297.97500000000002</v>
      </c>
      <c r="E29" s="13">
        <v>315.77666666666698</v>
      </c>
      <c r="F29" s="13">
        <v>311.521799681917</v>
      </c>
      <c r="G29" s="13">
        <v>309.68</v>
      </c>
      <c r="H29" s="13">
        <v>295.27499999999998</v>
      </c>
      <c r="I29" s="13">
        <v>285.84500000000003</v>
      </c>
      <c r="J29" s="6">
        <v>284.64869029275798</v>
      </c>
      <c r="K29" s="6">
        <v>221.46504975570971</v>
      </c>
      <c r="L29" s="106">
        <v>229.25</v>
      </c>
      <c r="M29" s="13">
        <v>229.35064935064901</v>
      </c>
      <c r="N29" s="6">
        <v>238.55072463768099</v>
      </c>
      <c r="O29" s="10">
        <v>245.333238190381</v>
      </c>
      <c r="P29" s="6">
        <v>302.64705882352899</v>
      </c>
      <c r="Q29" s="22">
        <v>295.11363636363598</v>
      </c>
      <c r="R29" s="6">
        <v>287.46065610472391</v>
      </c>
      <c r="S29" s="50">
        <v>309.99302754735299</v>
      </c>
      <c r="T29" s="13">
        <v>297.71562992275699</v>
      </c>
      <c r="U29" s="6">
        <v>290.02190726328655</v>
      </c>
      <c r="V29" s="6">
        <v>320</v>
      </c>
      <c r="W29" s="6">
        <v>327.22506128290433</v>
      </c>
      <c r="X29" s="6">
        <v>316.31336439991702</v>
      </c>
      <c r="Y29" s="6">
        <v>310.70997244090916</v>
      </c>
      <c r="Z29" s="6">
        <v>315.16640323147197</v>
      </c>
      <c r="AA29" s="13">
        <v>344.78479853479803</v>
      </c>
      <c r="AB29" s="13">
        <v>329.06718851924302</v>
      </c>
      <c r="AC29" s="22">
        <v>350.32564976206601</v>
      </c>
      <c r="AD29" s="6">
        <v>327.65899999999999</v>
      </c>
      <c r="AE29" s="6">
        <v>295.94693093970602</v>
      </c>
      <c r="AF29" s="6">
        <v>272.70975145252601</v>
      </c>
      <c r="AG29" s="17">
        <v>273.79000000000002</v>
      </c>
      <c r="AH29" s="6">
        <v>297.18614718614702</v>
      </c>
      <c r="AI29" s="6">
        <v>308.21875</v>
      </c>
      <c r="AJ29" s="135">
        <v>359.75</v>
      </c>
      <c r="AK29" s="135">
        <v>366.48</v>
      </c>
      <c r="AL29" s="6">
        <v>383.85809842331599</v>
      </c>
      <c r="AM29" s="158">
        <v>407.12065118482201</v>
      </c>
      <c r="AN29" s="160">
        <f t="shared" si="0"/>
        <v>6.0601959049597118</v>
      </c>
      <c r="AO29" s="163">
        <f t="shared" si="1"/>
        <v>18.079640667142876</v>
      </c>
    </row>
    <row r="30" spans="1:41" ht="15" customHeight="1" thickBot="1" x14ac:dyDescent="0.3">
      <c r="A30" s="3" t="s">
        <v>29</v>
      </c>
      <c r="B30" s="13">
        <v>120.94374999999999</v>
      </c>
      <c r="C30" s="13">
        <v>118.7825</v>
      </c>
      <c r="D30" s="13">
        <v>127.63</v>
      </c>
      <c r="E30" s="13">
        <v>125.896666666667</v>
      </c>
      <c r="F30" s="13">
        <v>121.51925907070546</v>
      </c>
      <c r="G30" s="13">
        <v>126.57</v>
      </c>
      <c r="H30" s="13">
        <v>129.4</v>
      </c>
      <c r="I30" s="13">
        <v>128.94499999999999</v>
      </c>
      <c r="J30" s="6">
        <v>129.50738916256199</v>
      </c>
      <c r="K30" s="6">
        <v>128.871794871795</v>
      </c>
      <c r="L30" s="106">
        <v>116.51</v>
      </c>
      <c r="M30" s="13">
        <v>114.883034326143</v>
      </c>
      <c r="N30" s="6">
        <v>142.94685990338201</v>
      </c>
      <c r="O30" s="10">
        <v>164.61904761904765</v>
      </c>
      <c r="P30" s="6">
        <v>158.04145419710582</v>
      </c>
      <c r="Q30" s="22">
        <v>163.65403865403866</v>
      </c>
      <c r="R30" s="6">
        <v>178.222222222222</v>
      </c>
      <c r="S30" s="50">
        <v>150.56619013268599</v>
      </c>
      <c r="T30" s="13">
        <v>147.30107055107001</v>
      </c>
      <c r="U30" s="6">
        <v>155.11029411764699</v>
      </c>
      <c r="V30" s="6">
        <v>158.08823529411799</v>
      </c>
      <c r="W30" s="6">
        <v>175.42424242424201</v>
      </c>
      <c r="X30" s="6">
        <v>181.35394456290001</v>
      </c>
      <c r="Y30" s="6">
        <v>139.03224964094528</v>
      </c>
      <c r="Z30" s="6">
        <v>105.126262626263</v>
      </c>
      <c r="AA30" s="13">
        <v>137.22059422059399</v>
      </c>
      <c r="AB30" s="13">
        <v>115.4592227695676</v>
      </c>
      <c r="AC30" s="22">
        <v>125.968751413196</v>
      </c>
      <c r="AD30" s="6">
        <v>159.51</v>
      </c>
      <c r="AE30" s="104">
        <v>145.32</v>
      </c>
      <c r="AF30" s="6">
        <v>138.6685536685537</v>
      </c>
      <c r="AG30" s="17">
        <v>125.33</v>
      </c>
      <c r="AH30" s="6">
        <v>145.62536497319101</v>
      </c>
      <c r="AI30" s="6">
        <v>177.28375</v>
      </c>
      <c r="AJ30" s="135">
        <v>168.33</v>
      </c>
      <c r="AK30" s="135">
        <v>180.44</v>
      </c>
      <c r="AL30" s="6">
        <v>152.26089872568701</v>
      </c>
      <c r="AM30" s="158">
        <v>153.75</v>
      </c>
      <c r="AN30" s="160">
        <f t="shared" si="0"/>
        <v>0.97799322529663302</v>
      </c>
      <c r="AO30" s="163">
        <f t="shared" si="1"/>
        <v>12.045863722783151</v>
      </c>
    </row>
    <row r="31" spans="1:41" ht="15" customHeight="1" thickBot="1" x14ac:dyDescent="0.3">
      <c r="A31" s="3" t="s">
        <v>30</v>
      </c>
      <c r="B31" s="13">
        <v>984.19</v>
      </c>
      <c r="C31" s="28">
        <v>985.2726090000001</v>
      </c>
      <c r="D31" s="13">
        <v>1000</v>
      </c>
      <c r="E31" s="13">
        <v>1000</v>
      </c>
      <c r="F31" s="13">
        <v>1031.5354054078007</v>
      </c>
      <c r="G31" s="13">
        <v>988.89</v>
      </c>
      <c r="H31" s="13">
        <v>989.55</v>
      </c>
      <c r="I31" s="13">
        <v>995.56</v>
      </c>
      <c r="J31" s="14">
        <v>980.55</v>
      </c>
      <c r="K31" s="30">
        <v>975.89</v>
      </c>
      <c r="L31" s="30">
        <v>955.89</v>
      </c>
      <c r="M31" s="13">
        <v>963.15789473684003</v>
      </c>
      <c r="N31" s="6">
        <v>1000</v>
      </c>
      <c r="O31" s="10">
        <v>1092.5925925925926</v>
      </c>
      <c r="P31" s="6">
        <v>920.05291005291008</v>
      </c>
      <c r="Q31" s="24">
        <v>920.88095767195762</v>
      </c>
      <c r="R31" s="23">
        <v>926.40624341798934</v>
      </c>
      <c r="S31" s="50">
        <v>1025</v>
      </c>
      <c r="T31" s="13">
        <v>1178.7037037037037</v>
      </c>
      <c r="U31" s="6">
        <v>1165.55555555556</v>
      </c>
      <c r="V31" s="6">
        <v>1025</v>
      </c>
      <c r="W31" s="6">
        <v>1143.939393939394</v>
      </c>
      <c r="X31" s="6">
        <v>1136.84210526316</v>
      </c>
      <c r="Y31" s="6">
        <v>1231.578947368421</v>
      </c>
      <c r="Z31" s="6">
        <v>1229.1666666666699</v>
      </c>
      <c r="AA31" s="13">
        <v>1200</v>
      </c>
      <c r="AB31" s="13">
        <v>1200.8319853999999</v>
      </c>
      <c r="AC31" s="22">
        <v>1307.5</v>
      </c>
      <c r="AD31" s="6">
        <v>1305.12666666667</v>
      </c>
      <c r="AE31" s="6">
        <v>1260</v>
      </c>
      <c r="AF31" s="6">
        <v>1198.5</v>
      </c>
      <c r="AG31" s="17">
        <v>1150</v>
      </c>
      <c r="AH31" s="6">
        <v>1166.6666666666699</v>
      </c>
      <c r="AI31" s="6">
        <v>1100</v>
      </c>
      <c r="AJ31" s="135">
        <v>1163.6400000000001</v>
      </c>
      <c r="AK31" s="135">
        <v>1144.1500000000001</v>
      </c>
      <c r="AL31" s="6">
        <v>1200</v>
      </c>
      <c r="AM31" s="158">
        <v>1173.3333333333301</v>
      </c>
      <c r="AN31" s="160">
        <f t="shared" si="0"/>
        <v>-2.2222222222224941</v>
      </c>
      <c r="AO31" s="163">
        <f t="shared" si="1"/>
        <v>-2.2222222222224941</v>
      </c>
    </row>
    <row r="32" spans="1:41" ht="15" customHeight="1" thickBot="1" x14ac:dyDescent="0.3">
      <c r="A32" s="3" t="s">
        <v>31</v>
      </c>
      <c r="B32" s="13">
        <v>840.14200000000005</v>
      </c>
      <c r="C32" s="13">
        <v>950.81625000000008</v>
      </c>
      <c r="D32" s="13">
        <v>956.34</v>
      </c>
      <c r="E32" s="13">
        <v>938.32916666666699</v>
      </c>
      <c r="F32" s="13">
        <v>957.60611343775395</v>
      </c>
      <c r="G32" s="13">
        <v>960.79</v>
      </c>
      <c r="H32" s="13">
        <v>970.18499999999995</v>
      </c>
      <c r="I32" s="13">
        <v>944.90499999999997</v>
      </c>
      <c r="J32" s="6">
        <v>948.57142857142901</v>
      </c>
      <c r="K32" s="6">
        <v>1090.3292181070001</v>
      </c>
      <c r="L32" s="106">
        <v>1190</v>
      </c>
      <c r="M32" s="13">
        <v>1180.1914381914401</v>
      </c>
      <c r="N32" s="6">
        <v>1000</v>
      </c>
      <c r="O32" s="10">
        <v>900</v>
      </c>
      <c r="P32" s="6">
        <v>1014.28571428571</v>
      </c>
      <c r="Q32" s="22">
        <v>959.22202797202794</v>
      </c>
      <c r="R32" s="6">
        <v>1050</v>
      </c>
      <c r="S32" s="50">
        <v>1100</v>
      </c>
      <c r="T32" s="13">
        <v>1100</v>
      </c>
      <c r="U32" s="6">
        <v>1170</v>
      </c>
      <c r="V32" s="6">
        <v>1127.0833333333301</v>
      </c>
      <c r="W32" s="6">
        <v>1077.7777777777778</v>
      </c>
      <c r="X32" s="6">
        <v>1105.16233766234</v>
      </c>
      <c r="Y32" s="6">
        <v>1194.8051948051948</v>
      </c>
      <c r="Z32" s="6">
        <v>1203.7518037518037</v>
      </c>
      <c r="AA32" s="13">
        <v>1256.6666666666699</v>
      </c>
      <c r="AB32" s="13">
        <v>1240.5249859999999</v>
      </c>
      <c r="AC32" s="22">
        <v>1272.2703222703224</v>
      </c>
      <c r="AD32" s="6">
        <v>1257.778</v>
      </c>
      <c r="AE32" s="6">
        <v>1209.3290043290001</v>
      </c>
      <c r="AF32" s="6">
        <v>1175</v>
      </c>
      <c r="AG32" s="17">
        <v>1120</v>
      </c>
      <c r="AH32" s="6">
        <v>1132.72727272727</v>
      </c>
      <c r="AI32" s="6">
        <v>1130.55555555556</v>
      </c>
      <c r="AJ32" s="135">
        <v>1219.0899999999999</v>
      </c>
      <c r="AK32" s="135">
        <v>1211.1099999999999</v>
      </c>
      <c r="AL32" s="6">
        <v>1162.9411764705883</v>
      </c>
      <c r="AM32" s="158">
        <v>1132.72727272727</v>
      </c>
      <c r="AN32" s="160">
        <f t="shared" si="0"/>
        <v>-2.5980595024603468</v>
      </c>
      <c r="AO32" s="163">
        <f t="shared" si="1"/>
        <v>-9.862551241862036</v>
      </c>
    </row>
    <row r="33" spans="1:41" ht="15" customHeight="1" thickBot="1" x14ac:dyDescent="0.3">
      <c r="A33" s="3" t="s">
        <v>32</v>
      </c>
      <c r="B33" s="13">
        <v>799.82500000000005</v>
      </c>
      <c r="C33" s="13">
        <v>795.12249999999995</v>
      </c>
      <c r="D33" s="13">
        <v>1017.86</v>
      </c>
      <c r="E33" s="13">
        <v>1008.3333333333334</v>
      </c>
      <c r="F33" s="13">
        <v>1106.0998292569452</v>
      </c>
      <c r="G33" s="13">
        <v>1087.3</v>
      </c>
      <c r="H33" s="13">
        <v>1032.615</v>
      </c>
      <c r="I33" s="13">
        <v>958.69500000000005</v>
      </c>
      <c r="J33" s="8">
        <v>849.24935499999992</v>
      </c>
      <c r="K33" s="6">
        <v>867.22999222999204</v>
      </c>
      <c r="L33" s="106">
        <v>875</v>
      </c>
      <c r="M33" s="13">
        <v>865</v>
      </c>
      <c r="N33" s="6">
        <v>886.11111111110995</v>
      </c>
      <c r="O33" s="10">
        <v>989.07650614967997</v>
      </c>
      <c r="P33" s="6">
        <v>1050</v>
      </c>
      <c r="Q33" s="22">
        <v>950.33333333333303</v>
      </c>
      <c r="R33" s="6">
        <v>1105</v>
      </c>
      <c r="S33" s="50">
        <v>1187.2009569377992</v>
      </c>
      <c r="T33" s="13">
        <v>1078.3972125435539</v>
      </c>
      <c r="U33" s="6">
        <v>1131.7073170731701</v>
      </c>
      <c r="V33" s="6">
        <v>1128.0487804878051</v>
      </c>
      <c r="W33" s="6">
        <v>1262.25872462806</v>
      </c>
      <c r="X33" s="6">
        <v>1172.6829268292699</v>
      </c>
      <c r="Y33" s="6">
        <v>1350</v>
      </c>
      <c r="Z33" s="6">
        <v>1321.63763066202</v>
      </c>
      <c r="AA33" s="13">
        <v>1316.6666666666667</v>
      </c>
      <c r="AB33" s="13">
        <v>1320.91056910569</v>
      </c>
      <c r="AC33" s="22">
        <v>1350</v>
      </c>
      <c r="AD33" s="6">
        <v>1368.2919999999999</v>
      </c>
      <c r="AE33" s="6">
        <v>1330</v>
      </c>
      <c r="AF33" s="6">
        <v>1282.6829268292699</v>
      </c>
      <c r="AG33" s="17">
        <v>1245.68</v>
      </c>
      <c r="AH33" s="6">
        <v>1290.2439024390201</v>
      </c>
      <c r="AI33" s="6">
        <v>1254.4349999999999</v>
      </c>
      <c r="AJ33" s="135">
        <v>1254.47</v>
      </c>
      <c r="AK33" s="136">
        <v>1262.0999999999999</v>
      </c>
      <c r="AL33" s="6">
        <v>1266.6666666666667</v>
      </c>
      <c r="AM33" s="158">
        <v>1243.3449477351901</v>
      </c>
      <c r="AN33" s="160">
        <f t="shared" si="0"/>
        <v>-1.8411883366955251</v>
      </c>
      <c r="AO33" s="163">
        <f t="shared" si="1"/>
        <v>-5.5687381466944288</v>
      </c>
    </row>
    <row r="34" spans="1:41" ht="15" customHeight="1" thickBot="1" x14ac:dyDescent="0.3">
      <c r="A34" s="3" t="s">
        <v>33</v>
      </c>
      <c r="B34" s="13">
        <v>2155.5819999999999</v>
      </c>
      <c r="C34" s="6">
        <v>2000</v>
      </c>
      <c r="D34" s="6">
        <v>2009.2850000000001</v>
      </c>
      <c r="E34" s="6">
        <v>2018.57</v>
      </c>
      <c r="F34" s="13">
        <v>2062.2718738252202</v>
      </c>
      <c r="G34" s="6">
        <v>2105.9737476504401</v>
      </c>
      <c r="H34" s="13">
        <v>2029.81</v>
      </c>
      <c r="I34" s="6">
        <v>1953.64625234956</v>
      </c>
      <c r="J34" s="8">
        <v>1932.1561435737149</v>
      </c>
      <c r="K34" s="6">
        <v>2184.5238095238096</v>
      </c>
      <c r="L34" s="106">
        <v>2250</v>
      </c>
      <c r="M34" s="13">
        <v>2100</v>
      </c>
      <c r="N34" s="6">
        <v>2309.5238095238096</v>
      </c>
      <c r="O34" s="10">
        <v>2144.6969696969695</v>
      </c>
      <c r="P34" s="6">
        <v>1982.2943722943701</v>
      </c>
      <c r="Q34" s="22">
        <v>1892.4603174603174</v>
      </c>
      <c r="R34" s="6">
        <v>1950.2025000000001</v>
      </c>
      <c r="S34" s="50">
        <v>1969.59706959707</v>
      </c>
      <c r="T34" s="13">
        <v>2098.7179487179501</v>
      </c>
      <c r="U34" s="6">
        <v>2169.23076923077</v>
      </c>
      <c r="V34" s="6">
        <v>2192.3076923076919</v>
      </c>
      <c r="W34" s="6">
        <v>1996.84667184667</v>
      </c>
      <c r="X34" s="6">
        <v>1905.18814518815</v>
      </c>
      <c r="Y34" s="6">
        <v>2198.7179487179487</v>
      </c>
      <c r="Z34" s="6">
        <v>2135.3846153846198</v>
      </c>
      <c r="AA34" s="13">
        <v>2303.4965034964998</v>
      </c>
      <c r="AB34" s="13">
        <v>2233.1118881118882</v>
      </c>
      <c r="AC34" s="22">
        <v>2126.666666666667</v>
      </c>
      <c r="AD34" s="6">
        <v>2179.6649184149201</v>
      </c>
      <c r="AE34" s="6">
        <v>2109.1208791208801</v>
      </c>
      <c r="AF34" s="6">
        <v>2105.3846153846198</v>
      </c>
      <c r="AG34" s="17">
        <v>2095.04</v>
      </c>
      <c r="AH34" s="6">
        <v>2138.11188811189</v>
      </c>
      <c r="AI34" s="6">
        <v>2169.3457142857101</v>
      </c>
      <c r="AJ34" s="135">
        <v>2132.8200000000002</v>
      </c>
      <c r="AK34" s="135">
        <v>2163.46</v>
      </c>
      <c r="AL34" s="6">
        <v>2246.7948717948698</v>
      </c>
      <c r="AM34" s="158">
        <v>2273.2328042327999</v>
      </c>
      <c r="AN34" s="160">
        <f t="shared" si="0"/>
        <v>1.1766954237709297</v>
      </c>
      <c r="AO34" s="163">
        <f t="shared" si="1"/>
        <v>-1.3138157239554011</v>
      </c>
    </row>
    <row r="35" spans="1:41" ht="15" customHeight="1" thickBot="1" x14ac:dyDescent="0.3">
      <c r="A35" s="3" t="s">
        <v>34</v>
      </c>
      <c r="B35" s="6">
        <v>1916.4933333333199</v>
      </c>
      <c r="C35" s="6">
        <v>1902.03416666665</v>
      </c>
      <c r="D35" s="13">
        <v>1839.8</v>
      </c>
      <c r="E35" s="13">
        <v>1774.4058333333335</v>
      </c>
      <c r="F35" s="7">
        <v>1785</v>
      </c>
      <c r="G35" s="13">
        <v>1726.19</v>
      </c>
      <c r="H35" s="15">
        <v>1717.9</v>
      </c>
      <c r="I35" s="13">
        <v>1700.2750000000001</v>
      </c>
      <c r="J35" s="8">
        <v>1681.5719750000001</v>
      </c>
      <c r="K35" s="30">
        <v>1675.55</v>
      </c>
      <c r="L35" s="30">
        <v>1665.55</v>
      </c>
      <c r="M35" s="15">
        <v>1655.85</v>
      </c>
      <c r="N35" s="8">
        <v>1708.27333</v>
      </c>
      <c r="O35" s="12">
        <v>1709.8107759969998</v>
      </c>
      <c r="P35" s="8">
        <v>1711.0076435401977</v>
      </c>
      <c r="Q35" s="8">
        <v>1712.5475504193837</v>
      </c>
      <c r="R35" s="23">
        <v>1722.8228357219</v>
      </c>
      <c r="S35" s="105">
        <v>1735.2354687</v>
      </c>
      <c r="T35" s="108">
        <v>1736.2766099812197</v>
      </c>
      <c r="U35" s="7">
        <v>1726</v>
      </c>
      <c r="V35" s="6">
        <v>1833.3333333333335</v>
      </c>
      <c r="W35" s="9">
        <v>1800</v>
      </c>
      <c r="X35" s="9">
        <v>1812.4865199999999</v>
      </c>
      <c r="Y35" s="9">
        <v>1820.3012000000001</v>
      </c>
      <c r="Z35" s="17">
        <v>1821.7574409599999</v>
      </c>
      <c r="AA35" s="17">
        <v>1823.2148469127678</v>
      </c>
      <c r="AB35" s="9">
        <v>1825.8645300000001</v>
      </c>
      <c r="AC35" s="103">
        <v>1827.3252216239998</v>
      </c>
      <c r="AD35" s="6">
        <v>1824.5405098741919</v>
      </c>
      <c r="AE35" s="104">
        <v>1789.21</v>
      </c>
      <c r="AF35" s="7">
        <v>1766.25</v>
      </c>
      <c r="AG35">
        <v>1767.3097499999999</v>
      </c>
      <c r="AH35" s="7">
        <v>1802.34</v>
      </c>
      <c r="AI35" s="6">
        <v>1847.62</v>
      </c>
      <c r="AJ35" s="151">
        <v>1855.3641889999999</v>
      </c>
      <c r="AK35" s="9">
        <v>1863.271495</v>
      </c>
      <c r="AL35" s="7">
        <v>1885.2514699999999</v>
      </c>
      <c r="AM35" s="158">
        <v>1840</v>
      </c>
      <c r="AN35" s="160">
        <f t="shared" si="0"/>
        <v>-2.4002882756007042</v>
      </c>
      <c r="AO35" s="163">
        <f t="shared" si="1"/>
        <v>0.92063494961410131</v>
      </c>
    </row>
    <row r="36" spans="1:41" ht="15" customHeight="1" thickBot="1" x14ac:dyDescent="0.3">
      <c r="A36" s="3" t="s">
        <v>35</v>
      </c>
      <c r="B36" s="13">
        <v>934.21499999999992</v>
      </c>
      <c r="C36" s="13">
        <v>748.113333333333</v>
      </c>
      <c r="D36" s="13">
        <v>971.21500000000003</v>
      </c>
      <c r="E36" s="13">
        <v>934.20166666666671</v>
      </c>
      <c r="F36" s="13">
        <v>839.0741732537856</v>
      </c>
      <c r="G36" s="13">
        <v>818.63</v>
      </c>
      <c r="H36" s="13">
        <v>812.3</v>
      </c>
      <c r="I36" s="13">
        <v>819.25</v>
      </c>
      <c r="J36" s="8">
        <v>810.23824999999999</v>
      </c>
      <c r="K36" s="6">
        <v>805</v>
      </c>
      <c r="L36" s="106">
        <v>825</v>
      </c>
      <c r="M36" s="13">
        <v>828</v>
      </c>
      <c r="N36" s="6">
        <v>952.94117647058795</v>
      </c>
      <c r="O36" s="10">
        <v>957.14580642116903</v>
      </c>
      <c r="P36" s="6">
        <v>962.72727272727298</v>
      </c>
      <c r="Q36" s="22">
        <v>971.42857142857099</v>
      </c>
      <c r="R36" s="6">
        <v>1081.25</v>
      </c>
      <c r="S36" s="50">
        <v>916.66666666666663</v>
      </c>
      <c r="T36" s="13">
        <v>925</v>
      </c>
      <c r="U36" s="6">
        <v>1020.1388888888889</v>
      </c>
      <c r="V36" s="6">
        <v>1000</v>
      </c>
      <c r="W36" s="6">
        <v>1000</v>
      </c>
      <c r="X36" s="6">
        <v>1106.6666666666699</v>
      </c>
      <c r="Y36" s="6">
        <v>1325</v>
      </c>
      <c r="Z36" s="6">
        <v>1330</v>
      </c>
      <c r="AA36" s="13">
        <v>1325</v>
      </c>
      <c r="AB36" s="13">
        <v>1315.487329</v>
      </c>
      <c r="AC36" s="22">
        <v>1297.5</v>
      </c>
      <c r="AD36" s="6">
        <v>1300.9968322499999</v>
      </c>
      <c r="AE36" s="6">
        <v>1275</v>
      </c>
      <c r="AF36" s="6">
        <v>1225.8571428571399</v>
      </c>
      <c r="AG36" s="17">
        <v>1180</v>
      </c>
      <c r="AH36" s="6">
        <v>1200</v>
      </c>
      <c r="AI36" s="6">
        <v>1233.3340000000001</v>
      </c>
      <c r="AJ36" s="135">
        <v>1266.67</v>
      </c>
      <c r="AK36" s="136">
        <v>1260</v>
      </c>
      <c r="AL36" s="6">
        <v>1258.3333333333301</v>
      </c>
      <c r="AM36" s="158">
        <v>1237.583128</v>
      </c>
      <c r="AN36" s="160">
        <f t="shared" si="0"/>
        <v>-1.6490229403970973</v>
      </c>
      <c r="AO36" s="163">
        <f t="shared" si="1"/>
        <v>-6.5974997735849072</v>
      </c>
    </row>
    <row r="37" spans="1:41" ht="15" customHeight="1" thickBot="1" x14ac:dyDescent="0.3">
      <c r="A37" s="3" t="s">
        <v>36</v>
      </c>
      <c r="B37" s="6">
        <v>425.07</v>
      </c>
      <c r="C37" s="6">
        <v>400</v>
      </c>
      <c r="D37" s="6">
        <v>449.16</v>
      </c>
      <c r="E37" s="6">
        <v>462.55</v>
      </c>
      <c r="F37" s="6">
        <v>405.8</v>
      </c>
      <c r="G37" s="6">
        <v>470.37</v>
      </c>
      <c r="H37" s="6">
        <v>476.67</v>
      </c>
      <c r="I37" s="6">
        <v>446.67</v>
      </c>
      <c r="J37" s="8">
        <v>424.52</v>
      </c>
      <c r="K37" s="8">
        <v>471.07</v>
      </c>
      <c r="L37" s="8">
        <v>470.03</v>
      </c>
      <c r="M37" s="13">
        <v>461.538461538462</v>
      </c>
      <c r="N37" s="6">
        <v>540</v>
      </c>
      <c r="O37" s="10">
        <v>638.66666666666663</v>
      </c>
      <c r="P37" s="6">
        <v>606.66666666666674</v>
      </c>
      <c r="Q37" s="22">
        <v>600.62962962963002</v>
      </c>
      <c r="R37" s="6">
        <v>666.66666666666663</v>
      </c>
      <c r="S37" s="50">
        <v>645.33333333333337</v>
      </c>
      <c r="T37" s="13">
        <v>650</v>
      </c>
      <c r="U37" s="6">
        <v>676.66666666666697</v>
      </c>
      <c r="V37" s="6">
        <v>620</v>
      </c>
      <c r="W37" s="6">
        <v>583.33333333333337</v>
      </c>
      <c r="X37" s="6">
        <v>640</v>
      </c>
      <c r="Y37" s="6">
        <v>690</v>
      </c>
      <c r="Z37" s="6">
        <v>683.33333333333326</v>
      </c>
      <c r="AA37" s="13">
        <v>686.66666666666697</v>
      </c>
      <c r="AB37" s="13">
        <v>666.66666666666674</v>
      </c>
      <c r="AC37" s="22">
        <v>675</v>
      </c>
      <c r="AD37" s="6">
        <v>651.85222222222228</v>
      </c>
      <c r="AE37" s="6">
        <v>620.07407407407402</v>
      </c>
      <c r="AF37" s="6">
        <v>586.66666666666697</v>
      </c>
      <c r="AG37" s="17">
        <v>593.33000000000004</v>
      </c>
      <c r="AH37" s="6">
        <v>593.93939393939388</v>
      </c>
      <c r="AI37" s="6">
        <v>666.66777777777781</v>
      </c>
      <c r="AJ37" s="135">
        <v>614.80999999999995</v>
      </c>
      <c r="AK37" s="136">
        <v>615.19000000000005</v>
      </c>
      <c r="AL37" s="6">
        <v>613.33333333333337</v>
      </c>
      <c r="AM37" s="158">
        <v>602.59259259259295</v>
      </c>
      <c r="AN37" s="160">
        <f t="shared" si="0"/>
        <v>-1.7512077294685469</v>
      </c>
      <c r="AO37" s="163">
        <f t="shared" si="1"/>
        <v>-12.243797195253494</v>
      </c>
    </row>
    <row r="38" spans="1:41" ht="15" customHeight="1" thickBot="1" x14ac:dyDescent="0.3">
      <c r="A38" s="3" t="s">
        <v>37</v>
      </c>
      <c r="B38" s="6">
        <v>138.69</v>
      </c>
      <c r="C38" s="6">
        <v>164.79</v>
      </c>
      <c r="D38" s="6">
        <v>163.1</v>
      </c>
      <c r="E38" s="6">
        <v>173.04</v>
      </c>
      <c r="F38" s="6">
        <v>135.84</v>
      </c>
      <c r="G38" s="6">
        <v>159.30000000000001</v>
      </c>
      <c r="H38" s="6">
        <v>175.73</v>
      </c>
      <c r="I38" s="6">
        <v>187.2</v>
      </c>
      <c r="J38" s="8">
        <v>155.34</v>
      </c>
      <c r="K38" s="8">
        <v>159.53</v>
      </c>
      <c r="L38" s="8">
        <v>149.53</v>
      </c>
      <c r="M38" s="13">
        <v>148.76787492329501</v>
      </c>
      <c r="N38" s="6">
        <v>188.41117216117215</v>
      </c>
      <c r="O38" s="10">
        <v>162.91187739463601</v>
      </c>
      <c r="P38" s="6">
        <v>167.91897757414998</v>
      </c>
      <c r="Q38" s="22">
        <v>175.7343550446999</v>
      </c>
      <c r="R38" s="6">
        <v>176.266922094508</v>
      </c>
      <c r="S38" s="50">
        <v>169.668539164002</v>
      </c>
      <c r="T38" s="13">
        <v>166.4294356581108</v>
      </c>
      <c r="U38" s="6">
        <v>154.23645320197099</v>
      </c>
      <c r="V38" s="6">
        <v>135.5100905768314</v>
      </c>
      <c r="W38" s="6">
        <v>148.57440845966104</v>
      </c>
      <c r="X38" s="6">
        <v>150.88669950738901</v>
      </c>
      <c r="Y38" s="6">
        <v>146.42943565811086</v>
      </c>
      <c r="Z38" s="6">
        <v>138.11515151515101</v>
      </c>
      <c r="AA38" s="13">
        <v>143.25172273448135</v>
      </c>
      <c r="AB38" s="13">
        <v>138.57635467980299</v>
      </c>
      <c r="AC38" s="22">
        <v>163.303733303733</v>
      </c>
      <c r="AD38" s="6">
        <v>162.98111111111101</v>
      </c>
      <c r="AE38" s="6">
        <v>140.81985943967669</v>
      </c>
      <c r="AF38" s="6">
        <v>94.404099793421267</v>
      </c>
      <c r="AG38" s="17">
        <v>133.11000000000001</v>
      </c>
      <c r="AH38" s="6">
        <v>113.63636363636361</v>
      </c>
      <c r="AI38" s="6">
        <v>143.54125000000002</v>
      </c>
      <c r="AJ38" s="135">
        <v>137.94</v>
      </c>
      <c r="AK38" s="136">
        <v>144</v>
      </c>
      <c r="AL38" s="6">
        <v>122.71653935900761</v>
      </c>
      <c r="AM38" s="158">
        <v>132.995851698211</v>
      </c>
      <c r="AN38" s="160">
        <f t="shared" si="0"/>
        <v>8.3764685615287977</v>
      </c>
      <c r="AO38" s="163">
        <f t="shared" si="1"/>
        <v>-7.1593352181039531</v>
      </c>
    </row>
    <row r="39" spans="1:41" ht="15" customHeight="1" thickBot="1" x14ac:dyDescent="0.3">
      <c r="A39" s="3" t="s">
        <v>38</v>
      </c>
      <c r="B39" s="6">
        <v>140.80000000000001</v>
      </c>
      <c r="C39" s="6">
        <v>158.71</v>
      </c>
      <c r="D39" s="6">
        <v>158.52000000000001</v>
      </c>
      <c r="E39" s="6">
        <v>174.02</v>
      </c>
      <c r="F39" s="6">
        <v>176.22</v>
      </c>
      <c r="G39" s="6">
        <v>185.64</v>
      </c>
      <c r="H39" s="6">
        <v>178.85</v>
      </c>
      <c r="I39" s="6">
        <v>185.67</v>
      </c>
      <c r="J39" s="8">
        <v>155</v>
      </c>
      <c r="K39" s="8">
        <v>185.91</v>
      </c>
      <c r="L39" s="8">
        <v>182.9</v>
      </c>
      <c r="M39" s="13">
        <v>176.96579010825801</v>
      </c>
      <c r="N39" s="6">
        <v>184.550275961615</v>
      </c>
      <c r="O39" s="10">
        <v>180.25274725274701</v>
      </c>
      <c r="P39" s="6">
        <v>184.58182813355199</v>
      </c>
      <c r="Q39" s="22">
        <v>182.20659407138535</v>
      </c>
      <c r="R39" s="6">
        <v>180.655810983397</v>
      </c>
      <c r="S39" s="50">
        <v>171.12414788276899</v>
      </c>
      <c r="T39" s="13">
        <v>168.771691909623</v>
      </c>
      <c r="U39" s="6">
        <v>158.67859303431001</v>
      </c>
      <c r="V39" s="6">
        <v>140.537118658716</v>
      </c>
      <c r="W39" s="6">
        <v>138.29573934837092</v>
      </c>
      <c r="X39" s="6">
        <v>140.99749373433599</v>
      </c>
      <c r="Y39" s="6">
        <v>134.71994161649337</v>
      </c>
      <c r="Z39" s="6">
        <v>132.46499796499799</v>
      </c>
      <c r="AA39" s="13">
        <v>137.45657246564701</v>
      </c>
      <c r="AB39" s="13">
        <v>130.46149857402128</v>
      </c>
      <c r="AC39" s="22">
        <v>154.4986077244142</v>
      </c>
      <c r="AD39" s="6">
        <v>156.03555555555599</v>
      </c>
      <c r="AE39" s="6">
        <v>133.37287480780253</v>
      </c>
      <c r="AF39" s="6">
        <v>103.446826186713</v>
      </c>
      <c r="AG39" s="17">
        <v>112.74</v>
      </c>
      <c r="AH39" s="6">
        <v>126.86767423609528</v>
      </c>
      <c r="AI39" s="6">
        <v>134.60374999999999</v>
      </c>
      <c r="AJ39" s="135">
        <v>132.61000000000001</v>
      </c>
      <c r="AK39" s="135">
        <v>139.28</v>
      </c>
      <c r="AL39" s="6">
        <v>119.85939650186474</v>
      </c>
      <c r="AM39" s="158">
        <v>140.24137931034483</v>
      </c>
      <c r="AN39" s="160">
        <f t="shared" si="0"/>
        <v>17.004910255962276</v>
      </c>
      <c r="AO39" s="163">
        <f t="shared" si="1"/>
        <v>2.0259539393023838</v>
      </c>
    </row>
    <row r="40" spans="1:41" ht="15" customHeight="1" thickBot="1" x14ac:dyDescent="0.3">
      <c r="A40" s="3" t="s">
        <v>39</v>
      </c>
      <c r="B40" s="6">
        <v>405.8</v>
      </c>
      <c r="C40" s="6">
        <v>400</v>
      </c>
      <c r="D40" s="6">
        <v>400</v>
      </c>
      <c r="E40" s="6">
        <v>397.77</v>
      </c>
      <c r="F40" s="6">
        <v>404.07</v>
      </c>
      <c r="G40" s="6">
        <v>405.55</v>
      </c>
      <c r="H40" s="6">
        <v>426.66</v>
      </c>
      <c r="I40" s="6">
        <v>468.33</v>
      </c>
      <c r="J40" s="8">
        <v>400.43</v>
      </c>
      <c r="K40" s="8">
        <v>406.15</v>
      </c>
      <c r="L40" s="8">
        <v>402.05</v>
      </c>
      <c r="M40" s="13">
        <v>408.88888888888903</v>
      </c>
      <c r="N40" s="6">
        <v>403.33333333333297</v>
      </c>
      <c r="O40" s="10">
        <v>528</v>
      </c>
      <c r="P40" s="6">
        <v>533.33333333333337</v>
      </c>
      <c r="Q40" s="22">
        <v>562.96296296296293</v>
      </c>
      <c r="R40" s="6">
        <v>577.77777777777783</v>
      </c>
      <c r="S40" s="50">
        <v>546.66666666666663</v>
      </c>
      <c r="T40" s="13">
        <v>553.33333333333326</v>
      </c>
      <c r="U40" s="6">
        <v>553.33333333333326</v>
      </c>
      <c r="V40" s="6">
        <v>520.00000000000011</v>
      </c>
      <c r="W40" s="6">
        <v>553.33333333333326</v>
      </c>
      <c r="X40" s="6">
        <v>546.66666666666663</v>
      </c>
      <c r="Y40" s="6">
        <v>553.33333333333337</v>
      </c>
      <c r="Z40" s="6">
        <v>516.66666666666674</v>
      </c>
      <c r="AA40" s="13">
        <v>546.66666666666674</v>
      </c>
      <c r="AB40" s="13">
        <v>540.74074074074076</v>
      </c>
      <c r="AC40" s="22">
        <v>540.74074074074076</v>
      </c>
      <c r="AD40" s="6">
        <v>538.51888888888902</v>
      </c>
      <c r="AE40" s="6">
        <v>500.33333333333297</v>
      </c>
      <c r="AF40" s="6">
        <v>521.21212121212113</v>
      </c>
      <c r="AG40" s="17">
        <v>533.33000000000004</v>
      </c>
      <c r="AH40" s="7">
        <v>524.09</v>
      </c>
      <c r="AI40" s="6">
        <v>502.21999999999997</v>
      </c>
      <c r="AJ40" s="136">
        <v>495</v>
      </c>
      <c r="AK40" s="136">
        <v>496.3</v>
      </c>
      <c r="AL40" s="6">
        <v>490.79626047711156</v>
      </c>
      <c r="AM40" s="158">
        <v>493.33333333333337</v>
      </c>
      <c r="AN40" s="160">
        <f t="shared" si="0"/>
        <v>0.51692994843837625</v>
      </c>
      <c r="AO40" s="163">
        <f t="shared" si="1"/>
        <v>-9.7560975609756149</v>
      </c>
    </row>
    <row r="41" spans="1:41" ht="15" customHeight="1" thickBot="1" x14ac:dyDescent="0.3">
      <c r="A41" s="3" t="s">
        <v>40</v>
      </c>
      <c r="B41" s="6">
        <v>285.64</v>
      </c>
      <c r="C41" s="6">
        <v>292.76</v>
      </c>
      <c r="D41" s="6">
        <v>290.94</v>
      </c>
      <c r="E41" s="6">
        <v>302.81</v>
      </c>
      <c r="F41" s="6">
        <v>290.45999999999998</v>
      </c>
      <c r="G41" s="6">
        <v>262.29000000000002</v>
      </c>
      <c r="H41" s="6">
        <v>288.39</v>
      </c>
      <c r="I41" s="6">
        <v>279.49</v>
      </c>
      <c r="J41" s="8">
        <v>294.69</v>
      </c>
      <c r="K41" s="8">
        <v>262.68</v>
      </c>
      <c r="L41" s="106">
        <v>249.95</v>
      </c>
      <c r="M41" s="13">
        <v>239.783774779277</v>
      </c>
      <c r="N41" s="6">
        <v>266</v>
      </c>
      <c r="O41" s="10">
        <v>222.60509031198686</v>
      </c>
      <c r="P41" s="6">
        <v>233.06837606837601</v>
      </c>
      <c r="Q41" s="22">
        <v>239.08784713738274</v>
      </c>
      <c r="R41" s="6">
        <v>250.72039072039101</v>
      </c>
      <c r="S41" s="50">
        <v>278.28128063669681</v>
      </c>
      <c r="T41" s="13">
        <v>306.36752136752102</v>
      </c>
      <c r="U41" s="6">
        <v>284.81315786892117</v>
      </c>
      <c r="V41" s="6">
        <v>277.91286727456901</v>
      </c>
      <c r="W41" s="6">
        <v>270.55093957533001</v>
      </c>
      <c r="X41" s="6">
        <v>253.45845466899601</v>
      </c>
      <c r="Y41" s="6">
        <v>298.60805860805903</v>
      </c>
      <c r="Z41" s="6">
        <v>278.16516816516798</v>
      </c>
      <c r="AA41" s="13">
        <v>277.61904761904759</v>
      </c>
      <c r="AB41" s="13">
        <v>201.251841886091</v>
      </c>
      <c r="AC41" s="22">
        <v>240.97815764482399</v>
      </c>
      <c r="AD41" s="6">
        <v>220.36500000000001</v>
      </c>
      <c r="AE41" s="6">
        <v>209.32030932030901</v>
      </c>
      <c r="AF41" s="6">
        <v>255.38686459739094</v>
      </c>
      <c r="AG41" s="17">
        <v>301.51</v>
      </c>
      <c r="AH41" s="6">
        <v>314.45767195767201</v>
      </c>
      <c r="AI41" s="6">
        <v>285.10999999999996</v>
      </c>
      <c r="AJ41" s="135">
        <v>250.18</v>
      </c>
      <c r="AK41" s="136">
        <v>234.2</v>
      </c>
      <c r="AL41" s="6">
        <v>228.55827457000501</v>
      </c>
      <c r="AM41" s="158">
        <v>218.27407886231401</v>
      </c>
      <c r="AN41" s="160">
        <f t="shared" si="0"/>
        <v>-4.4995945681857412</v>
      </c>
      <c r="AO41" s="163">
        <f t="shared" si="1"/>
        <v>-21.376403840332852</v>
      </c>
    </row>
    <row r="42" spans="1:41" ht="15" customHeight="1" thickBot="1" x14ac:dyDescent="0.3">
      <c r="A42" s="3" t="s">
        <v>41</v>
      </c>
      <c r="B42" s="6">
        <v>180.51</v>
      </c>
      <c r="C42" s="6">
        <v>182.8</v>
      </c>
      <c r="D42" s="6">
        <v>179.37</v>
      </c>
      <c r="E42" s="6">
        <v>206.78</v>
      </c>
      <c r="F42" s="6">
        <v>219.3</v>
      </c>
      <c r="G42" s="6">
        <v>230.7</v>
      </c>
      <c r="H42" s="6">
        <v>213.43</v>
      </c>
      <c r="I42" s="6">
        <v>218.09</v>
      </c>
      <c r="J42" s="8">
        <v>223.62</v>
      </c>
      <c r="K42" s="8">
        <v>231.04</v>
      </c>
      <c r="L42" s="106">
        <v>232.8</v>
      </c>
      <c r="M42" s="13">
        <v>232.32088580112901</v>
      </c>
      <c r="N42" s="6">
        <v>243.14495028780701</v>
      </c>
      <c r="O42" s="10">
        <v>185.25310053549259</v>
      </c>
      <c r="P42" s="6">
        <v>231.80827886710199</v>
      </c>
      <c r="Q42" s="22">
        <v>315.64698410125698</v>
      </c>
      <c r="R42" s="6">
        <v>281.57349896480332</v>
      </c>
      <c r="S42" s="50">
        <v>291.63686397649099</v>
      </c>
      <c r="T42" s="13">
        <v>284.73217928542283</v>
      </c>
      <c r="U42" s="6">
        <v>267.85011324744801</v>
      </c>
      <c r="V42" s="6">
        <v>233.73477297895909</v>
      </c>
      <c r="W42" s="6">
        <v>241.85768687309226</v>
      </c>
      <c r="X42" s="6">
        <v>238.50973672027834</v>
      </c>
      <c r="Y42" s="6">
        <v>289.54045954045898</v>
      </c>
      <c r="Z42" s="6">
        <v>260.2989261779602</v>
      </c>
      <c r="AA42" s="13">
        <v>284.10256410256409</v>
      </c>
      <c r="AB42" s="13">
        <v>232.122744124766</v>
      </c>
      <c r="AC42" s="22">
        <v>261.21557454890802</v>
      </c>
      <c r="AD42" s="6">
        <v>253.552727272727</v>
      </c>
      <c r="AE42" s="6">
        <v>215.386864597391</v>
      </c>
      <c r="AF42" s="6">
        <v>248.07692307692307</v>
      </c>
      <c r="AG42" s="17">
        <v>271.22000000000003</v>
      </c>
      <c r="AH42" s="6">
        <v>287.94782899835002</v>
      </c>
      <c r="AI42" s="6">
        <v>237.02699999999999</v>
      </c>
      <c r="AJ42" s="135">
        <v>214.07</v>
      </c>
      <c r="AK42" s="136">
        <v>218.4</v>
      </c>
      <c r="AL42" s="6">
        <v>200.777464833403</v>
      </c>
      <c r="AM42" s="158">
        <v>209.93836633371521</v>
      </c>
      <c r="AN42" s="160">
        <f t="shared" si="0"/>
        <v>4.5627140017499226</v>
      </c>
      <c r="AO42" s="163">
        <f t="shared" si="1"/>
        <v>-26.104726651490129</v>
      </c>
    </row>
    <row r="43" spans="1:41" ht="15" customHeight="1" thickBot="1" x14ac:dyDescent="0.3">
      <c r="A43" s="3" t="s">
        <v>42</v>
      </c>
      <c r="B43" s="6">
        <v>407.21</v>
      </c>
      <c r="C43" s="6">
        <v>416.67</v>
      </c>
      <c r="D43" s="6">
        <v>436.67</v>
      </c>
      <c r="E43" s="6">
        <v>462.22</v>
      </c>
      <c r="F43" s="6">
        <v>500.52</v>
      </c>
      <c r="G43" s="6">
        <v>514.80999999999995</v>
      </c>
      <c r="H43" s="6">
        <v>513.33000000000004</v>
      </c>
      <c r="I43" s="6">
        <v>523.33000000000004</v>
      </c>
      <c r="J43" s="8">
        <v>517.95000000000005</v>
      </c>
      <c r="K43" s="8">
        <v>515.58000000000004</v>
      </c>
      <c r="L43" s="8">
        <v>516.38</v>
      </c>
      <c r="M43" s="13">
        <v>516.66666666666697</v>
      </c>
      <c r="N43" s="6">
        <v>559.99999999999989</v>
      </c>
      <c r="O43" s="10">
        <v>533.33333333333337</v>
      </c>
      <c r="P43" s="6">
        <v>558.33333333333337</v>
      </c>
      <c r="Q43" s="22">
        <v>609.25925925925901</v>
      </c>
      <c r="R43" s="6">
        <v>589.69696969696997</v>
      </c>
      <c r="S43" s="50">
        <v>559.99999999999989</v>
      </c>
      <c r="T43" s="13">
        <v>553.33333333333326</v>
      </c>
      <c r="U43" s="6">
        <v>573.33333333333337</v>
      </c>
      <c r="V43" s="6">
        <v>533.33333333333348</v>
      </c>
      <c r="W43" s="6">
        <v>553.33333333333303</v>
      </c>
      <c r="X43" s="6">
        <v>560.00000000000011</v>
      </c>
      <c r="Y43" s="6">
        <v>553.33333333333326</v>
      </c>
      <c r="Z43" s="6">
        <v>586.66666666666674</v>
      </c>
      <c r="AA43" s="13">
        <v>588.38543000000004</v>
      </c>
      <c r="AB43" s="13">
        <v>570.37037037037044</v>
      </c>
      <c r="AC43" s="22">
        <v>568.33333333333303</v>
      </c>
      <c r="AD43" s="6">
        <v>555.5533333333334</v>
      </c>
      <c r="AE43" s="6">
        <v>506.66666666666703</v>
      </c>
      <c r="AF43" s="6">
        <v>539.39393939393938</v>
      </c>
      <c r="AG43" s="17">
        <v>533.33000000000004</v>
      </c>
      <c r="AH43" s="6">
        <v>546.66666666666674</v>
      </c>
      <c r="AI43" s="6">
        <v>562.96111111111111</v>
      </c>
      <c r="AJ43" s="135">
        <v>533.33000000000004</v>
      </c>
      <c r="AK43" s="136">
        <v>550.41386</v>
      </c>
      <c r="AL43" s="6">
        <v>548.14814814814827</v>
      </c>
      <c r="AM43" s="158">
        <v>545.74074074074099</v>
      </c>
      <c r="AN43" s="160">
        <f t="shared" si="0"/>
        <v>-0.43918918918916527</v>
      </c>
      <c r="AO43" s="163">
        <f t="shared" si="1"/>
        <v>-7.2477473242767152</v>
      </c>
    </row>
    <row r="44" spans="1:41" ht="15" customHeight="1" thickBot="1" x14ac:dyDescent="0.3">
      <c r="A44" s="3" t="s">
        <v>43</v>
      </c>
      <c r="B44" s="6">
        <v>674.83</v>
      </c>
      <c r="C44" s="6">
        <v>679.16</v>
      </c>
      <c r="D44" s="6">
        <v>650</v>
      </c>
      <c r="E44" s="6">
        <v>586.66</v>
      </c>
      <c r="F44" s="6">
        <v>611.37</v>
      </c>
      <c r="G44" s="6">
        <v>675</v>
      </c>
      <c r="H44" s="6">
        <v>627.63</v>
      </c>
      <c r="I44" s="6">
        <v>668.75</v>
      </c>
      <c r="J44" s="8">
        <v>623.54999999999995</v>
      </c>
      <c r="K44" s="8">
        <v>656.01</v>
      </c>
      <c r="L44" s="8">
        <v>656.21</v>
      </c>
      <c r="M44" s="13">
        <v>653.33333333333303</v>
      </c>
      <c r="N44" s="6">
        <v>700</v>
      </c>
      <c r="O44" s="10">
        <v>666.66666666666663</v>
      </c>
      <c r="P44" s="6">
        <v>662.5</v>
      </c>
      <c r="Q44" s="22">
        <v>670</v>
      </c>
      <c r="R44" s="6">
        <v>691.66666666666663</v>
      </c>
      <c r="S44" s="50">
        <v>658.33333333333337</v>
      </c>
      <c r="T44" s="13">
        <v>643.33333333333303</v>
      </c>
      <c r="U44" s="6">
        <v>681.42857142857099</v>
      </c>
      <c r="V44" s="6">
        <v>700.33333333333303</v>
      </c>
      <c r="W44" s="6">
        <v>688.88888888888903</v>
      </c>
      <c r="X44" s="6">
        <v>685.33333333333303</v>
      </c>
      <c r="Y44" s="6">
        <v>666.66666666666663</v>
      </c>
      <c r="Z44" s="6">
        <v>635</v>
      </c>
      <c r="AA44" s="13">
        <v>633.33333333333303</v>
      </c>
      <c r="AB44" s="13">
        <v>640.27540120000003</v>
      </c>
      <c r="AC44" s="22">
        <v>635.33333333333303</v>
      </c>
      <c r="AD44" s="6">
        <v>638.42753400000004</v>
      </c>
      <c r="AE44" s="6">
        <v>666.66666666666663</v>
      </c>
      <c r="AF44" s="6">
        <v>650</v>
      </c>
      <c r="AG44" s="17">
        <v>650.38561249999998</v>
      </c>
      <c r="AH44" s="6">
        <v>658.33333333333337</v>
      </c>
      <c r="AI44" s="6">
        <v>660.46249999999998</v>
      </c>
      <c r="AJ44" s="136">
        <v>710</v>
      </c>
      <c r="AK44" s="136">
        <v>700.37152000000003</v>
      </c>
      <c r="AL44" s="6">
        <v>708.33333333333337</v>
      </c>
      <c r="AM44" s="158">
        <v>698.66666666666697</v>
      </c>
      <c r="AN44" s="160">
        <f t="shared" si="0"/>
        <v>-1.3647058823529037</v>
      </c>
      <c r="AO44" s="163">
        <f t="shared" si="1"/>
        <v>10.315789473684312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O44"/>
  <sheetViews>
    <sheetView workbookViewId="0">
      <pane xSplit="22" topLeftCell="AH1" activePane="topRight" state="frozen"/>
      <selection activeCell="AG21" sqref="AG21"/>
      <selection pane="topRight" activeCell="AG21" sqref="AG21"/>
    </sheetView>
  </sheetViews>
  <sheetFormatPr defaultRowHeight="15" x14ac:dyDescent="0.25"/>
  <cols>
    <col min="1" max="1" width="34" customWidth="1"/>
    <col min="2" max="3" width="9.140625" style="4" customWidth="1"/>
    <col min="4" max="4" width="7.5703125" style="4" customWidth="1"/>
    <col min="5" max="5" width="8.5703125" style="4" customWidth="1"/>
    <col min="6" max="6" width="7.5703125" style="4" customWidth="1"/>
    <col min="7" max="13" width="9.140625" style="4" customWidth="1"/>
    <col min="14" max="19" width="9.140625" customWidth="1"/>
    <col min="20" max="20" width="11.140625" customWidth="1"/>
    <col min="21" max="21" width="10.5703125" customWidth="1"/>
    <col min="22" max="22" width="9.140625" customWidth="1"/>
    <col min="23" max="23" width="10.85546875" customWidth="1"/>
    <col min="24" max="24" width="9.28515625" customWidth="1"/>
    <col min="25" max="25" width="9" customWidth="1"/>
    <col min="28" max="28" width="10.85546875" customWidth="1"/>
    <col min="29" max="29" width="11.28515625" customWidth="1"/>
    <col min="30" max="30" width="11.5703125" bestFit="1" customWidth="1"/>
    <col min="31" max="31" width="11.85546875" customWidth="1"/>
    <col min="36" max="36" width="11.5703125" bestFit="1" customWidth="1"/>
    <col min="37" max="37" width="11.1406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2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454.35500000000002</v>
      </c>
      <c r="C2" s="6">
        <v>500</v>
      </c>
      <c r="D2" s="13">
        <v>526.15384615384596</v>
      </c>
      <c r="E2" s="6">
        <v>564.58333333333337</v>
      </c>
      <c r="F2" s="6">
        <v>541.92307692307702</v>
      </c>
      <c r="G2" s="26">
        <v>554.57142857142901</v>
      </c>
      <c r="H2" s="22">
        <v>564.66666666666663</v>
      </c>
      <c r="I2" s="6">
        <v>537.41935483870964</v>
      </c>
      <c r="J2" s="6">
        <v>520</v>
      </c>
      <c r="K2" s="6">
        <v>542.22222222222217</v>
      </c>
      <c r="L2" s="109">
        <v>545.28</v>
      </c>
      <c r="M2" s="13">
        <v>536.6</v>
      </c>
      <c r="N2" s="6">
        <v>452.5</v>
      </c>
      <c r="O2" s="6">
        <v>620</v>
      </c>
      <c r="P2" s="6">
        <v>642</v>
      </c>
      <c r="Q2" s="22">
        <v>600.34482758620697</v>
      </c>
      <c r="R2" s="6">
        <v>658.33333333333303</v>
      </c>
      <c r="S2" s="50">
        <v>648.33333333333303</v>
      </c>
      <c r="T2" s="13">
        <v>570.89655172413802</v>
      </c>
      <c r="U2" s="6">
        <v>555.55555555555554</v>
      </c>
      <c r="V2" s="6">
        <v>512.59259259259261</v>
      </c>
      <c r="W2" s="6">
        <v>557.14285714285711</v>
      </c>
      <c r="X2" s="6">
        <v>561.53846153846155</v>
      </c>
      <c r="Y2" s="6">
        <v>550</v>
      </c>
      <c r="Z2" s="6">
        <v>551.17241379310303</v>
      </c>
      <c r="AA2" s="13">
        <v>572</v>
      </c>
      <c r="AB2" s="13">
        <v>532.35294117647061</v>
      </c>
      <c r="AC2" s="22">
        <v>569.33333333333337</v>
      </c>
      <c r="AD2" s="6">
        <v>560.4</v>
      </c>
      <c r="AE2" s="6">
        <v>550</v>
      </c>
      <c r="AF2" s="6">
        <v>554.83870967741939</v>
      </c>
      <c r="AG2" s="17">
        <v>495.33</v>
      </c>
      <c r="AH2" s="6">
        <v>485.71428571428601</v>
      </c>
      <c r="AI2" s="6">
        <v>501.54545454545502</v>
      </c>
      <c r="AJ2" s="135">
        <v>527.59</v>
      </c>
      <c r="AK2" s="136">
        <v>515.9</v>
      </c>
      <c r="AL2" s="6">
        <v>506.89655172413802</v>
      </c>
      <c r="AM2" s="158">
        <v>461.72413793103402</v>
      </c>
      <c r="AN2" s="161">
        <f>(AM2-AL2)/AL2*100</f>
        <v>-8.9115646258504473</v>
      </c>
      <c r="AO2" s="163">
        <f>(AM2-AA2)/AA2*100</f>
        <v>-19.278996865203844</v>
      </c>
    </row>
    <row r="3" spans="1:41" ht="15" customHeight="1" thickBot="1" x14ac:dyDescent="0.3">
      <c r="A3" s="2" t="s">
        <v>2</v>
      </c>
      <c r="B3" s="6">
        <v>48.831666666666663</v>
      </c>
      <c r="C3" s="6">
        <v>49.642857142857096</v>
      </c>
      <c r="D3" s="13">
        <v>48.769230769230802</v>
      </c>
      <c r="E3" s="6">
        <v>48.958333333333336</v>
      </c>
      <c r="F3" s="6">
        <v>47.519230769230766</v>
      </c>
      <c r="G3" s="26">
        <v>49.054054054054056</v>
      </c>
      <c r="H3" s="22">
        <v>49.310344827586206</v>
      </c>
      <c r="I3" s="6">
        <v>46.666666666666664</v>
      </c>
      <c r="J3" s="6">
        <v>48.055555555555557</v>
      </c>
      <c r="K3" s="6">
        <v>48.94736842105263</v>
      </c>
      <c r="L3" s="109">
        <v>48.275862068965516</v>
      </c>
      <c r="M3" s="13">
        <v>47.222222222222221</v>
      </c>
      <c r="N3" s="6">
        <v>38.46153846153846</v>
      </c>
      <c r="O3" s="6">
        <v>48</v>
      </c>
      <c r="P3" s="6">
        <v>48.70967741935484</v>
      </c>
      <c r="Q3" s="22">
        <v>48.571428571428569</v>
      </c>
      <c r="R3" s="6">
        <v>50</v>
      </c>
      <c r="S3" s="50">
        <v>50</v>
      </c>
      <c r="T3" s="13">
        <v>50</v>
      </c>
      <c r="U3" s="6">
        <v>50</v>
      </c>
      <c r="V3" s="6">
        <v>45</v>
      </c>
      <c r="W3" s="6">
        <v>50</v>
      </c>
      <c r="X3" s="6">
        <v>50</v>
      </c>
      <c r="Y3" s="6">
        <v>50</v>
      </c>
      <c r="Z3" s="6">
        <v>50.012135600000001</v>
      </c>
      <c r="AA3" s="13">
        <v>49.230769230769234</v>
      </c>
      <c r="AB3" s="13">
        <v>48.684210526315788</v>
      </c>
      <c r="AC3" s="22">
        <v>49.827586206896598</v>
      </c>
      <c r="AD3" s="6">
        <v>50.4166666666667</v>
      </c>
      <c r="AE3" s="6">
        <v>40</v>
      </c>
      <c r="AF3" s="6">
        <v>36.89</v>
      </c>
      <c r="AG3" s="17">
        <v>42.57</v>
      </c>
      <c r="AH3" s="6">
        <v>42.461538461538503</v>
      </c>
      <c r="AI3" s="6">
        <v>43</v>
      </c>
      <c r="AJ3" s="135">
        <v>47.5</v>
      </c>
      <c r="AK3" s="136">
        <v>43.527194199999997</v>
      </c>
      <c r="AL3" s="6">
        <v>43</v>
      </c>
      <c r="AM3" s="158">
        <v>40</v>
      </c>
      <c r="AN3" s="161">
        <f t="shared" ref="AN3:AN44" si="0">(AM3-AL3)/AL3*100</f>
        <v>-6.9767441860465116</v>
      </c>
      <c r="AO3" s="163">
        <f t="shared" ref="AO3:AO44" si="1">(AM3-AA3)/AA3*100</f>
        <v>-18.750000000000007</v>
      </c>
    </row>
    <row r="4" spans="1:41" ht="15" customHeight="1" thickBot="1" x14ac:dyDescent="0.3">
      <c r="A4" s="2" t="s">
        <v>3</v>
      </c>
      <c r="B4" s="6">
        <v>420.92500000000001</v>
      </c>
      <c r="C4" s="6">
        <v>426.18958333333296</v>
      </c>
      <c r="D4" s="13">
        <v>425.77211239670299</v>
      </c>
      <c r="E4" s="6">
        <v>395.04745089384198</v>
      </c>
      <c r="F4" s="6">
        <v>398.30141536600797</v>
      </c>
      <c r="G4" s="26">
        <v>399.00964824300144</v>
      </c>
      <c r="H4" s="22">
        <v>405.63244384139909</v>
      </c>
      <c r="I4" s="6">
        <v>433.05068965517233</v>
      </c>
      <c r="J4" s="6">
        <v>421.536796536797</v>
      </c>
      <c r="K4" s="6">
        <v>417.14206151664899</v>
      </c>
      <c r="L4" s="109">
        <v>412.9425</v>
      </c>
      <c r="M4" s="13">
        <v>409.88150886759598</v>
      </c>
      <c r="N4" s="6">
        <v>424.728495433717</v>
      </c>
      <c r="O4" s="6">
        <v>402.13720477679874</v>
      </c>
      <c r="P4" s="6">
        <v>415.49443532202156</v>
      </c>
      <c r="Q4" s="22">
        <v>417.45330677871425</v>
      </c>
      <c r="R4" s="6">
        <v>407.30153305341281</v>
      </c>
      <c r="S4" s="50">
        <v>423.23232323232327</v>
      </c>
      <c r="T4" s="13">
        <v>419.12727272727273</v>
      </c>
      <c r="U4" s="6">
        <v>422.9545454545455</v>
      </c>
      <c r="V4" s="6">
        <v>433.21678321678326</v>
      </c>
      <c r="W4" s="6">
        <v>428.66666666666703</v>
      </c>
      <c r="X4" s="17">
        <v>409.03446666666696</v>
      </c>
      <c r="Y4" s="6">
        <v>436.53846153846155</v>
      </c>
      <c r="Z4" s="6">
        <v>443.73040752351096</v>
      </c>
      <c r="AA4" s="13">
        <v>449.7835497835498</v>
      </c>
      <c r="AB4" s="13">
        <v>421.12299465240642</v>
      </c>
      <c r="AC4" s="22">
        <v>462.69592476489032</v>
      </c>
      <c r="AD4" s="6">
        <v>444.04791666666665</v>
      </c>
      <c r="AE4" s="6">
        <v>413.63636363636363</v>
      </c>
      <c r="AF4" s="6">
        <v>394.15687760515402</v>
      </c>
      <c r="AG4" s="17">
        <v>352.48</v>
      </c>
      <c r="AH4" s="6">
        <v>346.26373626373601</v>
      </c>
      <c r="AI4" s="6">
        <v>315.14240000000001</v>
      </c>
      <c r="AJ4" s="135">
        <v>316.19</v>
      </c>
      <c r="AK4" s="136">
        <v>319.08999999999997</v>
      </c>
      <c r="AL4" s="6">
        <v>302.51851851851899</v>
      </c>
      <c r="AM4" s="158">
        <v>293.10344827586215</v>
      </c>
      <c r="AN4" s="161">
        <f t="shared" si="0"/>
        <v>-3.1122293897127111</v>
      </c>
      <c r="AO4" s="163">
        <f t="shared" si="1"/>
        <v>-34.834555773124009</v>
      </c>
    </row>
    <row r="5" spans="1:41" ht="15" customHeight="1" thickBot="1" x14ac:dyDescent="0.3">
      <c r="A5" s="2" t="s">
        <v>4</v>
      </c>
      <c r="B5" s="6">
        <v>389.65833333333302</v>
      </c>
      <c r="C5" s="6">
        <v>357.043571428571</v>
      </c>
      <c r="D5" s="13">
        <v>341.31313131313129</v>
      </c>
      <c r="E5" s="6">
        <v>351.88712374255499</v>
      </c>
      <c r="F5" s="6">
        <v>359.74657155319301</v>
      </c>
      <c r="G5" s="26">
        <v>379.02248549456669</v>
      </c>
      <c r="H5" s="22">
        <v>407.60922700670704</v>
      </c>
      <c r="I5" s="6">
        <v>423.40357142857141</v>
      </c>
      <c r="J5" s="6">
        <v>413.75867365820119</v>
      </c>
      <c r="K5" s="6">
        <v>405.43703661589802</v>
      </c>
      <c r="L5" s="109">
        <v>404.46259259259301</v>
      </c>
      <c r="M5" s="13">
        <v>405.66964370040199</v>
      </c>
      <c r="N5" s="6">
        <v>400</v>
      </c>
      <c r="O5" s="6">
        <v>384.22413791532665</v>
      </c>
      <c r="P5" s="6">
        <v>400.5975087342444</v>
      </c>
      <c r="Q5" s="22">
        <v>410.45359611149087</v>
      </c>
      <c r="R5" s="6">
        <v>403.82299031159988</v>
      </c>
      <c r="S5" s="50">
        <v>398.66666666666669</v>
      </c>
      <c r="T5" s="13">
        <v>399.87012987012986</v>
      </c>
      <c r="U5" s="6">
        <v>408.72943722943722</v>
      </c>
      <c r="V5" s="6">
        <v>400.34965034965029</v>
      </c>
      <c r="W5" s="6">
        <v>395.71428571428601</v>
      </c>
      <c r="X5" s="17">
        <v>386.06142857142885</v>
      </c>
      <c r="Y5" s="6">
        <v>406.48148148148147</v>
      </c>
      <c r="Z5" s="6">
        <v>406.66666666666669</v>
      </c>
      <c r="AA5" s="13">
        <v>415.09090909090912</v>
      </c>
      <c r="AB5" s="13">
        <v>396.875</v>
      </c>
      <c r="AC5" s="22">
        <v>412.18614718614702</v>
      </c>
      <c r="AD5" s="6">
        <v>411.01083333333332</v>
      </c>
      <c r="AE5" s="6">
        <v>401.66666666666703</v>
      </c>
      <c r="AF5" s="6">
        <v>391.280436734982</v>
      </c>
      <c r="AG5" s="17">
        <v>375.4</v>
      </c>
      <c r="AH5" s="6">
        <v>367.72486772486798</v>
      </c>
      <c r="AI5" s="6">
        <v>326.39652173913049</v>
      </c>
      <c r="AJ5" s="135">
        <v>352.65</v>
      </c>
      <c r="AK5" s="136">
        <v>324.35000000000002</v>
      </c>
      <c r="AL5" s="6">
        <v>300.45238095238102</v>
      </c>
      <c r="AM5" s="158">
        <v>288.76863876863882</v>
      </c>
      <c r="AN5" s="161">
        <f t="shared" si="0"/>
        <v>-3.8887167898975528</v>
      </c>
      <c r="AO5" s="163">
        <f t="shared" si="1"/>
        <v>-30.432434812636295</v>
      </c>
    </row>
    <row r="6" spans="1:41" ht="15" customHeight="1" thickBot="1" x14ac:dyDescent="0.3">
      <c r="A6" s="2" t="s">
        <v>5</v>
      </c>
      <c r="B6" s="6">
        <v>997.88499999999999</v>
      </c>
      <c r="C6" s="6">
        <v>894.11958333333291</v>
      </c>
      <c r="D6" s="13">
        <v>888.64941510102801</v>
      </c>
      <c r="E6" s="6">
        <v>1006.572508931436</v>
      </c>
      <c r="F6" s="6">
        <v>1264.05466328543</v>
      </c>
      <c r="G6" s="26">
        <v>1194.25228617536</v>
      </c>
      <c r="H6" s="22">
        <v>1021.6959511077156</v>
      </c>
      <c r="I6" s="6">
        <v>1068.4780000000001</v>
      </c>
      <c r="J6" s="6">
        <v>1042.2463768115899</v>
      </c>
      <c r="K6" s="6">
        <v>1046.3507625272332</v>
      </c>
      <c r="L6" s="109">
        <v>974.27923076923082</v>
      </c>
      <c r="M6" s="13">
        <v>967.2227378374306</v>
      </c>
      <c r="N6" s="6">
        <v>1045.8333333333301</v>
      </c>
      <c r="O6" s="6">
        <v>909.56200662083029</v>
      </c>
      <c r="P6" s="6">
        <v>991.61043975466043</v>
      </c>
      <c r="Q6" s="22">
        <v>959.28931387322098</v>
      </c>
      <c r="R6" s="6">
        <v>1016.2560750796046</v>
      </c>
      <c r="S6" s="50">
        <v>1047.8893654914373</v>
      </c>
      <c r="T6" s="13">
        <v>939.10965965739149</v>
      </c>
      <c r="U6" s="6">
        <v>1036.22588047722</v>
      </c>
      <c r="V6" s="6">
        <v>984.79733104920501</v>
      </c>
      <c r="W6" s="6">
        <v>1000</v>
      </c>
      <c r="X6" s="6">
        <v>920.65380000000005</v>
      </c>
      <c r="Y6" s="6">
        <v>914.60741775387078</v>
      </c>
      <c r="Z6" s="6">
        <v>932.73318098323887</v>
      </c>
      <c r="AA6" s="13">
        <v>890.0950257472</v>
      </c>
      <c r="AB6" s="13">
        <v>875.34528740064104</v>
      </c>
      <c r="AC6" s="22">
        <v>928.17080968636003</v>
      </c>
      <c r="AD6" s="6">
        <v>906.58607595436001</v>
      </c>
      <c r="AE6" s="6">
        <v>960.72840203273995</v>
      </c>
      <c r="AF6" s="6">
        <v>1010.19841269841</v>
      </c>
      <c r="AG6" s="17">
        <v>982.96</v>
      </c>
      <c r="AH6" s="6">
        <v>1069.07407407407</v>
      </c>
      <c r="AI6" s="6">
        <v>1103.51357142857</v>
      </c>
      <c r="AJ6" s="135">
        <v>1041.96</v>
      </c>
      <c r="AK6" s="136">
        <v>1055.1500000000001</v>
      </c>
      <c r="AL6" s="6">
        <v>1074.3927742374947</v>
      </c>
      <c r="AM6" s="158">
        <v>1083.5961887574799</v>
      </c>
      <c r="AN6" s="161">
        <f t="shared" si="0"/>
        <v>0.856615452064724</v>
      </c>
      <c r="AO6" s="163">
        <f t="shared" si="1"/>
        <v>21.739382584218269</v>
      </c>
    </row>
    <row r="7" spans="1:41" ht="15" customHeight="1" thickBot="1" x14ac:dyDescent="0.3">
      <c r="A7" s="2" t="s">
        <v>6</v>
      </c>
      <c r="B7" s="6">
        <v>1377.77</v>
      </c>
      <c r="C7" s="6">
        <v>1296.4275</v>
      </c>
      <c r="D7" s="13">
        <v>1270.8687258687301</v>
      </c>
      <c r="E7" s="6">
        <v>1329.7564597564599</v>
      </c>
      <c r="F7" s="6">
        <v>1405.7438169066079</v>
      </c>
      <c r="G7" s="26">
        <v>1381.42499424012</v>
      </c>
      <c r="H7" s="22">
        <v>1397.6389489859318</v>
      </c>
      <c r="I7" s="6">
        <v>1280.961</v>
      </c>
      <c r="J7" s="6">
        <v>1234.9267691373</v>
      </c>
      <c r="K7" s="6">
        <v>1322.18614718615</v>
      </c>
      <c r="L7" s="109">
        <v>1387.43875</v>
      </c>
      <c r="M7" s="13">
        <v>1351.1111111111099</v>
      </c>
      <c r="N7" s="6">
        <v>1382.5988366361</v>
      </c>
      <c r="O7" s="6">
        <v>1389.9362366029</v>
      </c>
      <c r="P7" s="6">
        <v>1436.0983377080802</v>
      </c>
      <c r="Q7" s="22">
        <v>1391.61751443001</v>
      </c>
      <c r="R7" s="6">
        <v>1383.8226186052273</v>
      </c>
      <c r="S7" s="50">
        <v>1405.2019429291199</v>
      </c>
      <c r="T7" s="13">
        <v>1315.1026641653893</v>
      </c>
      <c r="U7" s="6">
        <v>1384.3620351076299</v>
      </c>
      <c r="V7" s="6">
        <v>1402.75375604787</v>
      </c>
      <c r="W7" s="6">
        <v>1400</v>
      </c>
      <c r="X7" s="6">
        <v>1435.2543000000001</v>
      </c>
      <c r="Y7" s="6">
        <v>1400.6588999236058</v>
      </c>
      <c r="Z7" s="6">
        <v>1442.8775362548511</v>
      </c>
      <c r="AA7" s="13">
        <v>1418.7341795577099</v>
      </c>
      <c r="AB7" s="13">
        <v>1398.85904219238</v>
      </c>
      <c r="AC7" s="22">
        <v>1409.7951680672268</v>
      </c>
      <c r="AD7" s="6">
        <v>1392.71214285714</v>
      </c>
      <c r="AE7" s="6">
        <v>1372.3257418909595</v>
      </c>
      <c r="AF7" s="6">
        <v>1330.2961588675878</v>
      </c>
      <c r="AG7" s="17">
        <v>1367.3</v>
      </c>
      <c r="AH7" s="6">
        <v>1372.9522111875051</v>
      </c>
      <c r="AI7" s="6">
        <v>1408.5936363636399</v>
      </c>
      <c r="AJ7" s="136">
        <v>1500</v>
      </c>
      <c r="AK7" s="136">
        <v>1523.82</v>
      </c>
      <c r="AL7" s="6">
        <v>1480.34632034632</v>
      </c>
      <c r="AM7" s="158">
        <v>1487.1794871794871</v>
      </c>
      <c r="AN7" s="161">
        <f t="shared" si="0"/>
        <v>0.46159244895940854</v>
      </c>
      <c r="AO7" s="163">
        <f t="shared" si="1"/>
        <v>4.824392659879031</v>
      </c>
    </row>
    <row r="8" spans="1:41" ht="15" customHeight="1" thickBot="1" x14ac:dyDescent="0.3">
      <c r="A8" s="2" t="s">
        <v>7</v>
      </c>
      <c r="B8" s="6">
        <v>329.15166666666698</v>
      </c>
      <c r="C8" s="6">
        <v>353.125</v>
      </c>
      <c r="D8" s="13">
        <v>366.66666666666669</v>
      </c>
      <c r="E8" s="6">
        <v>340.90909090909093</v>
      </c>
      <c r="F8" s="6">
        <v>353.33333333333331</v>
      </c>
      <c r="G8" s="26">
        <v>350</v>
      </c>
      <c r="H8" s="22">
        <v>356.66666666666669</v>
      </c>
      <c r="I8" s="6">
        <v>366.66666666666669</v>
      </c>
      <c r="J8" s="6">
        <v>346.42857142857144</v>
      </c>
      <c r="K8" s="6">
        <v>342.85714285714283</v>
      </c>
      <c r="L8" s="109">
        <v>340.66666666666703</v>
      </c>
      <c r="M8" s="13">
        <v>320</v>
      </c>
      <c r="N8" s="6">
        <v>310</v>
      </c>
      <c r="O8" s="6">
        <v>357.14285714285717</v>
      </c>
      <c r="P8" s="6">
        <v>353.57142857142856</v>
      </c>
      <c r="Q8" s="22">
        <v>353.33333333333331</v>
      </c>
      <c r="R8" s="6">
        <v>367.85714285714283</v>
      </c>
      <c r="S8" s="50">
        <v>376.92307692307691</v>
      </c>
      <c r="T8" s="13">
        <v>365.538461538462</v>
      </c>
      <c r="U8" s="6">
        <v>357.69230769230768</v>
      </c>
      <c r="V8" s="6">
        <v>353.57142857142856</v>
      </c>
      <c r="W8" s="9">
        <v>353.74821428571425</v>
      </c>
      <c r="X8" s="6">
        <v>355</v>
      </c>
      <c r="Y8" s="6">
        <v>350</v>
      </c>
      <c r="Z8" s="6">
        <v>355.538461538462</v>
      </c>
      <c r="AA8" s="13">
        <v>364.28571428571428</v>
      </c>
      <c r="AB8" s="13">
        <v>387.5</v>
      </c>
      <c r="AC8" s="22">
        <v>353.52941176470586</v>
      </c>
      <c r="AD8" s="6">
        <v>343.75</v>
      </c>
      <c r="AE8" s="6">
        <v>330</v>
      </c>
      <c r="AF8" s="6">
        <v>356.25</v>
      </c>
      <c r="AG8" s="17">
        <v>356.25</v>
      </c>
      <c r="AH8" s="6">
        <v>361.53846153846155</v>
      </c>
      <c r="AI8" s="6">
        <v>356.15384615384613</v>
      </c>
      <c r="AJ8" s="135">
        <v>345.83</v>
      </c>
      <c r="AK8" s="136">
        <v>361.82</v>
      </c>
      <c r="AL8" s="6">
        <v>362.5</v>
      </c>
      <c r="AM8" s="158">
        <v>352</v>
      </c>
      <c r="AN8" s="161">
        <f t="shared" si="0"/>
        <v>-2.896551724137931</v>
      </c>
      <c r="AO8" s="163">
        <f t="shared" si="1"/>
        <v>-3.3725490196078409</v>
      </c>
    </row>
    <row r="9" spans="1:41" ht="15" customHeight="1" thickBot="1" x14ac:dyDescent="0.3">
      <c r="A9" s="2" t="s">
        <v>8</v>
      </c>
      <c r="B9" s="6">
        <v>329.40499999999997</v>
      </c>
      <c r="C9" s="6">
        <v>337.5</v>
      </c>
      <c r="D9" s="13">
        <v>356.25</v>
      </c>
      <c r="E9" s="6">
        <v>322.72727272727275</v>
      </c>
      <c r="F9" s="6">
        <v>326.66666666666703</v>
      </c>
      <c r="G9" s="26">
        <v>328.33333333333297</v>
      </c>
      <c r="H9" s="24">
        <v>325.55</v>
      </c>
      <c r="I9" s="6">
        <v>312.5</v>
      </c>
      <c r="J9" s="6">
        <v>334.61538461538464</v>
      </c>
      <c r="K9" s="6">
        <v>321.42857142857144</v>
      </c>
      <c r="L9" s="109">
        <v>320.33333333333297</v>
      </c>
      <c r="M9" s="13">
        <v>312.857142857143</v>
      </c>
      <c r="N9" s="6">
        <v>305</v>
      </c>
      <c r="O9" s="6">
        <v>325</v>
      </c>
      <c r="P9" s="6">
        <v>323.33333333333331</v>
      </c>
      <c r="Q9" s="22">
        <v>326.66666666666669</v>
      </c>
      <c r="R9" s="6">
        <v>333.33333333333331</v>
      </c>
      <c r="S9" s="50">
        <v>316.66666666666669</v>
      </c>
      <c r="T9" s="13">
        <v>308.461538461538</v>
      </c>
      <c r="U9" s="6">
        <v>315.38461538461536</v>
      </c>
      <c r="V9" s="6">
        <v>336.66666666666669</v>
      </c>
      <c r="W9" s="9">
        <v>336.83499999999998</v>
      </c>
      <c r="X9" s="6">
        <v>308.57142857142901</v>
      </c>
      <c r="Y9" s="6">
        <v>289.28571428571428</v>
      </c>
      <c r="Z9" s="6">
        <v>305</v>
      </c>
      <c r="AA9" s="13">
        <v>328.57142857142856</v>
      </c>
      <c r="AB9" s="13">
        <v>354.28571428571428</v>
      </c>
      <c r="AC9" s="22">
        <v>331</v>
      </c>
      <c r="AD9" s="6">
        <v>305</v>
      </c>
      <c r="AE9" s="6">
        <v>300</v>
      </c>
      <c r="AF9" s="6">
        <v>345.83333333333331</v>
      </c>
      <c r="AG9" s="17">
        <v>342.22</v>
      </c>
      <c r="AH9" s="6">
        <v>363.52941176470586</v>
      </c>
      <c r="AI9" s="6">
        <v>325</v>
      </c>
      <c r="AJ9" s="135">
        <v>302.14</v>
      </c>
      <c r="AK9" s="136">
        <v>312.5</v>
      </c>
      <c r="AL9" s="6">
        <v>325</v>
      </c>
      <c r="AM9" s="158">
        <v>316.66666666666669</v>
      </c>
      <c r="AN9" s="161">
        <f t="shared" si="0"/>
        <v>-2.5641025641025581</v>
      </c>
      <c r="AO9" s="163">
        <f t="shared" si="1"/>
        <v>-3.6231884057970913</v>
      </c>
    </row>
    <row r="10" spans="1:41" ht="15" customHeight="1" thickBot="1" x14ac:dyDescent="0.3">
      <c r="A10" s="2" t="s">
        <v>9</v>
      </c>
      <c r="B10" s="6">
        <v>444.32</v>
      </c>
      <c r="C10" s="7">
        <v>480.97</v>
      </c>
      <c r="D10" s="8">
        <v>462.64499999999998</v>
      </c>
      <c r="E10" s="7">
        <v>463</v>
      </c>
      <c r="F10" s="7">
        <v>477.45</v>
      </c>
      <c r="G10" s="27">
        <v>470.11</v>
      </c>
      <c r="H10" s="24">
        <v>480.55</v>
      </c>
      <c r="I10" s="6">
        <v>480</v>
      </c>
      <c r="J10" s="8">
        <v>480.03840000000002</v>
      </c>
      <c r="K10" s="7">
        <v>485</v>
      </c>
      <c r="L10" s="7">
        <v>485.5</v>
      </c>
      <c r="M10" s="15">
        <v>481.55</v>
      </c>
      <c r="N10" s="6">
        <v>449.66331545185102</v>
      </c>
      <c r="O10" s="8">
        <v>449.93311344112209</v>
      </c>
      <c r="P10" s="9">
        <v>450.33805324321906</v>
      </c>
      <c r="Q10" s="8">
        <v>450.74335749113794</v>
      </c>
      <c r="R10" s="23">
        <v>451.10395217713079</v>
      </c>
      <c r="S10" s="50">
        <v>446.66666666666703</v>
      </c>
      <c r="T10" s="13">
        <v>430</v>
      </c>
      <c r="U10" s="6">
        <v>390.37037037036998</v>
      </c>
      <c r="V10" s="6">
        <v>380</v>
      </c>
      <c r="W10" s="9">
        <v>380.19</v>
      </c>
      <c r="X10" s="9">
        <v>380.53217099999995</v>
      </c>
      <c r="Y10" s="6">
        <v>410</v>
      </c>
      <c r="Z10" s="6">
        <v>398.63864999999998</v>
      </c>
      <c r="AA10" s="17">
        <v>398.99742478499996</v>
      </c>
      <c r="AB10" s="9">
        <v>400.275643</v>
      </c>
      <c r="AC10" s="103">
        <v>400.51580838579997</v>
      </c>
      <c r="AD10" s="6">
        <v>392.653862</v>
      </c>
      <c r="AE10" s="104">
        <v>395.12</v>
      </c>
      <c r="AF10" s="7">
        <v>396.23</v>
      </c>
      <c r="AG10" s="17">
        <v>396.54698400000001</v>
      </c>
      <c r="AH10" s="7">
        <v>399.02</v>
      </c>
      <c r="AI10" s="17">
        <v>402.21215999999998</v>
      </c>
      <c r="AJ10" s="151">
        <v>510.63841289999999</v>
      </c>
      <c r="AK10" s="9">
        <v>513.70224337740001</v>
      </c>
      <c r="AL10" s="7">
        <v>513.97213853999995</v>
      </c>
      <c r="AM10" s="17">
        <v>517.56994350977993</v>
      </c>
      <c r="AN10" s="161">
        <f t="shared" si="0"/>
        <v>0.69999999999999729</v>
      </c>
      <c r="AO10" s="163">
        <f t="shared" si="1"/>
        <v>29.717615041919842</v>
      </c>
    </row>
    <row r="11" spans="1:41" ht="15" customHeight="1" thickBot="1" x14ac:dyDescent="0.3">
      <c r="A11" s="2" t="s">
        <v>10</v>
      </c>
      <c r="B11" s="6">
        <v>819.79499999999996</v>
      </c>
      <c r="C11" s="6">
        <v>800</v>
      </c>
      <c r="D11" s="8">
        <v>809.89750000000004</v>
      </c>
      <c r="E11" s="6">
        <v>800</v>
      </c>
      <c r="F11" s="6">
        <v>800</v>
      </c>
      <c r="G11" s="27">
        <v>820.34</v>
      </c>
      <c r="H11" s="22">
        <v>850</v>
      </c>
      <c r="I11" s="7">
        <v>833.54</v>
      </c>
      <c r="J11" s="6">
        <v>820</v>
      </c>
      <c r="K11" s="6">
        <v>875</v>
      </c>
      <c r="L11" s="109">
        <v>870.55</v>
      </c>
      <c r="M11" s="15">
        <v>865.99</v>
      </c>
      <c r="N11" s="6">
        <v>860</v>
      </c>
      <c r="O11" s="6">
        <v>850</v>
      </c>
      <c r="P11" s="6">
        <v>700</v>
      </c>
      <c r="Q11" s="22">
        <v>700</v>
      </c>
      <c r="R11" s="6">
        <v>725</v>
      </c>
      <c r="S11" s="50">
        <v>700</v>
      </c>
      <c r="T11" s="13">
        <v>750</v>
      </c>
      <c r="U11" s="6">
        <v>800</v>
      </c>
      <c r="V11" s="6">
        <v>800</v>
      </c>
      <c r="W11" s="6">
        <v>725</v>
      </c>
      <c r="X11" s="6">
        <v>750</v>
      </c>
      <c r="Y11" s="6">
        <v>800</v>
      </c>
      <c r="Z11" s="6">
        <v>800.74235999999996</v>
      </c>
      <c r="AA11" s="13">
        <v>820</v>
      </c>
      <c r="AB11" s="13">
        <v>820.85643000000005</v>
      </c>
      <c r="AC11" s="22">
        <v>850</v>
      </c>
      <c r="AD11" s="6">
        <v>822.8996975</v>
      </c>
      <c r="AE11" s="110">
        <v>800</v>
      </c>
      <c r="AF11" s="6">
        <v>750</v>
      </c>
      <c r="AG11" s="17">
        <v>753.31758939999997</v>
      </c>
      <c r="AH11" s="6">
        <v>700</v>
      </c>
      <c r="AI11" s="6">
        <v>750.59312499999999</v>
      </c>
      <c r="AJ11" s="136">
        <v>800</v>
      </c>
      <c r="AK11" s="136">
        <v>833.33</v>
      </c>
      <c r="AL11" s="6">
        <v>800.58493210999995</v>
      </c>
      <c r="AM11" s="158">
        <v>785.75249810000003</v>
      </c>
      <c r="AN11" s="161">
        <f t="shared" si="0"/>
        <v>-1.8526996218762157</v>
      </c>
      <c r="AO11" s="163">
        <f t="shared" si="1"/>
        <v>-4.1765246219512164</v>
      </c>
    </row>
    <row r="12" spans="1:41" ht="15" customHeight="1" thickBot="1" x14ac:dyDescent="0.3">
      <c r="A12" s="2" t="s">
        <v>11</v>
      </c>
      <c r="B12" s="6">
        <v>1102.4649999999999</v>
      </c>
      <c r="C12" s="6">
        <v>962.5</v>
      </c>
      <c r="D12" s="8">
        <v>992.48249999999996</v>
      </c>
      <c r="E12" s="6">
        <v>850</v>
      </c>
      <c r="F12" s="6">
        <v>800</v>
      </c>
      <c r="G12" s="27">
        <v>860.43</v>
      </c>
      <c r="H12" s="8">
        <v>830.21499999999992</v>
      </c>
      <c r="I12" s="6">
        <v>1100.1199999999999</v>
      </c>
      <c r="J12" s="6">
        <v>1150</v>
      </c>
      <c r="K12" s="6">
        <v>991.92771084337301</v>
      </c>
      <c r="L12" s="109">
        <v>990</v>
      </c>
      <c r="M12" s="13">
        <v>990</v>
      </c>
      <c r="N12" s="6">
        <v>975</v>
      </c>
      <c r="O12" s="6">
        <v>1050</v>
      </c>
      <c r="P12" s="6">
        <v>950</v>
      </c>
      <c r="Q12" s="22">
        <v>980</v>
      </c>
      <c r="R12" s="6">
        <v>966.66666666666663</v>
      </c>
      <c r="S12" s="50">
        <v>1000</v>
      </c>
      <c r="T12" s="13">
        <v>1100</v>
      </c>
      <c r="U12" s="6">
        <v>1142.8571428571429</v>
      </c>
      <c r="V12" s="6">
        <v>1066.6666666666667</v>
      </c>
      <c r="W12" s="6">
        <v>950</v>
      </c>
      <c r="X12" s="6">
        <v>966.66666666666663</v>
      </c>
      <c r="Y12" s="6">
        <v>1066.6666666666667</v>
      </c>
      <c r="Z12" s="6">
        <v>1100</v>
      </c>
      <c r="AA12" s="13">
        <v>1150</v>
      </c>
      <c r="AB12" s="13">
        <v>1083.3333333333333</v>
      </c>
      <c r="AC12" s="22">
        <v>950</v>
      </c>
      <c r="AD12" s="6">
        <v>1016.66666666667</v>
      </c>
      <c r="AE12" s="110">
        <v>1000</v>
      </c>
      <c r="AF12" s="6">
        <v>966.66666666667004</v>
      </c>
      <c r="AG12" s="17">
        <v>1000.33</v>
      </c>
      <c r="AH12" s="6">
        <v>1066.6666666666699</v>
      </c>
      <c r="AI12" s="6">
        <v>1100</v>
      </c>
      <c r="AJ12" s="136">
        <v>1108.5312739999999</v>
      </c>
      <c r="AK12" s="136">
        <v>1136.67</v>
      </c>
      <c r="AL12" s="6">
        <v>1200</v>
      </c>
      <c r="AM12" s="158">
        <v>1200.8463217999999</v>
      </c>
      <c r="AN12" s="161">
        <f t="shared" si="0"/>
        <v>7.0526816666661787E-2</v>
      </c>
      <c r="AO12" s="163">
        <f t="shared" si="1"/>
        <v>4.4214192869565165</v>
      </c>
    </row>
    <row r="13" spans="1:41" ht="15" customHeight="1" thickBot="1" x14ac:dyDescent="0.3">
      <c r="A13" s="2" t="s">
        <v>12</v>
      </c>
      <c r="B13" s="6">
        <v>133.38999999999999</v>
      </c>
      <c r="C13" s="14">
        <v>145.76</v>
      </c>
      <c r="D13" s="13">
        <v>150</v>
      </c>
      <c r="E13" s="6">
        <v>140</v>
      </c>
      <c r="F13" s="7">
        <v>142.33000000000001</v>
      </c>
      <c r="G13" s="27">
        <v>139.56</v>
      </c>
      <c r="H13" s="8">
        <v>140.94499999999999</v>
      </c>
      <c r="I13" s="7">
        <v>150.97</v>
      </c>
      <c r="J13" s="6">
        <v>150</v>
      </c>
      <c r="K13" s="7">
        <v>152</v>
      </c>
      <c r="L13" s="7">
        <v>150</v>
      </c>
      <c r="M13" s="15">
        <v>150</v>
      </c>
      <c r="N13" s="6">
        <v>176.25</v>
      </c>
      <c r="O13" s="8">
        <v>176.35575</v>
      </c>
      <c r="P13" s="9">
        <v>176.51447017499999</v>
      </c>
      <c r="Q13" s="8">
        <v>176.67333319815748</v>
      </c>
      <c r="R13" s="23">
        <v>176.81467186471599</v>
      </c>
      <c r="S13" s="17">
        <v>176.93844213502129</v>
      </c>
      <c r="T13" s="107">
        <v>175.52</v>
      </c>
      <c r="U13" s="17">
        <v>175.62531200000001</v>
      </c>
      <c r="V13" s="7">
        <v>176.83420000000001</v>
      </c>
      <c r="W13" s="9">
        <v>176.94030051999999</v>
      </c>
      <c r="X13" s="6">
        <v>180.538461538462</v>
      </c>
      <c r="Y13" s="3">
        <v>180.02</v>
      </c>
      <c r="Z13" s="7">
        <v>180.03752800000001</v>
      </c>
      <c r="AA13" s="17">
        <v>180.19956177519998</v>
      </c>
      <c r="AB13" s="13">
        <v>190</v>
      </c>
      <c r="AC13" s="103">
        <v>190.11399999999998</v>
      </c>
      <c r="AD13" s="17">
        <v>191.25468399999997</v>
      </c>
      <c r="AE13" s="104">
        <v>184.03</v>
      </c>
      <c r="AF13" s="7">
        <v>170.3</v>
      </c>
      <c r="AG13" s="17">
        <v>171.63589200000001</v>
      </c>
      <c r="AH13" s="6">
        <v>180</v>
      </c>
      <c r="AI13">
        <v>181.44</v>
      </c>
      <c r="AJ13" s="136">
        <v>170</v>
      </c>
      <c r="AK13" s="9">
        <v>171.02</v>
      </c>
      <c r="AL13" s="6">
        <v>170</v>
      </c>
      <c r="AM13">
        <v>171.18999999999997</v>
      </c>
      <c r="AN13" s="161">
        <f t="shared" si="0"/>
        <v>0.69999999999998197</v>
      </c>
      <c r="AO13" s="163">
        <f t="shared" si="1"/>
        <v>-4.99976897082552</v>
      </c>
    </row>
    <row r="14" spans="1:41" ht="15" customHeight="1" thickBot="1" x14ac:dyDescent="0.3">
      <c r="A14" s="2" t="s">
        <v>13</v>
      </c>
      <c r="B14" s="6">
        <v>176.99666666666667</v>
      </c>
      <c r="C14" s="6">
        <v>173.09523809523751</v>
      </c>
      <c r="D14" s="13">
        <v>200</v>
      </c>
      <c r="E14" s="6">
        <v>203.33333333333334</v>
      </c>
      <c r="F14" s="6">
        <v>205.769230769231</v>
      </c>
      <c r="G14" s="26">
        <v>193</v>
      </c>
      <c r="H14" s="22">
        <v>197.66666666666666</v>
      </c>
      <c r="I14" s="6">
        <v>188.66666666666666</v>
      </c>
      <c r="J14" s="8">
        <v>188.68176</v>
      </c>
      <c r="K14" s="6">
        <v>192.94117647058823</v>
      </c>
      <c r="L14" s="109">
        <v>193.2258064516129</v>
      </c>
      <c r="M14" s="13">
        <v>192.5</v>
      </c>
      <c r="N14" s="6">
        <v>194.61538461538501</v>
      </c>
      <c r="O14" s="6">
        <v>188.66666666666666</v>
      </c>
      <c r="P14" s="6">
        <v>186.20689655172413</v>
      </c>
      <c r="Q14" s="22">
        <v>187.58620689655172</v>
      </c>
      <c r="R14" s="6">
        <v>190.222222222222</v>
      </c>
      <c r="S14" s="50">
        <v>191.33333333333334</v>
      </c>
      <c r="T14" s="13">
        <v>189.31034482758622</v>
      </c>
      <c r="U14" s="6">
        <v>187.03703703703704</v>
      </c>
      <c r="V14" s="6">
        <v>190.38461538461539</v>
      </c>
      <c r="W14" s="6">
        <v>186.07142857142858</v>
      </c>
      <c r="X14" s="17">
        <v>186.23889285714284</v>
      </c>
      <c r="Y14" s="6">
        <v>188.5185185185185</v>
      </c>
      <c r="Z14" s="6">
        <v>190.758620689655</v>
      </c>
      <c r="AA14" s="13">
        <v>189.58333333333334</v>
      </c>
      <c r="AB14" s="13">
        <v>188.125</v>
      </c>
      <c r="AC14" s="22">
        <v>187.33333333333334</v>
      </c>
      <c r="AD14" s="6">
        <v>189.13043478260869</v>
      </c>
      <c r="AE14" s="6">
        <v>187.27272727272728</v>
      </c>
      <c r="AF14" s="6">
        <v>183.33333333333334</v>
      </c>
      <c r="AG14" s="17">
        <v>185.87</v>
      </c>
      <c r="AH14" s="6">
        <v>195</v>
      </c>
      <c r="AI14" s="6">
        <v>190.47619047619048</v>
      </c>
      <c r="AJ14" s="136">
        <v>189.6</v>
      </c>
      <c r="AK14" s="136">
        <v>186.67</v>
      </c>
      <c r="AL14" s="6">
        <v>189.31034482758622</v>
      </c>
      <c r="AM14" s="158">
        <v>189.64285714285714</v>
      </c>
      <c r="AN14" s="161">
        <f t="shared" si="0"/>
        <v>0.17564402810303509</v>
      </c>
      <c r="AO14" s="163">
        <f t="shared" si="1"/>
        <v>3.1397174254309976E-2</v>
      </c>
    </row>
    <row r="15" spans="1:41" ht="15" customHeight="1" thickBot="1" x14ac:dyDescent="0.3">
      <c r="A15" s="2" t="s">
        <v>14</v>
      </c>
      <c r="B15" s="6">
        <v>1380.2449999999999</v>
      </c>
      <c r="C15" s="6">
        <v>1483.3333333333298</v>
      </c>
      <c r="D15" s="13">
        <v>1460</v>
      </c>
      <c r="E15" s="6">
        <v>1480</v>
      </c>
      <c r="F15" s="6">
        <v>1400</v>
      </c>
      <c r="G15" s="26">
        <v>1445.4545454545455</v>
      </c>
      <c r="H15" s="22">
        <v>1500</v>
      </c>
      <c r="I15" s="6">
        <v>1516.6666666666667</v>
      </c>
      <c r="J15" s="6">
        <v>1450</v>
      </c>
      <c r="K15" s="6">
        <v>1466.6666666666667</v>
      </c>
      <c r="L15" s="109">
        <v>1530</v>
      </c>
      <c r="M15" s="13">
        <v>1526.6666666666699</v>
      </c>
      <c r="N15" s="6">
        <v>1525</v>
      </c>
      <c r="O15" s="6">
        <v>1605</v>
      </c>
      <c r="P15" s="6">
        <v>1625</v>
      </c>
      <c r="Q15" s="22">
        <v>1636.1111111111111</v>
      </c>
      <c r="R15" s="6">
        <v>1607.6923076923076</v>
      </c>
      <c r="S15" s="50">
        <v>1697.9166666666699</v>
      </c>
      <c r="T15" s="13">
        <v>1705</v>
      </c>
      <c r="U15" s="6">
        <v>1736.84210526316</v>
      </c>
      <c r="V15" s="6">
        <v>1805.55555555556</v>
      </c>
      <c r="W15" s="6">
        <v>1778.4210526315801</v>
      </c>
      <c r="X15" s="6">
        <v>1780</v>
      </c>
      <c r="Y15" s="6">
        <v>1812.5</v>
      </c>
      <c r="Z15" s="6">
        <v>1792.2222222222199</v>
      </c>
      <c r="AA15" s="13">
        <v>1800</v>
      </c>
      <c r="AB15" s="13">
        <v>1784.61538461538</v>
      </c>
      <c r="AC15" s="22">
        <v>1747.0588235294099</v>
      </c>
      <c r="AD15" s="6">
        <v>1780.9741075917525</v>
      </c>
      <c r="AE15" s="6">
        <v>1825.5</v>
      </c>
      <c r="AF15" s="6">
        <v>1895</v>
      </c>
      <c r="AG15" s="17">
        <v>1856.66</v>
      </c>
      <c r="AH15" s="6">
        <v>2033.15789473684</v>
      </c>
      <c r="AI15" s="6">
        <v>2071.875</v>
      </c>
      <c r="AJ15" s="135">
        <v>1989.47</v>
      </c>
      <c r="AK15" s="136">
        <v>1973.53</v>
      </c>
      <c r="AL15" s="6">
        <v>1930</v>
      </c>
      <c r="AM15" s="158">
        <v>1878.3333333333301</v>
      </c>
      <c r="AN15" s="161">
        <f t="shared" si="0"/>
        <v>-2.6770293609673539</v>
      </c>
      <c r="AO15" s="163">
        <f t="shared" si="1"/>
        <v>4.3518518518516709</v>
      </c>
    </row>
    <row r="16" spans="1:41" ht="15" customHeight="1" thickBot="1" x14ac:dyDescent="0.3">
      <c r="A16" s="2" t="s">
        <v>15</v>
      </c>
      <c r="B16" s="6">
        <v>250.46666666666701</v>
      </c>
      <c r="C16" s="6">
        <v>243.27857142857101</v>
      </c>
      <c r="D16" s="13">
        <v>287.6371019871969</v>
      </c>
      <c r="E16" s="6">
        <v>288.10156006847177</v>
      </c>
      <c r="F16" s="6">
        <v>296.09443622172</v>
      </c>
      <c r="G16" s="26">
        <v>314.882049594031</v>
      </c>
      <c r="H16" s="22">
        <v>295.97207688592022</v>
      </c>
      <c r="I16" s="6">
        <v>274.85482758620685</v>
      </c>
      <c r="J16" s="6">
        <v>259.86101033223099</v>
      </c>
      <c r="K16" s="6">
        <v>216.71699496376152</v>
      </c>
      <c r="L16" s="109">
        <v>194.55133333333333</v>
      </c>
      <c r="M16" s="13">
        <v>187.468227404125</v>
      </c>
      <c r="N16" s="6">
        <v>209.833858867365</v>
      </c>
      <c r="O16" s="6">
        <v>174.04413886766829</v>
      </c>
      <c r="P16" s="6">
        <v>170.05602240896357</v>
      </c>
      <c r="Q16" s="22">
        <v>164.93160054719561</v>
      </c>
      <c r="R16" s="6">
        <v>170.41457193279055</v>
      </c>
      <c r="S16" s="50">
        <v>171.02707749766577</v>
      </c>
      <c r="T16" s="13">
        <v>168.30065359477123</v>
      </c>
      <c r="U16" s="6">
        <v>166.97271501193069</v>
      </c>
      <c r="V16" s="6">
        <v>165.81981320543414</v>
      </c>
      <c r="W16" s="9">
        <v>156.96905103731899</v>
      </c>
      <c r="X16" s="9">
        <v>157.75389629250557</v>
      </c>
      <c r="Y16" s="6">
        <v>139.99307430679977</v>
      </c>
      <c r="Z16" s="6">
        <v>140.70575949678101</v>
      </c>
      <c r="AA16" s="13">
        <v>145.21592669456444</v>
      </c>
      <c r="AB16" s="13">
        <v>141.83520298071386</v>
      </c>
      <c r="AC16" s="22">
        <v>149.6250112948405</v>
      </c>
      <c r="AD16" s="6">
        <v>149.1936</v>
      </c>
      <c r="AE16" s="6">
        <v>137.66233766233765</v>
      </c>
      <c r="AF16" s="6">
        <v>141.5200455182073</v>
      </c>
      <c r="AG16" s="17">
        <v>143.44999999999999</v>
      </c>
      <c r="AH16" s="6">
        <v>135.83433373349337</v>
      </c>
      <c r="AI16" s="6">
        <v>149.33434782608697</v>
      </c>
      <c r="AJ16" s="135">
        <v>145.97999999999999</v>
      </c>
      <c r="AK16" s="136">
        <v>144.59</v>
      </c>
      <c r="AL16" s="6">
        <v>150.87114845938399</v>
      </c>
      <c r="AM16" s="158">
        <v>162.8980327763289</v>
      </c>
      <c r="AN16" s="161">
        <f t="shared" si="0"/>
        <v>7.9716264108526165</v>
      </c>
      <c r="AO16" s="163">
        <f t="shared" si="1"/>
        <v>12.176423402204074</v>
      </c>
    </row>
    <row r="17" spans="1:41" ht="15" customHeight="1" thickBot="1" x14ac:dyDescent="0.3">
      <c r="A17" s="2" t="s">
        <v>16</v>
      </c>
      <c r="B17" s="6">
        <v>265.31416666666701</v>
      </c>
      <c r="C17" s="6">
        <v>305.89499999999953</v>
      </c>
      <c r="D17" s="13">
        <v>334.97091144149971</v>
      </c>
      <c r="E17" s="6">
        <v>354.20516691525103</v>
      </c>
      <c r="F17" s="6">
        <v>358.18118156353398</v>
      </c>
      <c r="G17" s="26">
        <v>411.19490304539318</v>
      </c>
      <c r="H17" s="22">
        <v>391.40593448571798</v>
      </c>
      <c r="I17" s="6">
        <v>311.3866666666666</v>
      </c>
      <c r="J17" s="6">
        <v>326.90749700553602</v>
      </c>
      <c r="K17" s="6">
        <v>299.62346649889901</v>
      </c>
      <c r="L17" s="109">
        <v>258.786785714286</v>
      </c>
      <c r="M17" s="13">
        <v>241.55768704788301</v>
      </c>
      <c r="N17" s="6">
        <v>249.24295765256866</v>
      </c>
      <c r="O17" s="6">
        <v>219.5554989672637</v>
      </c>
      <c r="P17" s="6">
        <v>202.14080054928866</v>
      </c>
      <c r="Q17" s="22">
        <v>201.09443317556901</v>
      </c>
      <c r="R17" s="6">
        <v>221.46358543417372</v>
      </c>
      <c r="S17" s="50">
        <v>215.02645502645498</v>
      </c>
      <c r="T17" s="13">
        <v>211.37628384687207</v>
      </c>
      <c r="U17" s="6">
        <v>226.98974651589032</v>
      </c>
      <c r="V17" s="6">
        <v>201.70142130926445</v>
      </c>
      <c r="W17" s="9">
        <v>200.322952588443</v>
      </c>
      <c r="X17" s="9">
        <v>201.32456735138518</v>
      </c>
      <c r="Y17" s="6">
        <v>174.86772486772492</v>
      </c>
      <c r="Z17" s="6">
        <v>177.187288708587</v>
      </c>
      <c r="AA17" s="13">
        <v>174.05784724391535</v>
      </c>
      <c r="AB17" s="13">
        <v>178.08590102707748</v>
      </c>
      <c r="AC17" s="22">
        <v>184.33862433862441</v>
      </c>
      <c r="AD17" s="6">
        <v>189.84708333333299</v>
      </c>
      <c r="AE17" s="6">
        <v>159.54545454545499</v>
      </c>
      <c r="AF17" s="6">
        <v>156.82298725941999</v>
      </c>
      <c r="AG17" s="17">
        <v>162.38999999999999</v>
      </c>
      <c r="AH17" s="6">
        <v>153.78951580632199</v>
      </c>
      <c r="AI17" s="6">
        <v>164.88279999999997</v>
      </c>
      <c r="AJ17" s="136">
        <v>178.7</v>
      </c>
      <c r="AK17" s="136">
        <v>168.47</v>
      </c>
      <c r="AL17" s="6">
        <v>172.890949483242</v>
      </c>
      <c r="AM17" s="158">
        <v>185.74021350000001</v>
      </c>
      <c r="AN17" s="161">
        <f t="shared" si="0"/>
        <v>7.4320050038266858</v>
      </c>
      <c r="AO17" s="163">
        <f t="shared" si="1"/>
        <v>6.7117722303629428</v>
      </c>
    </row>
    <row r="18" spans="1:41" ht="15" customHeight="1" thickBot="1" x14ac:dyDescent="0.3">
      <c r="A18" s="2" t="s">
        <v>17</v>
      </c>
      <c r="B18" s="6">
        <v>912.76</v>
      </c>
      <c r="C18" s="14">
        <v>950.11</v>
      </c>
      <c r="D18" s="8">
        <v>951.43499999999995</v>
      </c>
      <c r="E18" s="7">
        <v>955</v>
      </c>
      <c r="F18" s="7">
        <v>966.78</v>
      </c>
      <c r="G18" s="27">
        <v>950.21</v>
      </c>
      <c r="H18" s="8">
        <v>958.495</v>
      </c>
      <c r="I18" s="7">
        <v>966.15</v>
      </c>
      <c r="J18" s="8">
        <v>966.22729200000003</v>
      </c>
      <c r="K18" s="7">
        <v>968</v>
      </c>
      <c r="L18" s="7">
        <v>969</v>
      </c>
      <c r="M18" s="15">
        <v>965.88</v>
      </c>
      <c r="N18" s="6">
        <v>884.21755088421753</v>
      </c>
      <c r="O18" s="8">
        <v>884.74808141474796</v>
      </c>
      <c r="P18" s="9">
        <v>885.54435468802114</v>
      </c>
      <c r="Q18" s="8">
        <v>886.07568130083393</v>
      </c>
      <c r="R18" s="23">
        <v>886.78454184587451</v>
      </c>
      <c r="S18" s="105">
        <v>900.64283999999998</v>
      </c>
      <c r="T18" s="107">
        <v>920.56</v>
      </c>
      <c r="U18" s="17">
        <v>921.11233599999991</v>
      </c>
      <c r="V18" s="7">
        <v>951.26430000000005</v>
      </c>
      <c r="W18" s="9">
        <v>952.02531144</v>
      </c>
      <c r="X18" s="9">
        <v>956.78543799719989</v>
      </c>
      <c r="Y18" s="3">
        <v>980.45</v>
      </c>
      <c r="Z18" s="7">
        <v>980.58732199999997</v>
      </c>
      <c r="AA18" s="17">
        <v>988.43202057600001</v>
      </c>
      <c r="AB18" s="9">
        <v>1000.8326499999999</v>
      </c>
      <c r="AC18" s="22">
        <v>1058.6423895999999</v>
      </c>
      <c r="AD18" s="103">
        <v>1064.9942439376</v>
      </c>
      <c r="AE18" s="6">
        <v>1017.46031746031</v>
      </c>
      <c r="AF18" s="7">
        <v>1002.16</v>
      </c>
      <c r="AG18" s="17">
        <v>1002.8615119999998</v>
      </c>
      <c r="AH18" s="6">
        <v>1006.25</v>
      </c>
      <c r="AI18">
        <v>1014.3</v>
      </c>
      <c r="AJ18" s="17">
        <v>1021.4000999999998</v>
      </c>
      <c r="AK18" s="9">
        <v>1029.5713007999998</v>
      </c>
      <c r="AL18" s="30">
        <v>1016.846231</v>
      </c>
      <c r="AM18" s="17">
        <v>1023.9641546169998</v>
      </c>
      <c r="AN18" s="161">
        <f t="shared" si="0"/>
        <v>0.6999999999999863</v>
      </c>
      <c r="AO18" s="163">
        <f t="shared" si="1"/>
        <v>3.5947979528520126</v>
      </c>
    </row>
    <row r="19" spans="1:41" ht="15" customHeight="1" thickBot="1" x14ac:dyDescent="0.3">
      <c r="A19" s="2" t="s">
        <v>18</v>
      </c>
      <c r="B19" s="6">
        <v>2408.9299999999998</v>
      </c>
      <c r="C19" s="14">
        <v>2345.7800000000002</v>
      </c>
      <c r="D19" s="13">
        <v>2400</v>
      </c>
      <c r="E19" s="6">
        <v>2420</v>
      </c>
      <c r="F19" s="7">
        <v>2557.08</v>
      </c>
      <c r="G19" s="26">
        <v>2590.3225806451601</v>
      </c>
      <c r="H19" s="22">
        <v>3200</v>
      </c>
      <c r="I19" s="6">
        <v>2666.67</v>
      </c>
      <c r="J19" s="6">
        <v>2685.7142857142899</v>
      </c>
      <c r="K19" s="6">
        <v>2666.666666666667</v>
      </c>
      <c r="L19" s="109">
        <v>2078.4949999999999</v>
      </c>
      <c r="M19" s="13">
        <v>2066.6666666666702</v>
      </c>
      <c r="N19" s="6">
        <v>1919.74213659917</v>
      </c>
      <c r="O19" s="6">
        <v>2148.1481481481483</v>
      </c>
      <c r="P19" s="6">
        <v>2156.8627450980393</v>
      </c>
      <c r="Q19" s="22">
        <v>2120.5828779599301</v>
      </c>
      <c r="R19" s="6">
        <v>2266.6666666666702</v>
      </c>
      <c r="S19" s="50">
        <v>2318.5185185185201</v>
      </c>
      <c r="T19" s="13">
        <v>2369.6148422351498</v>
      </c>
      <c r="U19" s="6">
        <v>2400</v>
      </c>
      <c r="V19" s="6">
        <v>2266.2723906576398</v>
      </c>
      <c r="W19" s="9">
        <v>2268.0854085701658</v>
      </c>
      <c r="X19" s="9">
        <v>2279.4258356130163</v>
      </c>
      <c r="Y19" s="6">
        <v>2404.761904761905</v>
      </c>
      <c r="Z19" s="6">
        <v>2520.2380952381</v>
      </c>
      <c r="AA19" s="13">
        <v>2433.3333333333298</v>
      </c>
      <c r="AB19" s="13">
        <v>2392.6553672316386</v>
      </c>
      <c r="AC19" s="22">
        <v>2183.5328850254227</v>
      </c>
      <c r="AD19" s="6">
        <v>2252.4399202071199</v>
      </c>
      <c r="AE19" s="6">
        <v>2215.5189255189298</v>
      </c>
      <c r="AF19" s="6">
        <v>2172.2222222222199</v>
      </c>
      <c r="AG19" s="17">
        <v>2200.66</v>
      </c>
      <c r="AH19" s="7">
        <v>2200.0100000000002</v>
      </c>
      <c r="AI19" s="6">
        <v>2257.9499999999998</v>
      </c>
      <c r="AJ19" s="135">
        <v>2313.33</v>
      </c>
      <c r="AK19" s="136">
        <v>2333.33</v>
      </c>
      <c r="AL19" s="6">
        <v>2265.5677655677655</v>
      </c>
      <c r="AM19" s="158">
        <v>2296.4631288999999</v>
      </c>
      <c r="AN19" s="161">
        <f t="shared" si="0"/>
        <v>1.3636918657558601</v>
      </c>
      <c r="AO19" s="163">
        <f t="shared" si="1"/>
        <v>-5.6248029219176772</v>
      </c>
    </row>
    <row r="20" spans="1:41" ht="15" customHeight="1" thickBot="1" x14ac:dyDescent="0.3">
      <c r="A20" s="2" t="s">
        <v>19</v>
      </c>
      <c r="B20" s="6">
        <v>213.93</v>
      </c>
      <c r="C20" s="6">
        <v>195.7475</v>
      </c>
      <c r="D20" s="13">
        <v>208.81352541016409</v>
      </c>
      <c r="E20" s="6">
        <v>190.47619047619048</v>
      </c>
      <c r="F20" s="6">
        <v>196.796381635091</v>
      </c>
      <c r="G20" s="26">
        <v>204.27021696252467</v>
      </c>
      <c r="H20" s="22">
        <v>222.22055488862216</v>
      </c>
      <c r="I20" s="6">
        <v>212.07599999999996</v>
      </c>
      <c r="J20" s="6">
        <v>219.42279942279899</v>
      </c>
      <c r="K20" s="6">
        <v>210.20202020202001</v>
      </c>
      <c r="L20" s="109">
        <v>225.07933333333301</v>
      </c>
      <c r="M20" s="13">
        <v>225.846560846561</v>
      </c>
      <c r="N20" s="6">
        <v>192.11951447245599</v>
      </c>
      <c r="O20" s="6">
        <v>224.33862433862399</v>
      </c>
      <c r="P20" s="6">
        <v>223.17130664582552</v>
      </c>
      <c r="Q20" s="22">
        <v>211.4255189255189</v>
      </c>
      <c r="R20" s="6">
        <v>215.329391015666</v>
      </c>
      <c r="S20" s="50">
        <v>222.04645347646601</v>
      </c>
      <c r="T20" s="13">
        <v>228.02356373784946</v>
      </c>
      <c r="U20" s="6">
        <v>206.10269360269356</v>
      </c>
      <c r="V20" s="6">
        <v>212.10999784529196</v>
      </c>
      <c r="W20" s="9">
        <v>192.23726384399899</v>
      </c>
      <c r="X20" s="6">
        <v>300</v>
      </c>
      <c r="Y20" s="6">
        <v>387.20889603242546</v>
      </c>
      <c r="Z20" s="6">
        <v>325.40895145937162</v>
      </c>
      <c r="AA20" s="13">
        <v>283.07488807488801</v>
      </c>
      <c r="AB20" s="13">
        <v>253.53925353925356</v>
      </c>
      <c r="AC20" s="22">
        <v>275.84313725490199</v>
      </c>
      <c r="AD20" s="6">
        <v>281.585714285714</v>
      </c>
      <c r="AE20" s="6">
        <v>249.924812030075</v>
      </c>
      <c r="AF20" s="6">
        <v>192.77210884353701</v>
      </c>
      <c r="AG20" s="17">
        <v>224.95</v>
      </c>
      <c r="AH20" s="6">
        <v>209.59595959595961</v>
      </c>
      <c r="AI20" s="6">
        <v>219.416153846154</v>
      </c>
      <c r="AJ20" s="135">
        <v>194.01</v>
      </c>
      <c r="AK20" s="136">
        <v>235.41</v>
      </c>
      <c r="AL20" s="6">
        <v>237.46893629246568</v>
      </c>
      <c r="AM20" s="158">
        <v>265.24105524105522</v>
      </c>
      <c r="AN20" s="161">
        <f t="shared" si="0"/>
        <v>11.695053417170117</v>
      </c>
      <c r="AO20" s="163">
        <f t="shared" si="1"/>
        <v>-6.3000405847073271</v>
      </c>
    </row>
    <row r="21" spans="1:41" ht="15" customHeight="1" thickBot="1" x14ac:dyDescent="0.3">
      <c r="A21" s="2" t="s">
        <v>20</v>
      </c>
      <c r="B21" s="6">
        <v>420.99</v>
      </c>
      <c r="C21" s="6">
        <v>394.7258333333325</v>
      </c>
      <c r="D21" s="13">
        <v>394.13054477989539</v>
      </c>
      <c r="E21" s="6">
        <v>378.51928899983818</v>
      </c>
      <c r="F21" s="6">
        <v>390.16661737158637</v>
      </c>
      <c r="G21" s="26">
        <v>368.59585844501555</v>
      </c>
      <c r="H21" s="24">
        <v>395.55</v>
      </c>
      <c r="I21" s="6">
        <v>364.47238095238095</v>
      </c>
      <c r="J21" s="6">
        <v>363.38540108125358</v>
      </c>
      <c r="K21" s="6">
        <v>346.35393792075803</v>
      </c>
      <c r="L21" s="109">
        <v>347.44761904761901</v>
      </c>
      <c r="M21" s="13">
        <v>345.71807275073098</v>
      </c>
      <c r="N21" s="6">
        <v>323.03921568627499</v>
      </c>
      <c r="O21" s="6">
        <v>374.18181818181819</v>
      </c>
      <c r="P21" s="6">
        <v>371.55555555555554</v>
      </c>
      <c r="Q21" s="22">
        <v>361.34762148587038</v>
      </c>
      <c r="R21" s="6">
        <v>354.81049562682216</v>
      </c>
      <c r="S21" s="50">
        <v>351.65504121750155</v>
      </c>
      <c r="T21" s="13">
        <v>344.01440576230493</v>
      </c>
      <c r="U21" s="6">
        <v>354.36734693877554</v>
      </c>
      <c r="V21" s="6">
        <v>353.68421052631578</v>
      </c>
      <c r="W21" s="9">
        <v>353.89642105263152</v>
      </c>
      <c r="X21" s="9">
        <v>354.14414854736833</v>
      </c>
      <c r="Y21" s="6">
        <v>352.38095238095241</v>
      </c>
      <c r="Z21" s="6">
        <v>360</v>
      </c>
      <c r="AA21" s="13">
        <v>363.92156862745099</v>
      </c>
      <c r="AB21" s="13">
        <v>360.62794348508635</v>
      </c>
      <c r="AC21" s="22">
        <v>351.81818181818181</v>
      </c>
      <c r="AD21" s="6">
        <v>355.29411764705884</v>
      </c>
      <c r="AE21" s="6">
        <v>365</v>
      </c>
      <c r="AF21" s="6">
        <v>317.82608695652175</v>
      </c>
      <c r="AG21" s="17">
        <v>313.33</v>
      </c>
      <c r="AH21" s="6">
        <v>319.16666666666669</v>
      </c>
      <c r="AI21" s="6">
        <v>325</v>
      </c>
      <c r="AJ21" s="135">
        <v>450.87</v>
      </c>
      <c r="AK21" s="136">
        <v>458</v>
      </c>
      <c r="AL21" s="6">
        <v>450.86430999999999</v>
      </c>
      <c r="AM21" s="158">
        <v>442.30769230769198</v>
      </c>
      <c r="AN21" s="161">
        <f t="shared" si="0"/>
        <v>-1.8978254660050626</v>
      </c>
      <c r="AO21" s="163">
        <f t="shared" si="1"/>
        <v>21.539290450928288</v>
      </c>
    </row>
    <row r="22" spans="1:41" ht="15" customHeight="1" thickBot="1" x14ac:dyDescent="0.3">
      <c r="A22" s="2" t="s">
        <v>21</v>
      </c>
      <c r="B22" s="6">
        <v>332.00749999999999</v>
      </c>
      <c r="C22" s="6">
        <v>383.70238095238051</v>
      </c>
      <c r="D22" s="13">
        <v>351.87290969899698</v>
      </c>
      <c r="E22" s="6">
        <v>319.60275433101498</v>
      </c>
      <c r="F22" s="6">
        <v>339.91235102346201</v>
      </c>
      <c r="G22" s="26">
        <v>305.46636937941287</v>
      </c>
      <c r="H22" s="24">
        <v>320.85000000000002</v>
      </c>
      <c r="I22" s="6">
        <v>306.21499999999997</v>
      </c>
      <c r="J22" s="6">
        <v>301.90211023544356</v>
      </c>
      <c r="K22" s="6">
        <v>300.44197969042699</v>
      </c>
      <c r="L22" s="109">
        <v>289.17592592592592</v>
      </c>
      <c r="M22" s="13">
        <v>280.05797101449298</v>
      </c>
      <c r="N22" s="6">
        <v>261.33268277447002</v>
      </c>
      <c r="O22" s="6">
        <v>259.68359906068474</v>
      </c>
      <c r="P22" s="6">
        <v>288.24302134646962</v>
      </c>
      <c r="Q22" s="22">
        <v>265.45050718823609</v>
      </c>
      <c r="R22" s="6">
        <v>267.40740740740739</v>
      </c>
      <c r="S22" s="50">
        <v>263.30680813439437</v>
      </c>
      <c r="T22" s="13">
        <v>270.284391534392</v>
      </c>
      <c r="U22" s="6">
        <v>260.23809523809524</v>
      </c>
      <c r="V22" s="6">
        <v>270.25641025641028</v>
      </c>
      <c r="W22" s="9">
        <v>270.41856410256412</v>
      </c>
      <c r="X22" s="9">
        <v>272.60785709743601</v>
      </c>
      <c r="Y22" s="6">
        <v>278.73563218390802</v>
      </c>
      <c r="Z22" s="6">
        <v>264.63601532567048</v>
      </c>
      <c r="AA22" s="13">
        <v>280.88888888888891</v>
      </c>
      <c r="AB22" s="13">
        <v>276.568405139834</v>
      </c>
      <c r="AC22" s="22">
        <v>269.65517241379308</v>
      </c>
      <c r="AD22" s="6">
        <v>262.63916666666665</v>
      </c>
      <c r="AE22" s="6">
        <v>268.18181818181819</v>
      </c>
      <c r="AF22" s="6">
        <v>284.58781362007198</v>
      </c>
      <c r="AG22" s="17">
        <v>262.5</v>
      </c>
      <c r="AH22" s="6">
        <v>258.51851851851853</v>
      </c>
      <c r="AI22" s="6">
        <v>269.61538461538464</v>
      </c>
      <c r="AJ22" s="135">
        <v>400.77</v>
      </c>
      <c r="AK22" s="136">
        <v>398.5</v>
      </c>
      <c r="AL22" s="6">
        <v>323.40740740740699</v>
      </c>
      <c r="AM22" s="158">
        <v>319.70370370370398</v>
      </c>
      <c r="AN22" s="161">
        <f t="shared" si="0"/>
        <v>-1.1452130096195772</v>
      </c>
      <c r="AO22" s="163">
        <f t="shared" si="1"/>
        <v>13.818565400843969</v>
      </c>
    </row>
    <row r="23" spans="1:41" ht="15" customHeight="1" thickBot="1" x14ac:dyDescent="0.3">
      <c r="A23" s="2" t="s">
        <v>22</v>
      </c>
      <c r="B23" s="6">
        <v>388.31</v>
      </c>
      <c r="C23" s="6">
        <v>477.28125</v>
      </c>
      <c r="D23" s="13">
        <v>440</v>
      </c>
      <c r="E23" s="6">
        <v>387.96757164404198</v>
      </c>
      <c r="F23" s="6">
        <v>397.92057117358303</v>
      </c>
      <c r="G23" s="26">
        <v>346.66666666666669</v>
      </c>
      <c r="H23" s="8">
        <v>372.29361892012486</v>
      </c>
      <c r="I23" s="6">
        <v>350.36416666666668</v>
      </c>
      <c r="J23" s="6">
        <v>344.55782312925197</v>
      </c>
      <c r="K23" s="6">
        <v>330</v>
      </c>
      <c r="L23" s="109">
        <v>320</v>
      </c>
      <c r="M23" s="13">
        <v>320.862745098039</v>
      </c>
      <c r="N23" s="6">
        <v>306.27624388841002</v>
      </c>
      <c r="O23" s="6">
        <v>369.70521541950114</v>
      </c>
      <c r="P23" s="6">
        <v>369.80222391987098</v>
      </c>
      <c r="Q23" s="22">
        <v>372</v>
      </c>
      <c r="R23" s="6">
        <v>348.38929994308484</v>
      </c>
      <c r="S23" s="50">
        <v>370</v>
      </c>
      <c r="T23" s="13">
        <v>360</v>
      </c>
      <c r="U23" s="6">
        <v>363.07692307692309</v>
      </c>
      <c r="V23" s="6">
        <v>356.66666666666669</v>
      </c>
      <c r="W23" s="9">
        <v>356.952</v>
      </c>
      <c r="X23" s="9">
        <v>357.20186639999997</v>
      </c>
      <c r="Y23" s="6">
        <v>332</v>
      </c>
      <c r="Z23" s="6">
        <v>355.73643410852713</v>
      </c>
      <c r="AA23" s="13">
        <v>356</v>
      </c>
      <c r="AB23" s="13">
        <v>347.142857142857</v>
      </c>
      <c r="AC23" s="22">
        <v>352.14285714285717</v>
      </c>
      <c r="AD23" s="6">
        <v>339.16666666666669</v>
      </c>
      <c r="AE23" s="6">
        <v>353.33333333333331</v>
      </c>
      <c r="AF23" s="6">
        <v>320</v>
      </c>
      <c r="AG23" s="17">
        <v>304</v>
      </c>
      <c r="AH23" s="6">
        <v>344</v>
      </c>
      <c r="AI23" s="6">
        <v>350.31637999999998</v>
      </c>
      <c r="AJ23" s="136">
        <v>426</v>
      </c>
      <c r="AK23" s="136">
        <v>436.67</v>
      </c>
      <c r="AL23" s="6">
        <v>420.142857142857</v>
      </c>
      <c r="AM23" s="158">
        <v>416.66666666666669</v>
      </c>
      <c r="AN23" s="161">
        <f t="shared" si="0"/>
        <v>-0.82738297631187296</v>
      </c>
      <c r="AO23" s="163">
        <f t="shared" si="1"/>
        <v>17.041198501872664</v>
      </c>
    </row>
    <row r="24" spans="1:41" ht="15" customHeight="1" thickBot="1" x14ac:dyDescent="0.3">
      <c r="A24" s="2" t="s">
        <v>23</v>
      </c>
      <c r="B24" s="6">
        <v>495.20499999999998</v>
      </c>
      <c r="C24" s="6">
        <v>444.281904761904</v>
      </c>
      <c r="D24" s="13">
        <v>431.3866735271418</v>
      </c>
      <c r="E24" s="6">
        <v>429.7145366710584</v>
      </c>
      <c r="F24" s="6">
        <v>437.00854700854694</v>
      </c>
      <c r="G24" s="26">
        <v>399.21600015245508</v>
      </c>
      <c r="H24" s="8">
        <v>418.11227358050098</v>
      </c>
      <c r="I24" s="6">
        <v>391.9013333333333</v>
      </c>
      <c r="J24" s="6">
        <v>385.65838071681901</v>
      </c>
      <c r="K24" s="6">
        <v>357.77833526837998</v>
      </c>
      <c r="L24" s="6">
        <v>357.28783352683803</v>
      </c>
      <c r="M24" s="13">
        <v>350.93424036281198</v>
      </c>
      <c r="N24" s="6">
        <v>346.98480180202989</v>
      </c>
      <c r="O24" s="6">
        <v>408.39449209635552</v>
      </c>
      <c r="P24" s="6">
        <v>403.83512544802869</v>
      </c>
      <c r="Q24" s="22">
        <v>411.70655567117586</v>
      </c>
      <c r="R24" s="6">
        <v>401.44444444444446</v>
      </c>
      <c r="S24" s="50">
        <v>399.13392610973261</v>
      </c>
      <c r="T24" s="13">
        <v>397.67361111111114</v>
      </c>
      <c r="U24" s="6">
        <v>390.78879095579271</v>
      </c>
      <c r="V24" s="6">
        <v>395.99227345259095</v>
      </c>
      <c r="W24" s="9">
        <v>396.309067271353</v>
      </c>
      <c r="X24" s="9">
        <v>398.58648361844303</v>
      </c>
      <c r="Y24" s="6">
        <v>397.15555555555562</v>
      </c>
      <c r="Z24" s="6">
        <v>401.84027777777783</v>
      </c>
      <c r="AA24" s="13">
        <v>406.4957264957265</v>
      </c>
      <c r="AB24" s="13">
        <v>400.04938271604902</v>
      </c>
      <c r="AC24" s="22">
        <v>385.16129032258067</v>
      </c>
      <c r="AD24" s="6">
        <v>388.8</v>
      </c>
      <c r="AE24" s="6">
        <v>392.72727272727275</v>
      </c>
      <c r="AF24" s="6">
        <v>375.88235294117646</v>
      </c>
      <c r="AG24" s="17">
        <v>362.66</v>
      </c>
      <c r="AH24" s="6">
        <v>384.44444444444446</v>
      </c>
      <c r="AI24" s="6">
        <v>417.6</v>
      </c>
      <c r="AJ24" s="135">
        <v>497.14</v>
      </c>
      <c r="AK24" s="136">
        <v>506.36</v>
      </c>
      <c r="AL24" s="6">
        <v>495.26666666666699</v>
      </c>
      <c r="AM24" s="158">
        <v>501.33333333333331</v>
      </c>
      <c r="AN24" s="161">
        <f t="shared" si="0"/>
        <v>1.2249293310000642</v>
      </c>
      <c r="AO24" s="163">
        <f t="shared" si="1"/>
        <v>23.330529857022704</v>
      </c>
    </row>
    <row r="25" spans="1:41" ht="15" customHeight="1" thickBot="1" x14ac:dyDescent="0.3">
      <c r="A25" s="2" t="s">
        <v>24</v>
      </c>
      <c r="B25" s="6">
        <v>325.66833333333329</v>
      </c>
      <c r="C25" s="6">
        <v>298.62229166666702</v>
      </c>
      <c r="D25" s="13">
        <v>335.94630515683099</v>
      </c>
      <c r="E25" s="6">
        <v>330.08658008658</v>
      </c>
      <c r="F25" s="6">
        <v>383.60084360084397</v>
      </c>
      <c r="G25" s="26">
        <v>422.82333263335897</v>
      </c>
      <c r="H25" s="22">
        <v>516.50375939849596</v>
      </c>
      <c r="I25" s="6">
        <v>432.30100000000004</v>
      </c>
      <c r="J25" s="6">
        <v>348.18216542815475</v>
      </c>
      <c r="K25" s="6">
        <v>334.66598760716403</v>
      </c>
      <c r="L25" s="109">
        <v>336.62071428571397</v>
      </c>
      <c r="M25" s="13">
        <v>323.725490196078</v>
      </c>
      <c r="N25" s="6">
        <v>218.23843797527999</v>
      </c>
      <c r="O25" s="6">
        <v>301.58317408317413</v>
      </c>
      <c r="P25" s="6">
        <v>295.87287409159205</v>
      </c>
      <c r="Q25" s="22">
        <v>344.32193079251903</v>
      </c>
      <c r="R25" s="6">
        <v>347.20538720538701</v>
      </c>
      <c r="S25" s="50">
        <v>361.51054966844401</v>
      </c>
      <c r="T25" s="13">
        <v>377.27674934152674</v>
      </c>
      <c r="U25" s="6">
        <v>375.631613756614</v>
      </c>
      <c r="V25" s="6">
        <v>253.34623860136116</v>
      </c>
      <c r="W25" s="9">
        <v>303.548915592242</v>
      </c>
      <c r="X25" s="9">
        <v>253.76139983315699</v>
      </c>
      <c r="Y25" s="6">
        <v>329.9200799200799</v>
      </c>
      <c r="Z25" s="6">
        <v>292.48037506102003</v>
      </c>
      <c r="AA25" s="13">
        <v>285.90714840714838</v>
      </c>
      <c r="AB25" s="13">
        <v>260.86017740429503</v>
      </c>
      <c r="AC25" s="22">
        <v>277.72953625894797</v>
      </c>
      <c r="AD25" s="6">
        <v>279.24430928285284</v>
      </c>
      <c r="AE25" s="6">
        <v>236.46026831785301</v>
      </c>
      <c r="AF25" s="7">
        <v>200.66</v>
      </c>
      <c r="AG25" s="17">
        <v>250.28</v>
      </c>
      <c r="AH25" s="6">
        <v>250.274276377218</v>
      </c>
      <c r="AI25" s="6">
        <v>306.61799999999999</v>
      </c>
      <c r="AJ25" s="135">
        <v>349.64</v>
      </c>
      <c r="AK25" s="136">
        <v>357.26</v>
      </c>
      <c r="AL25" s="6">
        <v>301.12263830859899</v>
      </c>
      <c r="AM25" s="158">
        <v>293.16983089532113</v>
      </c>
      <c r="AN25" s="161">
        <f t="shared" si="0"/>
        <v>-2.6410526481664274</v>
      </c>
      <c r="AO25" s="163">
        <f t="shared" si="1"/>
        <v>2.5402241702016704</v>
      </c>
    </row>
    <row r="26" spans="1:41" ht="15" customHeight="1" thickBot="1" x14ac:dyDescent="0.3">
      <c r="A26" s="2" t="s">
        <v>25</v>
      </c>
      <c r="B26" s="6">
        <v>169.98499999999999</v>
      </c>
      <c r="C26" s="6">
        <v>201.398333333333</v>
      </c>
      <c r="D26" s="13">
        <v>218.41223938968301</v>
      </c>
      <c r="E26" s="6">
        <v>218.56592438609701</v>
      </c>
      <c r="F26" s="6">
        <v>245.150081904828</v>
      </c>
      <c r="G26" s="26">
        <v>234.23345801518701</v>
      </c>
      <c r="H26" s="22">
        <v>238.381779815361</v>
      </c>
      <c r="I26" s="6">
        <v>230.82090909090911</v>
      </c>
      <c r="J26" s="6">
        <v>213.64306428822539</v>
      </c>
      <c r="K26" s="6">
        <v>194.28596137734164</v>
      </c>
      <c r="L26" s="109">
        <v>192.49</v>
      </c>
      <c r="M26" s="13">
        <v>190.03871027877</v>
      </c>
      <c r="N26" s="6">
        <v>182.09585389030201</v>
      </c>
      <c r="O26" s="6">
        <v>141.57167576132659</v>
      </c>
      <c r="P26" s="6">
        <v>187.03268486978908</v>
      </c>
      <c r="Q26" s="22">
        <v>196.34022657000099</v>
      </c>
      <c r="R26" s="6">
        <v>218.13625915369201</v>
      </c>
      <c r="S26" s="50">
        <v>230.25905074524201</v>
      </c>
      <c r="T26" s="13">
        <v>220.4746904914787</v>
      </c>
      <c r="U26" s="6">
        <v>235.54802371148</v>
      </c>
      <c r="V26" s="6">
        <v>198.36270451600899</v>
      </c>
      <c r="W26" s="9">
        <v>186.46188586826699</v>
      </c>
      <c r="X26" s="9">
        <v>176.58540918837477</v>
      </c>
      <c r="Y26" s="6">
        <v>178.91229100561625</v>
      </c>
      <c r="Z26" s="6">
        <v>164.73064577528501</v>
      </c>
      <c r="AA26" s="13">
        <v>154.66312301735937</v>
      </c>
      <c r="AB26" s="13">
        <v>130.5034159761509</v>
      </c>
      <c r="AC26" s="22">
        <v>163.9315815965941</v>
      </c>
      <c r="AD26" s="6">
        <v>165.172666666667</v>
      </c>
      <c r="AE26" s="6">
        <v>149.70600605032453</v>
      </c>
      <c r="AF26" s="6">
        <v>176.99917822677708</v>
      </c>
      <c r="AG26" s="17">
        <v>176.27</v>
      </c>
      <c r="AH26" s="6">
        <v>209.63238569112102</v>
      </c>
      <c r="AI26" s="6">
        <v>189.40571428571428</v>
      </c>
      <c r="AJ26" s="135">
        <v>200.34</v>
      </c>
      <c r="AK26" s="136">
        <v>212.17</v>
      </c>
      <c r="AL26" s="6">
        <v>197.458554257011</v>
      </c>
      <c r="AM26" s="158">
        <v>189.91484088542899</v>
      </c>
      <c r="AN26" s="161">
        <f t="shared" si="0"/>
        <v>-3.8204034259073718</v>
      </c>
      <c r="AO26" s="163">
        <f t="shared" si="1"/>
        <v>22.792581179233636</v>
      </c>
    </row>
    <row r="27" spans="1:41" ht="15" customHeight="1" thickBot="1" x14ac:dyDescent="0.3">
      <c r="A27" s="3" t="s">
        <v>26</v>
      </c>
      <c r="B27" s="13">
        <v>1786.6949999999999</v>
      </c>
      <c r="C27" s="13">
        <v>1776.665</v>
      </c>
      <c r="D27" s="13">
        <v>1777.38</v>
      </c>
      <c r="E27" s="13">
        <v>1689.5522222222201</v>
      </c>
      <c r="F27" s="13">
        <v>1682.4519431964</v>
      </c>
      <c r="G27" s="13">
        <v>1647.0650000000001</v>
      </c>
      <c r="H27" s="13">
        <v>1686.115</v>
      </c>
      <c r="I27" s="13">
        <v>1656.82</v>
      </c>
      <c r="J27" s="6">
        <v>1599.7252747252701</v>
      </c>
      <c r="K27" s="6">
        <v>1492.8571428571429</v>
      </c>
      <c r="L27" s="109">
        <v>1502.3814285714286</v>
      </c>
      <c r="M27" s="13">
        <v>1500</v>
      </c>
      <c r="N27" s="6">
        <v>1646.6666666666699</v>
      </c>
      <c r="O27" s="6">
        <v>1536.8949771689499</v>
      </c>
      <c r="P27" s="6">
        <v>1559.0277777777801</v>
      </c>
      <c r="Q27" s="22">
        <v>1686.1111111111113</v>
      </c>
      <c r="R27" s="6">
        <v>1591.6666666666699</v>
      </c>
      <c r="S27" s="50">
        <v>1630.4312273877499</v>
      </c>
      <c r="T27" s="13">
        <v>1575.9063954945</v>
      </c>
      <c r="U27" s="6">
        <v>1491.9883040935699</v>
      </c>
      <c r="V27" s="6">
        <v>1504.8229420643213</v>
      </c>
      <c r="W27" s="9">
        <v>1505.5753535353533</v>
      </c>
      <c r="X27" s="9">
        <v>1510.6292562828301</v>
      </c>
      <c r="Y27" s="6">
        <v>1491.5584415584401</v>
      </c>
      <c r="Z27" s="6">
        <v>1425.2947052947052</v>
      </c>
      <c r="AA27" s="13">
        <v>1509.5870795870801</v>
      </c>
      <c r="AB27" s="13">
        <v>1429.2929292929293</v>
      </c>
      <c r="AC27" s="22">
        <v>1515.5868544600901</v>
      </c>
      <c r="AD27" s="6">
        <v>1591.0250000000001</v>
      </c>
      <c r="AE27" s="6">
        <v>1530.76923076923</v>
      </c>
      <c r="AF27" s="6">
        <v>1522.5885225885224</v>
      </c>
      <c r="AG27" s="17">
        <v>1560.02</v>
      </c>
      <c r="AH27" s="6">
        <v>1524.35897435897</v>
      </c>
      <c r="AI27" s="6">
        <v>1522.18</v>
      </c>
      <c r="AJ27" s="135">
        <v>1666.67</v>
      </c>
      <c r="AK27" s="136">
        <v>1700.4136800000001</v>
      </c>
      <c r="AL27" s="6">
        <v>1754.70085470085</v>
      </c>
      <c r="AM27" s="158">
        <v>1700.6993006993005</v>
      </c>
      <c r="AN27" s="161">
        <f t="shared" si="0"/>
        <v>-3.0775361997960582</v>
      </c>
      <c r="AO27" s="163">
        <f t="shared" si="1"/>
        <v>12.659900425518719</v>
      </c>
    </row>
    <row r="28" spans="1:41" ht="15" customHeight="1" thickBot="1" x14ac:dyDescent="0.3">
      <c r="A28" s="3" t="s">
        <v>27</v>
      </c>
      <c r="B28" s="13">
        <v>1275.49</v>
      </c>
      <c r="C28" s="13">
        <v>1035.7149999999951</v>
      </c>
      <c r="D28" s="13">
        <v>1163.53</v>
      </c>
      <c r="E28" s="13">
        <v>1054.51</v>
      </c>
      <c r="F28" s="13">
        <v>1028.6162071707881</v>
      </c>
      <c r="G28" s="13">
        <v>1078.5</v>
      </c>
      <c r="H28" s="13">
        <v>1053.575</v>
      </c>
      <c r="I28" s="13">
        <v>986.49</v>
      </c>
      <c r="J28" s="6">
        <v>892.22222222222194</v>
      </c>
      <c r="K28" s="6">
        <v>981.18960502861444</v>
      </c>
      <c r="L28" s="109">
        <v>954.505</v>
      </c>
      <c r="M28" s="13">
        <v>942.85714285714005</v>
      </c>
      <c r="N28" s="6">
        <v>977.19131900547836</v>
      </c>
      <c r="O28" s="6">
        <v>1016.2280701754386</v>
      </c>
      <c r="P28" s="6">
        <v>976.42156862745105</v>
      </c>
      <c r="Q28" s="22">
        <v>1031.8181818181818</v>
      </c>
      <c r="R28" s="6">
        <v>936.66666666666697</v>
      </c>
      <c r="S28" s="50">
        <v>980.26315789473688</v>
      </c>
      <c r="T28" s="13">
        <v>1017.2385620914999</v>
      </c>
      <c r="U28" s="6">
        <v>1071.4285714285716</v>
      </c>
      <c r="V28" s="6">
        <v>1022.2222222222223</v>
      </c>
      <c r="W28" s="6">
        <v>1000</v>
      </c>
      <c r="X28" s="6">
        <v>1000</v>
      </c>
      <c r="Y28" s="6">
        <v>964.24731182795711</v>
      </c>
      <c r="Z28" s="6">
        <v>1000</v>
      </c>
      <c r="AA28" s="13">
        <v>1042.0168067226891</v>
      </c>
      <c r="AB28" s="13">
        <v>1172.2689075630251</v>
      </c>
      <c r="AC28" s="22">
        <v>1203.8235294117601</v>
      </c>
      <c r="AD28" s="6">
        <v>1192.7766666666701</v>
      </c>
      <c r="AE28" s="6">
        <v>1172.3589999999999</v>
      </c>
      <c r="AF28" s="6">
        <v>1125.49019607843</v>
      </c>
      <c r="AG28" s="17">
        <v>1154.9000000000001</v>
      </c>
      <c r="AH28" s="6">
        <v>1088.88888888888</v>
      </c>
      <c r="AI28" s="6">
        <v>1131.06</v>
      </c>
      <c r="AJ28" s="17">
        <v>1138.9774199999999</v>
      </c>
      <c r="AK28" s="136">
        <v>1169.29</v>
      </c>
      <c r="AL28" s="6">
        <v>1166.6666666666665</v>
      </c>
      <c r="AM28" s="158">
        <v>1155.8537123000001</v>
      </c>
      <c r="AN28" s="161">
        <f t="shared" si="0"/>
        <v>-0.92682465999997887</v>
      </c>
      <c r="AO28" s="163">
        <f t="shared" si="1"/>
        <v>10.924670777177424</v>
      </c>
    </row>
    <row r="29" spans="1:41" ht="15" customHeight="1" thickBot="1" x14ac:dyDescent="0.3">
      <c r="A29" s="3" t="s">
        <v>28</v>
      </c>
      <c r="B29" s="13">
        <v>205.92500000000001</v>
      </c>
      <c r="C29" s="13">
        <v>200.535</v>
      </c>
      <c r="D29" s="13">
        <v>207.47499999999999</v>
      </c>
      <c r="E29" s="13">
        <v>201.495</v>
      </c>
      <c r="F29" s="13">
        <v>203.90440413298401</v>
      </c>
      <c r="G29" s="13">
        <v>200.52</v>
      </c>
      <c r="H29" s="13">
        <v>201.11</v>
      </c>
      <c r="I29" s="13">
        <v>200</v>
      </c>
      <c r="J29" s="6">
        <v>194.19913419913399</v>
      </c>
      <c r="K29" s="6">
        <v>177.142857142857</v>
      </c>
      <c r="L29" s="109">
        <v>173.904545454545</v>
      </c>
      <c r="M29" s="13">
        <v>171.5</v>
      </c>
      <c r="N29" s="6">
        <v>157.626851026314</v>
      </c>
      <c r="O29" s="6">
        <v>163.636363636364</v>
      </c>
      <c r="P29" s="6">
        <v>287.29946524064201</v>
      </c>
      <c r="Q29" s="22">
        <v>305.26271114506397</v>
      </c>
      <c r="R29" s="6">
        <v>345.23809523809501</v>
      </c>
      <c r="S29" s="50">
        <v>357.27272727272702</v>
      </c>
      <c r="T29" s="13">
        <v>356.60493827160502</v>
      </c>
      <c r="U29" s="6">
        <v>380.28673835125448</v>
      </c>
      <c r="V29" s="6">
        <v>329.444444444444</v>
      </c>
      <c r="W29" s="6">
        <v>362.857142857143</v>
      </c>
      <c r="X29" s="6">
        <v>350</v>
      </c>
      <c r="Y29" s="6">
        <v>400.4329004329004</v>
      </c>
      <c r="Z29" s="6">
        <v>395</v>
      </c>
      <c r="AA29" s="13">
        <v>400.69849758085098</v>
      </c>
      <c r="AB29" s="13">
        <v>383.376623376623</v>
      </c>
      <c r="AC29" s="22">
        <v>401.04166666666669</v>
      </c>
      <c r="AD29" s="6">
        <v>462.65666666666664</v>
      </c>
      <c r="AE29" s="6">
        <v>431.42857142857099</v>
      </c>
      <c r="AF29" s="6">
        <v>377.29202685859002</v>
      </c>
      <c r="AG29" s="17">
        <v>396.03</v>
      </c>
      <c r="AH29" s="6">
        <v>354.76190476190482</v>
      </c>
      <c r="AI29" s="6">
        <v>342.64444444444445</v>
      </c>
      <c r="AJ29" s="135">
        <v>418.75</v>
      </c>
      <c r="AK29" s="136">
        <v>418.97</v>
      </c>
      <c r="AL29" s="6">
        <v>367.19576719576725</v>
      </c>
      <c r="AM29" s="158">
        <v>359.52380952380952</v>
      </c>
      <c r="AN29" s="161">
        <f t="shared" si="0"/>
        <v>-2.0893371757925219</v>
      </c>
      <c r="AO29" s="163">
        <f t="shared" si="1"/>
        <v>-10.27572808623607</v>
      </c>
    </row>
    <row r="30" spans="1:41" ht="15" customHeight="1" thickBot="1" x14ac:dyDescent="0.3">
      <c r="A30" s="3" t="s">
        <v>29</v>
      </c>
      <c r="B30" s="13">
        <v>117.515</v>
      </c>
      <c r="C30" s="13">
        <v>117.19875</v>
      </c>
      <c r="D30" s="13">
        <v>117.78</v>
      </c>
      <c r="E30" s="13">
        <v>115.030952380952</v>
      </c>
      <c r="F30" s="13">
        <v>111.28506321219101</v>
      </c>
      <c r="G30" s="13">
        <v>114.285</v>
      </c>
      <c r="H30" s="13">
        <v>116.28</v>
      </c>
      <c r="I30" s="13">
        <v>114.91</v>
      </c>
      <c r="J30" s="6">
        <v>110.91564849388701</v>
      </c>
      <c r="K30" s="6">
        <v>113.950353183955</v>
      </c>
      <c r="L30" s="109">
        <v>117.682</v>
      </c>
      <c r="M30" s="13">
        <v>119.30325843865398</v>
      </c>
      <c r="N30" s="6">
        <v>105.25</v>
      </c>
      <c r="O30" s="6">
        <v>119.92356140906899</v>
      </c>
      <c r="P30" s="6">
        <v>147.25922856220629</v>
      </c>
      <c r="Q30" s="22">
        <v>157.25472581169731</v>
      </c>
      <c r="R30" s="6">
        <v>155.32783460106563</v>
      </c>
      <c r="S30" s="50">
        <v>153.14730889548406</v>
      </c>
      <c r="T30" s="13">
        <v>151.62902573616859</v>
      </c>
      <c r="U30" s="6">
        <v>153.76846697629699</v>
      </c>
      <c r="V30" s="6">
        <v>176.09693877551001</v>
      </c>
      <c r="W30" s="6">
        <v>155</v>
      </c>
      <c r="X30" s="6">
        <v>120</v>
      </c>
      <c r="Y30" s="6">
        <v>125.90903560527499</v>
      </c>
      <c r="Z30" s="6">
        <v>122.84613534613536</v>
      </c>
      <c r="AA30" s="13">
        <v>138.56537832767449</v>
      </c>
      <c r="AB30" s="13">
        <v>168.60115193448527</v>
      </c>
      <c r="AC30" s="22">
        <v>165.421866927699</v>
      </c>
      <c r="AD30" s="6">
        <v>170.01750000000001</v>
      </c>
      <c r="AE30" s="6">
        <v>198.88205401694313</v>
      </c>
      <c r="AF30" s="6">
        <v>171.0858585858586</v>
      </c>
      <c r="AG30" s="17">
        <v>154.91999999999999</v>
      </c>
      <c r="AH30" s="6">
        <v>171.61172161172161</v>
      </c>
      <c r="AI30" s="6">
        <v>132.96571428571428</v>
      </c>
      <c r="AJ30" s="135">
        <v>107.06</v>
      </c>
      <c r="AK30" s="136">
        <v>136.88999999999999</v>
      </c>
      <c r="AL30" s="6">
        <v>144.20033670033675</v>
      </c>
      <c r="AM30" s="158">
        <v>146.54823082486521</v>
      </c>
      <c r="AN30" s="161">
        <f t="shared" si="0"/>
        <v>1.6282168115929112</v>
      </c>
      <c r="AO30" s="163">
        <f t="shared" si="1"/>
        <v>5.7610729271154248</v>
      </c>
    </row>
    <row r="31" spans="1:41" ht="15" customHeight="1" thickBot="1" x14ac:dyDescent="0.3">
      <c r="A31" s="3" t="s">
        <v>30</v>
      </c>
      <c r="B31" s="13">
        <v>693.83</v>
      </c>
      <c r="C31" s="28">
        <v>694.29621299999997</v>
      </c>
      <c r="D31" s="13">
        <v>689.09</v>
      </c>
      <c r="E31" s="13">
        <v>695.91666666666697</v>
      </c>
      <c r="F31" s="13">
        <v>698.00524524761397</v>
      </c>
      <c r="G31" s="13">
        <v>702.03</v>
      </c>
      <c r="H31" s="13">
        <v>709.09</v>
      </c>
      <c r="I31" s="13">
        <v>703.48</v>
      </c>
      <c r="J31" s="6">
        <v>702.09090909090901</v>
      </c>
      <c r="K31" s="6">
        <v>714.54545454545496</v>
      </c>
      <c r="L31" s="109">
        <v>710</v>
      </c>
      <c r="M31" s="15">
        <v>710</v>
      </c>
      <c r="N31" s="6">
        <v>709.19540229885047</v>
      </c>
      <c r="O31" s="6">
        <v>800</v>
      </c>
      <c r="P31" s="6">
        <v>907.46376811593996</v>
      </c>
      <c r="Q31" s="22">
        <v>960</v>
      </c>
      <c r="R31" s="6">
        <v>1000</v>
      </c>
      <c r="S31" s="50">
        <v>934.78260869565224</v>
      </c>
      <c r="T31" s="13">
        <v>1000</v>
      </c>
      <c r="U31">
        <v>1000.5999999999999</v>
      </c>
      <c r="V31" s="6">
        <v>1090.9090909090908</v>
      </c>
      <c r="W31" s="9">
        <v>1091.4545454545453</v>
      </c>
      <c r="X31" s="9">
        <v>1102.4368545454499</v>
      </c>
      <c r="Y31" s="6">
        <v>1043.4782608695652</v>
      </c>
      <c r="Z31" s="6">
        <v>983.07692307692298</v>
      </c>
      <c r="AA31" s="13">
        <v>927.48851157317972</v>
      </c>
      <c r="AB31" s="15">
        <v>930.96452999999997</v>
      </c>
      <c r="AC31" s="17">
        <v>931.52310871799989</v>
      </c>
      <c r="AD31" s="17">
        <v>937.11224737030784</v>
      </c>
      <c r="AE31" s="6">
        <v>912.5</v>
      </c>
      <c r="AF31" s="6">
        <v>881.5879984677</v>
      </c>
      <c r="AG31" s="17">
        <v>882.38142766632086</v>
      </c>
      <c r="AH31" s="6">
        <v>836.00589225589204</v>
      </c>
      <c r="AI31" s="17">
        <v>842.69393939393922</v>
      </c>
      <c r="AJ31" s="17">
        <v>848.59279696969668</v>
      </c>
      <c r="AK31" s="136">
        <v>863.16</v>
      </c>
      <c r="AL31" s="6">
        <v>869.56521739130437</v>
      </c>
      <c r="AM31" s="17">
        <v>875.65217391304338</v>
      </c>
      <c r="AN31" s="161">
        <f t="shared" si="0"/>
        <v>0.6999999999999863</v>
      </c>
      <c r="AO31" s="163">
        <f t="shared" si="1"/>
        <v>-5.5888926939065806</v>
      </c>
    </row>
    <row r="32" spans="1:41" ht="15" customHeight="1" thickBot="1" x14ac:dyDescent="0.3">
      <c r="A32" s="3" t="s">
        <v>31</v>
      </c>
      <c r="B32" s="13">
        <v>659.5</v>
      </c>
      <c r="C32" s="13">
        <v>651.74749999999995</v>
      </c>
      <c r="D32" s="13">
        <v>652.69500000000005</v>
      </c>
      <c r="E32" s="13">
        <v>651.91523809523801</v>
      </c>
      <c r="F32" s="13">
        <v>642.790677529817</v>
      </c>
      <c r="G32" s="13">
        <v>655.70500000000004</v>
      </c>
      <c r="H32" s="13">
        <v>658.83</v>
      </c>
      <c r="I32" s="13">
        <v>657.45</v>
      </c>
      <c r="J32" s="6">
        <v>652.16880341880301</v>
      </c>
      <c r="K32" s="6">
        <v>719.90488910345402</v>
      </c>
      <c r="L32" s="109">
        <v>727.530666666667</v>
      </c>
      <c r="M32" s="13">
        <v>725.94460006224699</v>
      </c>
      <c r="N32" s="6">
        <v>828.57142857142867</v>
      </c>
      <c r="O32" s="6">
        <v>927.19129702825364</v>
      </c>
      <c r="P32" s="6">
        <v>1015.7392129728195</v>
      </c>
      <c r="Q32" s="22">
        <v>961.53273809523807</v>
      </c>
      <c r="R32" s="6">
        <v>937.72175536881412</v>
      </c>
      <c r="S32" s="50">
        <v>921.85473425882606</v>
      </c>
      <c r="T32" s="13">
        <v>941.48434351636308</v>
      </c>
      <c r="U32" s="6">
        <v>985.99880775696897</v>
      </c>
      <c r="V32" s="6">
        <v>974.02132181543936</v>
      </c>
      <c r="W32" s="9">
        <v>974.50833247634705</v>
      </c>
      <c r="X32" s="6">
        <v>950</v>
      </c>
      <c r="Y32" s="6">
        <v>984.18803418803407</v>
      </c>
      <c r="Z32" s="6">
        <v>1005.6886341493118</v>
      </c>
      <c r="AA32" s="17">
        <v>1010.7170773200583</v>
      </c>
      <c r="AB32" s="13">
        <v>967.68705151058089</v>
      </c>
      <c r="AC32" s="22">
        <v>973.04991304991302</v>
      </c>
      <c r="AD32" s="6">
        <v>961.06714285714293</v>
      </c>
      <c r="AE32" s="6">
        <v>942.59259259259295</v>
      </c>
      <c r="AF32" s="6">
        <v>884.88001314924395</v>
      </c>
      <c r="AG32" s="17">
        <v>912.94</v>
      </c>
      <c r="AH32" s="7">
        <v>900.25</v>
      </c>
      <c r="AI32" s="6">
        <v>970.88357142857001</v>
      </c>
      <c r="AJ32" s="135">
        <v>952.01</v>
      </c>
      <c r="AK32" s="9">
        <v>959.62608</v>
      </c>
      <c r="AL32" s="6">
        <v>900.07163471449201</v>
      </c>
      <c r="AM32" s="158">
        <v>884.92063492063494</v>
      </c>
      <c r="AN32" s="161">
        <f t="shared" si="0"/>
        <v>-1.6833104399143799</v>
      </c>
      <c r="AO32" s="163">
        <f t="shared" si="1"/>
        <v>-12.446256744070826</v>
      </c>
    </row>
    <row r="33" spans="1:41" ht="15" customHeight="1" thickBot="1" x14ac:dyDescent="0.3">
      <c r="A33" s="3" t="s">
        <v>32</v>
      </c>
      <c r="B33" s="13">
        <v>1078.0450000000001</v>
      </c>
      <c r="C33" s="13">
        <v>1050</v>
      </c>
      <c r="D33" s="13">
        <v>1021.955</v>
      </c>
      <c r="E33" s="13">
        <v>993.91</v>
      </c>
      <c r="F33" s="13">
        <v>965.86500000000001</v>
      </c>
      <c r="G33" s="13">
        <v>937.82</v>
      </c>
      <c r="H33" s="13">
        <v>909.77499999999998</v>
      </c>
      <c r="I33" s="13">
        <v>881.729999999999</v>
      </c>
      <c r="J33" s="8">
        <v>872.030969999999</v>
      </c>
      <c r="K33" s="7">
        <v>875</v>
      </c>
      <c r="L33" s="109">
        <v>884.61666666666997</v>
      </c>
      <c r="M33" s="15">
        <v>875.55</v>
      </c>
      <c r="N33" s="6">
        <v>871.79487179487182</v>
      </c>
      <c r="O33" s="6">
        <v>926.92307692307998</v>
      </c>
      <c r="P33" s="6">
        <v>1000</v>
      </c>
      <c r="Q33" s="22">
        <v>986.92307692307998</v>
      </c>
      <c r="R33" s="6">
        <v>1050</v>
      </c>
      <c r="S33" s="50">
        <v>1107.4376603788401</v>
      </c>
      <c r="T33" s="13">
        <v>1064.4230769230801</v>
      </c>
      <c r="U33" s="6">
        <v>1100</v>
      </c>
      <c r="V33" s="6">
        <v>1205</v>
      </c>
      <c r="W33" s="6">
        <v>1250</v>
      </c>
      <c r="X33" s="6">
        <v>1283</v>
      </c>
      <c r="Y33" s="6">
        <v>1227.5384615384614</v>
      </c>
      <c r="Z33" s="6">
        <v>1214.2857142857144</v>
      </c>
      <c r="AA33" s="13">
        <v>1225</v>
      </c>
      <c r="AB33" s="13">
        <v>1278.89473684211</v>
      </c>
      <c r="AC33" s="22">
        <v>1200.8576341999999</v>
      </c>
      <c r="AD33" s="6">
        <v>1229.7595213319562</v>
      </c>
      <c r="AE33" s="6">
        <v>1198.4615384615399</v>
      </c>
      <c r="AF33" s="6">
        <v>1156.6666666666699</v>
      </c>
      <c r="AG33" s="17">
        <v>1200</v>
      </c>
      <c r="AH33" s="6">
        <v>1150</v>
      </c>
      <c r="AI33" s="6">
        <v>1200</v>
      </c>
      <c r="AJ33" s="136">
        <v>1300</v>
      </c>
      <c r="AK33" s="136">
        <v>1340</v>
      </c>
      <c r="AL33" s="6">
        <v>1364.241657</v>
      </c>
      <c r="AM33" s="158">
        <v>1305.3621800000001</v>
      </c>
      <c r="AN33" s="161">
        <f t="shared" si="0"/>
        <v>-4.3159125582983098</v>
      </c>
      <c r="AO33" s="163">
        <f t="shared" si="1"/>
        <v>6.5601779591836804</v>
      </c>
    </row>
    <row r="34" spans="1:41" ht="15" customHeight="1" thickBot="1" x14ac:dyDescent="0.3">
      <c r="A34" s="3" t="s">
        <v>33</v>
      </c>
      <c r="B34" s="13">
        <v>2389.1549999999997</v>
      </c>
      <c r="C34" s="13">
        <v>2333.335</v>
      </c>
      <c r="D34" s="13">
        <v>2269.84</v>
      </c>
      <c r="E34" s="13">
        <v>2164.8988888888889</v>
      </c>
      <c r="F34" s="13">
        <v>2105.0571993277681</v>
      </c>
      <c r="G34" s="13">
        <v>2252.645</v>
      </c>
      <c r="H34" s="13">
        <v>2766.665</v>
      </c>
      <c r="I34" s="13">
        <v>2317.59</v>
      </c>
      <c r="J34" s="8">
        <v>2292.0965100000003</v>
      </c>
      <c r="K34" s="6">
        <v>2354.7619047619</v>
      </c>
      <c r="L34" s="109">
        <v>2384.7179999999998</v>
      </c>
      <c r="M34" s="13">
        <v>2376.4705882352901</v>
      </c>
      <c r="N34" s="6">
        <v>2473.3333333333298</v>
      </c>
      <c r="O34" s="6">
        <v>2209.3434343434301</v>
      </c>
      <c r="P34" s="6">
        <v>2346.666666666667</v>
      </c>
      <c r="Q34" s="22">
        <v>2240</v>
      </c>
      <c r="R34" s="6">
        <v>2586.86868686869</v>
      </c>
      <c r="S34" s="50">
        <v>2637.2023809523798</v>
      </c>
      <c r="T34" s="13">
        <v>2571.35076252723</v>
      </c>
      <c r="U34" s="6">
        <v>2481.0526315789475</v>
      </c>
      <c r="V34" s="6">
        <v>2196.3074352548001</v>
      </c>
      <c r="W34" s="9">
        <v>2197.8448504594785</v>
      </c>
      <c r="X34" s="9">
        <v>2215.4276092631544</v>
      </c>
      <c r="Y34" s="6">
        <v>2395.8730158730159</v>
      </c>
      <c r="Z34" s="6">
        <v>2429.4223018360899</v>
      </c>
      <c r="AA34" s="13">
        <v>2475.08354218881</v>
      </c>
      <c r="AB34" s="13">
        <v>2013.75</v>
      </c>
      <c r="AC34" s="22">
        <v>2100.12698412698</v>
      </c>
      <c r="AD34" s="6">
        <v>2254.59570703797</v>
      </c>
      <c r="AE34" s="6">
        <v>2150.9393939393899</v>
      </c>
      <c r="AF34" s="6">
        <v>2102.3148148148098</v>
      </c>
      <c r="AG34" s="17">
        <v>2135.83</v>
      </c>
      <c r="AH34" s="6">
        <v>2108.1481481481501</v>
      </c>
      <c r="AI34" s="6">
        <v>2088.2824999999998</v>
      </c>
      <c r="AJ34" s="136">
        <v>2250</v>
      </c>
      <c r="AK34" s="136">
        <v>2287.88</v>
      </c>
      <c r="AL34" s="6">
        <v>2264.4444444444443</v>
      </c>
      <c r="AM34" s="158">
        <v>2220</v>
      </c>
      <c r="AN34" s="161">
        <f t="shared" si="0"/>
        <v>-1.9627085377821349</v>
      </c>
      <c r="AO34" s="163">
        <f t="shared" si="1"/>
        <v>-10.30605786999941</v>
      </c>
    </row>
    <row r="35" spans="1:41" ht="15" customHeight="1" thickBot="1" x14ac:dyDescent="0.3">
      <c r="A35" s="3" t="s">
        <v>34</v>
      </c>
      <c r="B35" s="6">
        <v>1890</v>
      </c>
      <c r="C35" s="31">
        <v>2021.81</v>
      </c>
      <c r="D35" s="6">
        <v>2033.6275000000001</v>
      </c>
      <c r="E35" s="31">
        <v>2000</v>
      </c>
      <c r="F35" s="6">
        <v>2057.2624999999998</v>
      </c>
      <c r="G35" s="31">
        <v>2069.08</v>
      </c>
      <c r="H35" s="6">
        <v>2080.8975</v>
      </c>
      <c r="I35" s="31">
        <v>1900</v>
      </c>
      <c r="J35" s="8">
        <v>1879.1</v>
      </c>
      <c r="K35" s="6">
        <v>1891.20879120879</v>
      </c>
      <c r="L35" s="6">
        <v>1891.8508791208701</v>
      </c>
      <c r="M35" s="15">
        <v>1890.55</v>
      </c>
      <c r="N35" s="6">
        <v>1850</v>
      </c>
      <c r="O35" s="6">
        <v>1700</v>
      </c>
      <c r="P35" s="6">
        <v>1600</v>
      </c>
      <c r="Q35" s="104">
        <v>1601.12</v>
      </c>
      <c r="R35" s="6">
        <v>1533.3333333333301</v>
      </c>
      <c r="S35" s="50">
        <v>1550</v>
      </c>
      <c r="T35" s="13">
        <v>1487.89473684211</v>
      </c>
      <c r="U35" s="17">
        <v>1488.7874736842152</v>
      </c>
      <c r="V35" s="6">
        <v>1546.1538461538501</v>
      </c>
      <c r="W35" s="9">
        <v>1547.2361538461575</v>
      </c>
      <c r="X35" s="9">
        <v>1559.6140430769269</v>
      </c>
      <c r="Y35" s="3">
        <v>1600.05</v>
      </c>
      <c r="Z35" s="6">
        <v>1620.2945990180033</v>
      </c>
      <c r="AA35" s="13">
        <v>1576.3888888888889</v>
      </c>
      <c r="AB35" s="13">
        <v>1600</v>
      </c>
      <c r="AC35" s="22">
        <v>1618.1818181818201</v>
      </c>
      <c r="AD35" s="6">
        <v>1603.716326522178</v>
      </c>
      <c r="AE35" s="6">
        <v>1600</v>
      </c>
      <c r="AF35" s="6">
        <v>1627.7777777777801</v>
      </c>
      <c r="AG35" s="17">
        <v>1596.28</v>
      </c>
      <c r="AH35" s="6">
        <v>1576.19047619048</v>
      </c>
      <c r="AI35" s="6">
        <v>1520</v>
      </c>
      <c r="AJ35">
        <v>1530.6399999999999</v>
      </c>
      <c r="AK35" s="9">
        <v>1542.8851199999999</v>
      </c>
      <c r="AL35" s="6">
        <v>1513.4615384615399</v>
      </c>
      <c r="AM35" s="158">
        <v>1485.54545454545</v>
      </c>
      <c r="AN35" s="161">
        <f t="shared" si="0"/>
        <v>-1.8445188864506701</v>
      </c>
      <c r="AO35" s="163">
        <f t="shared" si="1"/>
        <v>-5.762755306367934</v>
      </c>
    </row>
    <row r="36" spans="1:41" ht="15" customHeight="1" thickBot="1" x14ac:dyDescent="0.3">
      <c r="A36" s="3" t="s">
        <v>35</v>
      </c>
      <c r="B36" s="13">
        <v>1053.42</v>
      </c>
      <c r="C36" s="13">
        <v>978.01937499999997</v>
      </c>
      <c r="D36" s="13">
        <v>784.28</v>
      </c>
      <c r="E36" s="13">
        <v>771.97208333333344</v>
      </c>
      <c r="F36" s="13">
        <v>982.01826805605515</v>
      </c>
      <c r="G36" s="13">
        <v>985</v>
      </c>
      <c r="H36" s="13">
        <v>1095.23</v>
      </c>
      <c r="I36" s="13">
        <v>1007.8049999999999</v>
      </c>
      <c r="J36" s="8">
        <v>996.71914499999991</v>
      </c>
      <c r="K36" s="6">
        <v>929.14569481555122</v>
      </c>
      <c r="L36" s="109">
        <v>935.04399999999998</v>
      </c>
      <c r="M36" s="13">
        <v>930.55555555555566</v>
      </c>
      <c r="N36" s="6">
        <v>923.07692307692309</v>
      </c>
      <c r="O36" s="6">
        <v>873.72215233326324</v>
      </c>
      <c r="P36" s="6">
        <v>942.91692526742384</v>
      </c>
      <c r="Q36" s="22">
        <v>949.4887057387059</v>
      </c>
      <c r="R36" s="6">
        <v>915.72554697554699</v>
      </c>
      <c r="S36" s="50">
        <v>937.89384174722511</v>
      </c>
      <c r="T36" s="13">
        <v>918.31318588537454</v>
      </c>
      <c r="U36" s="6">
        <v>933.70265212370487</v>
      </c>
      <c r="V36" s="6">
        <v>948.62293992786385</v>
      </c>
      <c r="W36" s="9">
        <v>949.28697598581334</v>
      </c>
      <c r="X36" s="9">
        <v>956.88127179369985</v>
      </c>
      <c r="Y36" s="6">
        <v>988.83647510701599</v>
      </c>
      <c r="Z36" s="6">
        <v>960.07316096601801</v>
      </c>
      <c r="AA36" s="13">
        <v>934.0346435470276</v>
      </c>
      <c r="AB36" s="13">
        <v>977.63673214040864</v>
      </c>
      <c r="AC36" s="22">
        <v>1019.3030897862831</v>
      </c>
      <c r="AD36" s="6">
        <v>931.28600000000006</v>
      </c>
      <c r="AE36" s="6">
        <v>977.69607843137248</v>
      </c>
      <c r="AF36" s="6">
        <v>942.65172735760996</v>
      </c>
      <c r="AG36" s="17">
        <v>908.63</v>
      </c>
      <c r="AH36" s="6">
        <v>915.45121545122004</v>
      </c>
      <c r="AI36" s="6">
        <v>918.17090909090905</v>
      </c>
      <c r="AJ36" s="135">
        <v>990.47</v>
      </c>
      <c r="AK36" s="136">
        <v>964.06</v>
      </c>
      <c r="AL36" s="6">
        <v>1029.8635351576499</v>
      </c>
      <c r="AM36" s="158">
        <v>989.44106133101297</v>
      </c>
      <c r="AN36" s="161">
        <f t="shared" si="0"/>
        <v>-3.925032050042355</v>
      </c>
      <c r="AO36" s="163">
        <f t="shared" si="1"/>
        <v>5.9319446196960817</v>
      </c>
    </row>
    <row r="37" spans="1:41" ht="15" customHeight="1" thickBot="1" x14ac:dyDescent="0.3">
      <c r="A37" s="3" t="s">
        <v>36</v>
      </c>
      <c r="B37" s="6">
        <v>416.44</v>
      </c>
      <c r="C37" s="6">
        <v>433.33</v>
      </c>
      <c r="D37" s="6">
        <v>466.67</v>
      </c>
      <c r="E37" s="6">
        <v>466.67</v>
      </c>
      <c r="F37" s="6">
        <v>485.5</v>
      </c>
      <c r="G37" s="6">
        <v>483.72</v>
      </c>
      <c r="H37" s="6">
        <v>466.67</v>
      </c>
      <c r="I37" s="6">
        <v>441.66</v>
      </c>
      <c r="J37" s="8">
        <v>432.74</v>
      </c>
      <c r="K37" s="8">
        <v>484.44</v>
      </c>
      <c r="L37" s="109">
        <v>492.0025</v>
      </c>
      <c r="M37" s="13">
        <v>490.55</v>
      </c>
      <c r="N37" s="6">
        <v>492.22222222222223</v>
      </c>
      <c r="O37" s="6">
        <v>511.11111111111097</v>
      </c>
      <c r="P37" s="6">
        <v>526</v>
      </c>
      <c r="Q37" s="22">
        <v>550</v>
      </c>
      <c r="R37" s="6">
        <v>606.66666666666697</v>
      </c>
      <c r="S37" s="50">
        <v>666.66666666666697</v>
      </c>
      <c r="T37" s="13">
        <v>657.47619047619003</v>
      </c>
      <c r="U37" s="6">
        <v>642.857142857143</v>
      </c>
      <c r="V37" s="6">
        <v>646.66666666667004</v>
      </c>
      <c r="W37" s="9">
        <v>647.24866666667003</v>
      </c>
      <c r="X37" s="9">
        <v>652.42665600000339</v>
      </c>
      <c r="Y37" s="6">
        <v>703.33333333333303</v>
      </c>
      <c r="Z37" s="6">
        <v>673.33333333333303</v>
      </c>
      <c r="AA37" s="13">
        <v>700</v>
      </c>
      <c r="AB37" s="13">
        <v>686.66666666666697</v>
      </c>
      <c r="AC37" s="22">
        <v>683.33333333333326</v>
      </c>
      <c r="AD37" s="6">
        <v>652.77833333333297</v>
      </c>
      <c r="AE37" s="6">
        <v>700</v>
      </c>
      <c r="AF37" s="6">
        <v>655.555555555556</v>
      </c>
      <c r="AG37" s="17">
        <v>666.66</v>
      </c>
      <c r="AH37" s="6">
        <v>654.28571428571399</v>
      </c>
      <c r="AI37" s="6">
        <v>633.33500000000004</v>
      </c>
      <c r="AJ37" s="135">
        <v>701.44</v>
      </c>
      <c r="AK37" s="136">
        <v>733.33</v>
      </c>
      <c r="AL37" s="6">
        <v>702.305555555556</v>
      </c>
      <c r="AM37" s="158">
        <v>683.33333333333303</v>
      </c>
      <c r="AN37" s="161">
        <f t="shared" si="0"/>
        <v>-2.7014199264328855</v>
      </c>
      <c r="AO37" s="163">
        <f t="shared" si="1"/>
        <v>-2.380952380952424</v>
      </c>
    </row>
    <row r="38" spans="1:41" ht="15" customHeight="1" thickBot="1" x14ac:dyDescent="0.3">
      <c r="A38" s="3" t="s">
        <v>37</v>
      </c>
      <c r="B38" s="6">
        <v>247.17</v>
      </c>
      <c r="C38" s="6">
        <v>216.33</v>
      </c>
      <c r="D38" s="6">
        <v>236.12</v>
      </c>
      <c r="E38" s="6">
        <v>245.04</v>
      </c>
      <c r="F38" s="6">
        <v>244.79</v>
      </c>
      <c r="G38" s="6">
        <v>283.62</v>
      </c>
      <c r="H38" s="6">
        <v>252.16</v>
      </c>
      <c r="I38" s="6">
        <v>255.25</v>
      </c>
      <c r="J38" s="8">
        <v>232.17</v>
      </c>
      <c r="K38" s="8">
        <v>284.04000000000002</v>
      </c>
      <c r="L38" s="109">
        <v>271.20965517241399</v>
      </c>
      <c r="M38" s="13">
        <v>270.729797436019</v>
      </c>
      <c r="N38" s="6">
        <v>268.81126576504698</v>
      </c>
      <c r="O38" s="6">
        <v>246.60837228001407</v>
      </c>
      <c r="P38" s="6">
        <v>245.21417069243157</v>
      </c>
      <c r="Q38" s="22">
        <v>247.31481481481484</v>
      </c>
      <c r="R38" s="6">
        <v>243.88888888888889</v>
      </c>
      <c r="S38" s="50">
        <v>246.03128054740961</v>
      </c>
      <c r="T38" s="13">
        <v>240.01587301587301</v>
      </c>
      <c r="U38" s="6">
        <v>246.14814814814818</v>
      </c>
      <c r="V38" s="6">
        <v>244.07407407407408</v>
      </c>
      <c r="W38" s="9">
        <v>244.29374074074073</v>
      </c>
      <c r="X38" s="9">
        <v>246.24809066666666</v>
      </c>
      <c r="Y38" s="6">
        <v>249.79423868312759</v>
      </c>
      <c r="Z38" s="6">
        <v>247.5095785440613</v>
      </c>
      <c r="AA38" s="13">
        <v>236.22222222222223</v>
      </c>
      <c r="AB38" s="13">
        <v>241.35802469135803</v>
      </c>
      <c r="AC38" s="22">
        <v>243.333333333333</v>
      </c>
      <c r="AD38" s="6">
        <v>231.41</v>
      </c>
      <c r="AE38" s="6">
        <v>236.36363636363637</v>
      </c>
      <c r="AF38" s="6">
        <v>232.52688172043017</v>
      </c>
      <c r="AG38" s="17">
        <v>215.55</v>
      </c>
      <c r="AH38" s="6">
        <v>211.39846743295016</v>
      </c>
      <c r="AI38" s="6">
        <v>220.99909090909088</v>
      </c>
      <c r="AJ38" s="135">
        <v>214.21</v>
      </c>
      <c r="AK38" s="136">
        <v>243.75</v>
      </c>
      <c r="AL38" s="6">
        <v>245.74074074074076</v>
      </c>
      <c r="AM38" s="158">
        <v>234.86590038314179</v>
      </c>
      <c r="AN38" s="161">
        <f t="shared" si="0"/>
        <v>-4.4253306654886533</v>
      </c>
      <c r="AO38" s="163">
        <f t="shared" si="1"/>
        <v>-0.57417199208485092</v>
      </c>
    </row>
    <row r="39" spans="1:41" ht="15" customHeight="1" thickBot="1" x14ac:dyDescent="0.3">
      <c r="A39" s="3" t="s">
        <v>38</v>
      </c>
      <c r="B39" s="6">
        <v>238.01</v>
      </c>
      <c r="C39" s="6">
        <v>226.63</v>
      </c>
      <c r="D39" s="6">
        <v>238.84</v>
      </c>
      <c r="E39" s="6">
        <v>245.9</v>
      </c>
      <c r="F39" s="6">
        <v>249.23</v>
      </c>
      <c r="G39" s="6">
        <v>283.52999999999997</v>
      </c>
      <c r="H39" s="6">
        <v>255.36</v>
      </c>
      <c r="I39" s="6">
        <v>254.64</v>
      </c>
      <c r="J39" s="8">
        <v>224.66</v>
      </c>
      <c r="K39" s="8">
        <v>283.95</v>
      </c>
      <c r="L39" s="109">
        <v>268.03423076923099</v>
      </c>
      <c r="M39" s="13">
        <v>265.695298853194</v>
      </c>
      <c r="N39" s="6">
        <v>268.45978642043002</v>
      </c>
      <c r="O39" s="6">
        <v>248.15873356415705</v>
      </c>
      <c r="P39" s="6">
        <v>251.7396184062851</v>
      </c>
      <c r="Q39" s="22">
        <v>256.52029991225999</v>
      </c>
      <c r="R39" s="6">
        <v>244.73684210526315</v>
      </c>
      <c r="S39" s="50">
        <v>240.96320346320346</v>
      </c>
      <c r="T39" s="13">
        <v>239.917695473251</v>
      </c>
      <c r="U39" s="6">
        <v>237.69993894993897</v>
      </c>
      <c r="V39" s="6">
        <v>240.38461538461539</v>
      </c>
      <c r="W39" s="9">
        <v>240.52884615384613</v>
      </c>
      <c r="X39" s="9">
        <v>242.45307692307691</v>
      </c>
      <c r="Y39" s="6">
        <v>240.38461538461539</v>
      </c>
      <c r="Z39" s="6">
        <v>259.62962962962962</v>
      </c>
      <c r="AA39" s="13">
        <v>238.22222222222223</v>
      </c>
      <c r="AB39" s="13">
        <v>243.09583125726621</v>
      </c>
      <c r="AC39" s="22">
        <v>244.23868312757199</v>
      </c>
      <c r="AD39" s="6">
        <v>236.15913043478301</v>
      </c>
      <c r="AE39" s="6">
        <v>236.36363636363637</v>
      </c>
      <c r="AF39" s="6">
        <v>230.00000000000006</v>
      </c>
      <c r="AG39" s="17">
        <v>217.77</v>
      </c>
      <c r="AH39" s="6">
        <v>221.2962962962963</v>
      </c>
      <c r="AI39" s="6">
        <v>223.11080000000001</v>
      </c>
      <c r="AJ39" s="135">
        <v>217.54</v>
      </c>
      <c r="AK39" s="136">
        <v>247.73</v>
      </c>
      <c r="AL39" s="6">
        <v>237.31481481481484</v>
      </c>
      <c r="AM39" s="158">
        <v>228.07539682539684</v>
      </c>
      <c r="AN39" s="161">
        <f t="shared" si="0"/>
        <v>-3.893316983445744</v>
      </c>
      <c r="AO39" s="163">
        <f t="shared" si="1"/>
        <v>-4.2593949893390173</v>
      </c>
    </row>
    <row r="40" spans="1:41" ht="15" customHeight="1" thickBot="1" x14ac:dyDescent="0.3">
      <c r="A40" s="3" t="s">
        <v>39</v>
      </c>
      <c r="B40" s="6">
        <v>403.04</v>
      </c>
      <c r="C40" s="6">
        <v>394.44</v>
      </c>
      <c r="D40" s="6">
        <v>408.72</v>
      </c>
      <c r="E40" s="6">
        <v>405.24</v>
      </c>
      <c r="F40" s="6">
        <v>413.72</v>
      </c>
      <c r="G40" s="6">
        <v>449.44</v>
      </c>
      <c r="H40" s="6">
        <v>450.87</v>
      </c>
      <c r="I40" s="6">
        <v>450</v>
      </c>
      <c r="J40" s="8">
        <v>386.31</v>
      </c>
      <c r="K40" s="8">
        <v>450.11</v>
      </c>
      <c r="L40" s="109">
        <v>481.953448275862</v>
      </c>
      <c r="M40" s="13">
        <v>486.66666666666703</v>
      </c>
      <c r="N40" s="6">
        <v>522.22222222222217</v>
      </c>
      <c r="O40" s="6">
        <v>512.64367816091954</v>
      </c>
      <c r="P40" s="6">
        <v>500.44444444444457</v>
      </c>
      <c r="Q40" s="22">
        <v>498.85057471264372</v>
      </c>
      <c r="R40" s="6">
        <v>477.19298245614044</v>
      </c>
      <c r="S40" s="50">
        <v>468.88888888888886</v>
      </c>
      <c r="T40" s="13">
        <v>478.5714285714285</v>
      </c>
      <c r="U40" s="6">
        <v>497.43589743589746</v>
      </c>
      <c r="V40" s="6">
        <v>503.69230769231001</v>
      </c>
      <c r="W40" s="9">
        <v>503.99452307692536</v>
      </c>
      <c r="X40" s="9">
        <v>508.02647926154077</v>
      </c>
      <c r="Y40" s="6">
        <v>500.24691358024694</v>
      </c>
      <c r="Z40" s="6">
        <v>505.74712643678163</v>
      </c>
      <c r="AA40" s="13">
        <v>486.40000000000009</v>
      </c>
      <c r="AB40" s="13">
        <v>466.66666666666674</v>
      </c>
      <c r="AC40" s="22">
        <v>467.99999999999994</v>
      </c>
      <c r="AD40" s="6">
        <v>451.334</v>
      </c>
      <c r="AE40" s="6">
        <v>427.87878787878782</v>
      </c>
      <c r="AF40" s="6">
        <v>432.25806451612891</v>
      </c>
      <c r="AG40" s="17">
        <v>453.33</v>
      </c>
      <c r="AH40" s="6">
        <v>459.75308641975295</v>
      </c>
      <c r="AI40" s="6">
        <v>457.97304347826093</v>
      </c>
      <c r="AJ40" s="135">
        <v>456.79</v>
      </c>
      <c r="AK40" s="136">
        <v>463.77</v>
      </c>
      <c r="AL40" s="6">
        <v>444.59770114942529</v>
      </c>
      <c r="AM40" s="158">
        <v>466.66666666666663</v>
      </c>
      <c r="AN40" s="161">
        <f t="shared" si="0"/>
        <v>4.9638055842812729</v>
      </c>
      <c r="AO40" s="163">
        <f t="shared" si="1"/>
        <v>-4.0570175438596747</v>
      </c>
    </row>
    <row r="41" spans="1:41" ht="15" customHeight="1" thickBot="1" x14ac:dyDescent="0.3">
      <c r="A41" s="3" t="s">
        <v>40</v>
      </c>
      <c r="B41" s="6">
        <v>270.44</v>
      </c>
      <c r="C41" s="6">
        <v>241.75</v>
      </c>
      <c r="D41" s="6">
        <v>227.34</v>
      </c>
      <c r="E41" s="6">
        <v>215.99</v>
      </c>
      <c r="F41" s="6">
        <v>237.57</v>
      </c>
      <c r="G41" s="6">
        <v>235</v>
      </c>
      <c r="H41" s="6">
        <v>238.34</v>
      </c>
      <c r="I41" s="6">
        <v>245</v>
      </c>
      <c r="J41" s="8">
        <v>249.56</v>
      </c>
      <c r="K41" s="8">
        <v>235.35</v>
      </c>
      <c r="L41" s="109">
        <v>245.494</v>
      </c>
      <c r="M41" s="13">
        <v>243.84886718220099</v>
      </c>
      <c r="N41" s="6">
        <v>263.15789473684214</v>
      </c>
      <c r="O41" s="6">
        <v>190.21321996095307</v>
      </c>
      <c r="P41" s="6">
        <v>193.88472638472638</v>
      </c>
      <c r="Q41" s="22">
        <v>190.63232266251001</v>
      </c>
      <c r="R41" s="6">
        <v>198.931105931106</v>
      </c>
      <c r="S41" s="50">
        <v>198.50659999999999</v>
      </c>
      <c r="T41" s="13">
        <v>218.7407731157731</v>
      </c>
      <c r="U41" s="6">
        <v>238.66349211371835</v>
      </c>
      <c r="V41" s="6">
        <v>258.04037591367904</v>
      </c>
      <c r="W41" s="6">
        <v>220</v>
      </c>
      <c r="X41" s="6">
        <v>200</v>
      </c>
      <c r="Y41" s="6">
        <v>250.22850004348612</v>
      </c>
      <c r="Z41" s="6">
        <v>234.21823274764452</v>
      </c>
      <c r="AA41" s="13">
        <v>221.04332449160037</v>
      </c>
      <c r="AB41" s="13">
        <v>197.80092592592592</v>
      </c>
      <c r="AC41" s="22">
        <v>251.71634922606071</v>
      </c>
      <c r="AD41" s="6">
        <v>235.3507142857143</v>
      </c>
      <c r="AE41" s="6">
        <v>266.2670662670663</v>
      </c>
      <c r="AF41" s="6">
        <v>245.70762570762568</v>
      </c>
      <c r="AG41" s="17">
        <v>237.49</v>
      </c>
      <c r="AH41" s="6">
        <v>298.665762380704</v>
      </c>
      <c r="AI41" s="6">
        <v>238.09999999999997</v>
      </c>
      <c r="AJ41" s="135">
        <v>216.23</v>
      </c>
      <c r="AK41" s="136">
        <v>212.04</v>
      </c>
      <c r="AL41" s="6">
        <v>246.36633927272536</v>
      </c>
      <c r="AM41" s="158">
        <v>244.94116994116996</v>
      </c>
      <c r="AN41" s="161">
        <f t="shared" si="0"/>
        <v>-0.57847566991598853</v>
      </c>
      <c r="AO41" s="163">
        <f t="shared" si="1"/>
        <v>10.811385281385281</v>
      </c>
    </row>
    <row r="42" spans="1:41" ht="15" customHeight="1" thickBot="1" x14ac:dyDescent="0.3">
      <c r="A42" s="3" t="s">
        <v>41</v>
      </c>
      <c r="B42" s="6">
        <v>234.34</v>
      </c>
      <c r="C42" s="6">
        <v>247.18</v>
      </c>
      <c r="D42" s="6">
        <v>239.68</v>
      </c>
      <c r="E42" s="6">
        <v>215.11</v>
      </c>
      <c r="F42" s="6">
        <v>230.96</v>
      </c>
      <c r="G42" s="6">
        <v>258.63</v>
      </c>
      <c r="H42" s="6">
        <v>249.58</v>
      </c>
      <c r="I42" s="6">
        <v>247.23</v>
      </c>
      <c r="J42" s="8">
        <v>226.08</v>
      </c>
      <c r="K42" s="8">
        <v>259.01</v>
      </c>
      <c r="L42" s="109">
        <v>264.06200000000001</v>
      </c>
      <c r="M42" s="13">
        <v>259.21717171717177</v>
      </c>
      <c r="N42" s="6">
        <v>242.85714285714286</v>
      </c>
      <c r="O42" s="6">
        <v>203.94916710619393</v>
      </c>
      <c r="P42" s="6">
        <v>202.85516586545685</v>
      </c>
      <c r="Q42" s="22">
        <v>185.92732429982101</v>
      </c>
      <c r="R42" s="6">
        <v>193.91751484308699</v>
      </c>
      <c r="S42" s="50">
        <v>207.87443816151901</v>
      </c>
      <c r="T42" s="13">
        <v>193.72805675876552</v>
      </c>
      <c r="U42" s="6">
        <v>205.19360077692755</v>
      </c>
      <c r="V42" s="6">
        <v>212.73237978372575</v>
      </c>
      <c r="W42" s="17">
        <v>192.881292449574</v>
      </c>
      <c r="X42" s="6">
        <v>200</v>
      </c>
      <c r="Y42" s="6">
        <v>195.40762395231451</v>
      </c>
      <c r="Z42" s="6">
        <v>196.69092161177369</v>
      </c>
      <c r="AA42" s="13">
        <v>197.2798005335826</v>
      </c>
      <c r="AB42" s="13">
        <v>172.13900417025417</v>
      </c>
      <c r="AC42" s="22">
        <v>200.07476653606699</v>
      </c>
      <c r="AD42" s="6">
        <v>197.05916666666667</v>
      </c>
      <c r="AE42" s="6">
        <v>249.66464363523193</v>
      </c>
      <c r="AF42" s="6">
        <v>233.22635043153912</v>
      </c>
      <c r="AG42" s="17">
        <v>226.04</v>
      </c>
      <c r="AH42" s="6">
        <v>200.18409364889467</v>
      </c>
      <c r="AI42" s="6">
        <v>195.14416666666668</v>
      </c>
      <c r="AJ42" s="135">
        <v>200.07</v>
      </c>
      <c r="AK42" s="136">
        <v>220.27</v>
      </c>
      <c r="AL42" s="6">
        <v>241.24996468192163</v>
      </c>
      <c r="AM42" s="158">
        <v>243.29735766053412</v>
      </c>
      <c r="AN42" s="161">
        <f t="shared" si="0"/>
        <v>0.84866042625618543</v>
      </c>
      <c r="AO42" s="163">
        <f t="shared" si="1"/>
        <v>23.326035915733819</v>
      </c>
    </row>
    <row r="43" spans="1:41" ht="15" customHeight="1" thickBot="1" x14ac:dyDescent="0.3">
      <c r="A43" s="3" t="s">
        <v>42</v>
      </c>
      <c r="B43" s="6">
        <v>384.84</v>
      </c>
      <c r="C43" s="6">
        <v>394.92</v>
      </c>
      <c r="D43" s="6">
        <v>405.13</v>
      </c>
      <c r="E43" s="6">
        <v>436.78</v>
      </c>
      <c r="F43" s="6">
        <v>454.1</v>
      </c>
      <c r="G43" s="6">
        <v>464.73</v>
      </c>
      <c r="H43" s="6">
        <v>459.39</v>
      </c>
      <c r="I43" s="6">
        <v>448.31</v>
      </c>
      <c r="J43" s="8">
        <v>385.21</v>
      </c>
      <c r="K43" s="8">
        <v>465.42</v>
      </c>
      <c r="L43" s="109">
        <v>469.666333333333</v>
      </c>
      <c r="M43" s="13">
        <v>465.508771929825</v>
      </c>
      <c r="N43" s="6">
        <v>485</v>
      </c>
      <c r="O43" s="6">
        <v>548.38709677419354</v>
      </c>
      <c r="P43" s="6">
        <v>551.42857142857167</v>
      </c>
      <c r="Q43" s="22">
        <v>545.67901234567898</v>
      </c>
      <c r="R43" s="6">
        <v>531.92982456140362</v>
      </c>
      <c r="S43" s="50">
        <v>533.33333333333337</v>
      </c>
      <c r="T43" s="13">
        <v>517.77777777777783</v>
      </c>
      <c r="U43" s="6">
        <v>512.59259259259261</v>
      </c>
      <c r="V43" s="6">
        <v>528.71794871794896</v>
      </c>
      <c r="W43" s="17">
        <v>528.98230769230793</v>
      </c>
      <c r="X43" s="9">
        <v>529.45839176923096</v>
      </c>
      <c r="Y43" s="6">
        <v>539.48717948717945</v>
      </c>
      <c r="Z43" s="6">
        <v>525.40229885057499</v>
      </c>
      <c r="AA43" s="13">
        <v>517.22222222222217</v>
      </c>
      <c r="AB43" s="13">
        <v>524.44444444444434</v>
      </c>
      <c r="AC43" s="22">
        <v>555.11111111111097</v>
      </c>
      <c r="AD43" s="6">
        <v>543.06759999999997</v>
      </c>
      <c r="AE43" s="6">
        <v>497.222222222222</v>
      </c>
      <c r="AF43" s="6">
        <v>525.51724137931035</v>
      </c>
      <c r="AG43" s="17">
        <v>514.28</v>
      </c>
      <c r="AH43" s="6">
        <v>490.76923076923072</v>
      </c>
      <c r="AI43" s="6">
        <v>478.26173913043482</v>
      </c>
      <c r="AJ43" s="135">
        <v>488.89</v>
      </c>
      <c r="AK43" s="136">
        <v>500.67</v>
      </c>
      <c r="AL43" s="6">
        <v>515.55555555555554</v>
      </c>
      <c r="AM43" s="158">
        <v>495.17241379310337</v>
      </c>
      <c r="AN43" s="161">
        <f t="shared" si="0"/>
        <v>-3.9536266349583951</v>
      </c>
      <c r="AO43" s="163">
        <f t="shared" si="1"/>
        <v>-4.2631208563280172</v>
      </c>
    </row>
    <row r="44" spans="1:41" ht="15" customHeight="1" thickBot="1" x14ac:dyDescent="0.3">
      <c r="A44" s="3" t="s">
        <v>43</v>
      </c>
      <c r="B44" s="6">
        <v>706.4</v>
      </c>
      <c r="C44" s="6">
        <v>700</v>
      </c>
      <c r="D44" s="6">
        <v>700</v>
      </c>
      <c r="E44" s="6">
        <v>678.88</v>
      </c>
      <c r="F44" s="6">
        <v>646.08000000000004</v>
      </c>
      <c r="G44" s="6">
        <v>640.87</v>
      </c>
      <c r="H44" s="6">
        <v>653.12</v>
      </c>
      <c r="I44" s="6">
        <v>658.33</v>
      </c>
      <c r="J44" s="8">
        <v>689.27</v>
      </c>
      <c r="K44" s="8">
        <v>641.83000000000004</v>
      </c>
      <c r="L44" s="109">
        <v>658.72727272727298</v>
      </c>
      <c r="M44" s="13">
        <v>657</v>
      </c>
      <c r="N44" s="6">
        <v>675</v>
      </c>
      <c r="O44" s="6">
        <v>705</v>
      </c>
      <c r="P44" s="6">
        <v>741.66666666666663</v>
      </c>
      <c r="Q44" s="22">
        <v>712.5</v>
      </c>
      <c r="R44" s="6">
        <v>740</v>
      </c>
      <c r="S44" s="50">
        <v>730</v>
      </c>
      <c r="T44" s="13">
        <v>715</v>
      </c>
      <c r="U44" s="6">
        <v>702.22222222222217</v>
      </c>
      <c r="V44" s="6">
        <v>709.09090909090912</v>
      </c>
      <c r="W44" s="6">
        <v>720.83333333333337</v>
      </c>
      <c r="X44" s="6">
        <v>731.66666666666697</v>
      </c>
      <c r="Y44" s="6">
        <v>745.83333333333337</v>
      </c>
      <c r="Z44" s="6">
        <v>731.81818181818198</v>
      </c>
      <c r="AA44" s="13">
        <v>750</v>
      </c>
      <c r="AB44" s="13">
        <v>755.33333333333303</v>
      </c>
      <c r="AC44" s="22">
        <v>758.88888888888903</v>
      </c>
      <c r="AD44" s="6">
        <v>747.5</v>
      </c>
      <c r="AE44" s="6">
        <v>750</v>
      </c>
      <c r="AF44" s="6">
        <v>725</v>
      </c>
      <c r="AG44" s="17">
        <v>735.71</v>
      </c>
      <c r="AH44" s="6">
        <v>730</v>
      </c>
      <c r="AI44" s="6">
        <v>727.27272727272725</v>
      </c>
      <c r="AJ44" s="136">
        <v>730</v>
      </c>
      <c r="AK44" s="136">
        <v>735.624189</v>
      </c>
      <c r="AL44" s="6">
        <v>755</v>
      </c>
      <c r="AM44" s="158">
        <v>754.5454545454545</v>
      </c>
      <c r="AN44" s="161">
        <f t="shared" si="0"/>
        <v>-6.0204695966290848E-2</v>
      </c>
      <c r="AO44" s="163">
        <f t="shared" si="1"/>
        <v>0.60606060606060053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AO44"/>
  <sheetViews>
    <sheetView workbookViewId="0">
      <pane xSplit="23" topLeftCell="AH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3.42578125" customWidth="1"/>
    <col min="2" max="13" width="9.140625" style="4" customWidth="1"/>
    <col min="14" max="22" width="9.140625" customWidth="1"/>
    <col min="23" max="23" width="11.5703125" customWidth="1"/>
    <col min="24" max="24" width="11.5703125" bestFit="1" customWidth="1"/>
    <col min="25" max="25" width="9.42578125" customWidth="1"/>
    <col min="26" max="26" width="11.5703125" bestFit="1" customWidth="1"/>
    <col min="28" max="28" width="10.7109375" customWidth="1"/>
    <col min="29" max="29" width="10.140625" customWidth="1"/>
    <col min="30" max="30" width="9.5703125" customWidth="1"/>
    <col min="31" max="31" width="10.28515625" customWidth="1"/>
    <col min="36" max="36" width="11.5703125" bestFit="1" customWidth="1"/>
    <col min="37" max="37" width="11.57031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2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494.35500000000002</v>
      </c>
      <c r="C2" s="6">
        <v>470</v>
      </c>
      <c r="D2" s="8">
        <v>490</v>
      </c>
      <c r="E2" s="6">
        <v>498.461538461538</v>
      </c>
      <c r="F2" s="6">
        <v>558.75</v>
      </c>
      <c r="G2" s="26">
        <v>506</v>
      </c>
      <c r="H2" s="22">
        <v>504.28571428571399</v>
      </c>
      <c r="I2" s="6">
        <v>447.5</v>
      </c>
      <c r="J2" s="6">
        <v>465.33333333333331</v>
      </c>
      <c r="K2" s="6">
        <v>486.66666666666669</v>
      </c>
      <c r="L2" s="111">
        <v>480.56</v>
      </c>
      <c r="M2" s="13">
        <v>489</v>
      </c>
      <c r="N2" s="6">
        <v>436.66666666666703</v>
      </c>
      <c r="O2" s="6">
        <v>540</v>
      </c>
      <c r="P2" s="6">
        <v>565</v>
      </c>
      <c r="Q2" s="22">
        <v>580.42857142857099</v>
      </c>
      <c r="R2" s="6">
        <v>543.33333333333303</v>
      </c>
      <c r="S2" s="50">
        <v>528.57142857142901</v>
      </c>
      <c r="T2" s="13">
        <v>465.71428571428601</v>
      </c>
      <c r="U2" s="6">
        <v>480</v>
      </c>
      <c r="V2" s="6">
        <v>492.30769230769232</v>
      </c>
      <c r="W2" s="6">
        <v>598.57142857142901</v>
      </c>
      <c r="X2" s="6">
        <v>472</v>
      </c>
      <c r="Y2" s="6">
        <v>502.28571428571399</v>
      </c>
      <c r="Z2" s="6">
        <v>505.538461538462</v>
      </c>
      <c r="AA2" s="13">
        <v>518.57142857142856</v>
      </c>
      <c r="AB2" s="13">
        <v>504.585714285714</v>
      </c>
      <c r="AC2" s="22">
        <v>520.66666666666663</v>
      </c>
      <c r="AD2" s="6">
        <v>522.66666666666697</v>
      </c>
      <c r="AE2" s="6">
        <v>494.73684210526318</v>
      </c>
      <c r="AF2" s="6">
        <v>472.142857142857</v>
      </c>
      <c r="AG2" s="17">
        <v>458.57</v>
      </c>
      <c r="AH2" s="6">
        <v>443.33333333333297</v>
      </c>
      <c r="AI2" s="6">
        <v>450.71428571428601</v>
      </c>
      <c r="AJ2" s="135">
        <v>466.15</v>
      </c>
      <c r="AK2" s="136">
        <v>471.43</v>
      </c>
      <c r="AL2" s="6">
        <v>465.71428571428601</v>
      </c>
      <c r="AM2" s="158">
        <v>470.71428571428572</v>
      </c>
      <c r="AN2" s="160">
        <f>(AM2-AL2)/AL2*100</f>
        <v>1.0736196319017788</v>
      </c>
      <c r="AO2" s="163">
        <f>(AM2-AA2)/AA2*100</f>
        <v>-9.2286501377410435</v>
      </c>
    </row>
    <row r="3" spans="1:41" ht="15" customHeight="1" thickBot="1" x14ac:dyDescent="0.3">
      <c r="A3" s="2" t="s">
        <v>2</v>
      </c>
      <c r="B3" s="6">
        <v>48.831666666666663</v>
      </c>
      <c r="C3" s="6">
        <v>44.642857142857096</v>
      </c>
      <c r="D3" s="8">
        <v>45.384615384615387</v>
      </c>
      <c r="E3" s="6">
        <v>46.25</v>
      </c>
      <c r="F3" s="6">
        <v>48.214285714285715</v>
      </c>
      <c r="G3" s="26">
        <v>46.25</v>
      </c>
      <c r="H3" s="22">
        <v>45.714285714285715</v>
      </c>
      <c r="I3" s="6">
        <v>41.666666666666664</v>
      </c>
      <c r="J3" s="6">
        <v>41.785714285714285</v>
      </c>
      <c r="K3" s="6">
        <v>43.823529411764703</v>
      </c>
      <c r="L3" s="111">
        <v>42.5</v>
      </c>
      <c r="M3" s="13">
        <v>44</v>
      </c>
      <c r="N3" s="6">
        <v>38.18181818181818</v>
      </c>
      <c r="O3" s="6">
        <v>42.142857142857146</v>
      </c>
      <c r="P3" s="6">
        <v>44.285714285714285</v>
      </c>
      <c r="Q3" s="22">
        <v>45.714285714285715</v>
      </c>
      <c r="R3" s="6">
        <v>40.833333333333336</v>
      </c>
      <c r="S3" s="50">
        <v>40.285714285714299</v>
      </c>
      <c r="T3" s="13">
        <v>40.142857142857103</v>
      </c>
      <c r="U3" s="6">
        <v>48.137254901960787</v>
      </c>
      <c r="V3" s="6">
        <v>48.923076923076898</v>
      </c>
      <c r="W3" s="6">
        <v>49.142857142857103</v>
      </c>
      <c r="X3" s="6">
        <v>44.5</v>
      </c>
      <c r="Y3" s="6">
        <v>48.571428571428598</v>
      </c>
      <c r="Z3" s="6">
        <v>49</v>
      </c>
      <c r="AA3" s="13">
        <v>46.928571428571402</v>
      </c>
      <c r="AB3" s="13">
        <v>43.142857142857103</v>
      </c>
      <c r="AC3" s="22">
        <v>44.5</v>
      </c>
      <c r="AD3" s="6">
        <v>45.392857142857103</v>
      </c>
      <c r="AE3" s="6">
        <v>40</v>
      </c>
      <c r="AF3" s="6">
        <v>34.285714285714285</v>
      </c>
      <c r="AG3" s="17">
        <v>39.14</v>
      </c>
      <c r="AH3" s="6">
        <v>42.5</v>
      </c>
      <c r="AI3" s="6">
        <v>42.785714285714299</v>
      </c>
      <c r="AJ3" s="135">
        <v>43.85</v>
      </c>
      <c r="AK3" s="136">
        <v>44.29</v>
      </c>
      <c r="AL3" s="6">
        <v>41.461538461538503</v>
      </c>
      <c r="AM3" s="158">
        <v>42.024165799999999</v>
      </c>
      <c r="AN3" s="160">
        <f t="shared" ref="AN3:AN44" si="0">(AM3-AL3)/AL3*100</f>
        <v>1.3569861595546275</v>
      </c>
      <c r="AO3" s="163">
        <f t="shared" ref="AO3:AO44" si="1">(AM3-AA3)/AA3*100</f>
        <v>-10.450788249619434</v>
      </c>
    </row>
    <row r="4" spans="1:41" ht="15" customHeight="1" thickBot="1" x14ac:dyDescent="0.3">
      <c r="A4" s="2" t="s">
        <v>3</v>
      </c>
      <c r="B4" s="6">
        <v>524.92499999999995</v>
      </c>
      <c r="C4" s="6">
        <v>500</v>
      </c>
      <c r="D4" s="8">
        <v>526.52173913043475</v>
      </c>
      <c r="E4" s="6">
        <v>459.54545454545502</v>
      </c>
      <c r="F4" s="6">
        <v>466.66666666666703</v>
      </c>
      <c r="G4" s="26">
        <v>504.05677655677698</v>
      </c>
      <c r="H4" s="22">
        <v>538.57142857142901</v>
      </c>
      <c r="I4" s="6">
        <v>581.81818181818187</v>
      </c>
      <c r="J4" s="6">
        <v>583.367346938776</v>
      </c>
      <c r="K4" s="6">
        <v>550.47619047619037</v>
      </c>
      <c r="L4" s="111">
        <v>536.09230769230771</v>
      </c>
      <c r="M4" s="13">
        <v>532.38095238095195</v>
      </c>
      <c r="N4" s="6">
        <v>541.81818181818198</v>
      </c>
      <c r="O4" s="6">
        <v>616.23376623376635</v>
      </c>
      <c r="P4" s="6">
        <v>563.03339517625238</v>
      </c>
      <c r="Q4" s="22">
        <v>581.97802197802207</v>
      </c>
      <c r="R4" s="6">
        <v>560.00000000000011</v>
      </c>
      <c r="S4" s="50">
        <v>586.84807256235831</v>
      </c>
      <c r="T4" s="13">
        <v>578.57142857142901</v>
      </c>
      <c r="U4" s="6">
        <v>554.42577030812299</v>
      </c>
      <c r="V4" s="6">
        <v>595.5542174720257</v>
      </c>
      <c r="W4" s="9">
        <v>577.34088012444204</v>
      </c>
      <c r="X4" s="17">
        <v>510.65728465251698</v>
      </c>
      <c r="Y4" s="6">
        <v>527.47252747252764</v>
      </c>
      <c r="Z4" s="6">
        <v>542.24489795918396</v>
      </c>
      <c r="AA4" s="13">
        <v>575.82417582417588</v>
      </c>
      <c r="AB4" s="13">
        <v>571.42857142857144</v>
      </c>
      <c r="AC4" s="22">
        <v>603.84972170686467</v>
      </c>
      <c r="AD4" s="6">
        <v>593.4065934065934</v>
      </c>
      <c r="AE4" s="6">
        <v>568.05903648008905</v>
      </c>
      <c r="AF4" s="6">
        <v>520.40816326530603</v>
      </c>
      <c r="AG4" s="17">
        <v>513.26</v>
      </c>
      <c r="AH4" s="6">
        <v>520.47619047619003</v>
      </c>
      <c r="AI4" s="6">
        <v>539.59285714285704</v>
      </c>
      <c r="AJ4" s="135">
        <v>576.62</v>
      </c>
      <c r="AK4" s="136">
        <v>559.27</v>
      </c>
      <c r="AL4" s="6">
        <v>498.73469387755102</v>
      </c>
      <c r="AM4" s="158">
        <v>490.23809523809501</v>
      </c>
      <c r="AN4" s="160">
        <f t="shared" si="0"/>
        <v>-1.7036309572524122</v>
      </c>
      <c r="AO4" s="163">
        <f t="shared" si="1"/>
        <v>-14.863231552162897</v>
      </c>
    </row>
    <row r="5" spans="1:41" ht="15" customHeight="1" thickBot="1" x14ac:dyDescent="0.3">
      <c r="A5" s="2" t="s">
        <v>4</v>
      </c>
      <c r="B5" s="6">
        <v>479.65833333333302</v>
      </c>
      <c r="C5" s="6">
        <v>455</v>
      </c>
      <c r="D5" s="8">
        <v>489.28571428571428</v>
      </c>
      <c r="E5" s="6">
        <v>434.87179487179498</v>
      </c>
      <c r="F5" s="6">
        <v>452</v>
      </c>
      <c r="G5" s="26">
        <v>461.08193277310926</v>
      </c>
      <c r="H5" s="22">
        <v>476</v>
      </c>
      <c r="I5" s="6">
        <v>420.99</v>
      </c>
      <c r="J5" s="6">
        <v>426.30952380952402</v>
      </c>
      <c r="K5" s="6">
        <v>421.69312169312201</v>
      </c>
      <c r="L5" s="111">
        <v>415.76135714285698</v>
      </c>
      <c r="M5" s="13">
        <v>425.71010064104701</v>
      </c>
      <c r="N5" s="6">
        <v>456.04395604395597</v>
      </c>
      <c r="O5" s="6">
        <v>580.61224489795927</v>
      </c>
      <c r="P5" s="6">
        <v>531.63265306122446</v>
      </c>
      <c r="Q5" s="22">
        <v>537.14285714285722</v>
      </c>
      <c r="R5" s="6">
        <v>525.42296918767499</v>
      </c>
      <c r="S5" s="50">
        <v>559.18367346938783</v>
      </c>
      <c r="T5" s="13">
        <v>500.34693877551001</v>
      </c>
      <c r="U5" s="6">
        <v>493.7641723356009</v>
      </c>
      <c r="V5" s="6">
        <v>500.816326530612</v>
      </c>
      <c r="W5" s="9">
        <v>485.32040816326497</v>
      </c>
      <c r="X5" s="17">
        <v>460.558068367347</v>
      </c>
      <c r="Y5" s="6">
        <v>481.63265306122457</v>
      </c>
      <c r="Z5" s="6">
        <v>500.857142857143</v>
      </c>
      <c r="AA5" s="13">
        <v>540.95238095238108</v>
      </c>
      <c r="AB5" s="13">
        <v>541.4965986394559</v>
      </c>
      <c r="AC5" s="22">
        <v>555.10204081632662</v>
      </c>
      <c r="AD5" s="6">
        <v>556.19123809523808</v>
      </c>
      <c r="AE5" s="6">
        <v>497.07836990595598</v>
      </c>
      <c r="AF5" s="6">
        <v>483.46938775510199</v>
      </c>
      <c r="AG5" s="17">
        <v>475.61</v>
      </c>
      <c r="AH5" s="6">
        <v>472.27513227513202</v>
      </c>
      <c r="AI5" s="6">
        <v>500.77714285714302</v>
      </c>
      <c r="AJ5" s="135">
        <v>527.47</v>
      </c>
      <c r="AK5" s="136">
        <v>508.2</v>
      </c>
      <c r="AL5" s="6">
        <v>440.81632653061223</v>
      </c>
      <c r="AM5" s="158">
        <v>430.06297427500903</v>
      </c>
      <c r="AN5" s="160">
        <f t="shared" si="0"/>
        <v>-2.4394178727988751</v>
      </c>
      <c r="AO5" s="163">
        <f t="shared" si="1"/>
        <v>-20.498922009021236</v>
      </c>
    </row>
    <row r="6" spans="1:41" ht="15" customHeight="1" thickBot="1" x14ac:dyDescent="0.3">
      <c r="A6" s="2" t="s">
        <v>5</v>
      </c>
      <c r="B6" s="6">
        <v>997.88499999999999</v>
      </c>
      <c r="C6" s="6">
        <v>894.44399999999951</v>
      </c>
      <c r="D6" s="8">
        <v>966.66666666667004</v>
      </c>
      <c r="E6" s="6">
        <v>1028.2051282051282</v>
      </c>
      <c r="F6" s="6">
        <v>1252.6315789473699</v>
      </c>
      <c r="G6" s="26">
        <v>1212.69841269841</v>
      </c>
      <c r="H6" s="22">
        <v>1160</v>
      </c>
      <c r="I6" s="6">
        <v>927.77833333333331</v>
      </c>
      <c r="J6" s="6">
        <v>1030</v>
      </c>
      <c r="K6" s="6">
        <v>1065.323102823103</v>
      </c>
      <c r="L6" s="111">
        <v>985.66</v>
      </c>
      <c r="M6" s="13">
        <v>979.54755028626005</v>
      </c>
      <c r="N6" s="6">
        <v>1150</v>
      </c>
      <c r="O6" s="6">
        <v>1081.1802232854864</v>
      </c>
      <c r="P6" s="6">
        <v>975.23923444976083</v>
      </c>
      <c r="Q6" s="22">
        <v>895.83333333333337</v>
      </c>
      <c r="R6" s="6">
        <v>888.88888888888891</v>
      </c>
      <c r="S6" s="50">
        <v>912.444444444444</v>
      </c>
      <c r="T6" s="13">
        <v>1000</v>
      </c>
      <c r="U6" s="6">
        <v>1082.1200510855683</v>
      </c>
      <c r="V6" s="6">
        <v>1000</v>
      </c>
      <c r="W6" s="9">
        <v>1002.9999999999999</v>
      </c>
      <c r="X6" s="6">
        <v>900</v>
      </c>
      <c r="Y6" s="6">
        <v>1011.1111111111099</v>
      </c>
      <c r="Z6" s="6">
        <v>999.15254237288104</v>
      </c>
      <c r="AA6" s="13">
        <v>1000</v>
      </c>
      <c r="AB6" s="13">
        <v>933.33333333333303</v>
      </c>
      <c r="AC6" s="112">
        <v>940.1523876</v>
      </c>
      <c r="AD6" s="6">
        <v>968.15956582655349</v>
      </c>
      <c r="AE6" s="6">
        <v>1001.6416040100301</v>
      </c>
      <c r="AF6" s="6">
        <v>1002.1</v>
      </c>
      <c r="AG6" s="17">
        <v>1030</v>
      </c>
      <c r="AH6" s="6">
        <v>1050</v>
      </c>
      <c r="AI6" s="6">
        <v>1043.48</v>
      </c>
      <c r="AJ6" s="135">
        <v>1142.8599999999999</v>
      </c>
      <c r="AK6" s="136">
        <v>1150</v>
      </c>
      <c r="AL6" s="6">
        <v>1125</v>
      </c>
      <c r="AM6" s="158">
        <v>1079.2156862745101</v>
      </c>
      <c r="AN6" s="160">
        <f t="shared" si="0"/>
        <v>-4.0697167755991055</v>
      </c>
      <c r="AO6" s="163">
        <f t="shared" si="1"/>
        <v>7.9215686274510064</v>
      </c>
    </row>
    <row r="7" spans="1:41" ht="15" customHeight="1" thickBot="1" x14ac:dyDescent="0.3">
      <c r="A7" s="2" t="s">
        <v>6</v>
      </c>
      <c r="B7" s="6">
        <v>1407.77</v>
      </c>
      <c r="C7" s="6">
        <v>1360.8330000000001</v>
      </c>
      <c r="D7" s="8">
        <v>1360</v>
      </c>
      <c r="E7" s="6">
        <v>1415.625</v>
      </c>
      <c r="F7" s="6">
        <v>1430.1470588235295</v>
      </c>
      <c r="G7" s="26">
        <v>1395.9821428571429</v>
      </c>
      <c r="H7" s="22">
        <v>1420.3921568627452</v>
      </c>
      <c r="I7" s="6">
        <v>1397.4785714285715</v>
      </c>
      <c r="J7" s="8">
        <v>1397.590369714286</v>
      </c>
      <c r="K7" s="6">
        <v>1367.652859960552</v>
      </c>
      <c r="L7" s="111">
        <v>1368.2544444444445</v>
      </c>
      <c r="M7" s="13">
        <v>1367.34805764411</v>
      </c>
      <c r="N7" s="6">
        <v>1500</v>
      </c>
      <c r="O7" s="6">
        <v>1400</v>
      </c>
      <c r="P7" s="6">
        <v>1380</v>
      </c>
      <c r="Q7" s="22">
        <v>1369.0541781450872</v>
      </c>
      <c r="R7" s="6">
        <v>1370</v>
      </c>
      <c r="S7" s="50">
        <v>1402.5573192239899</v>
      </c>
      <c r="T7" s="13">
        <v>1444.4444444444443</v>
      </c>
      <c r="U7" s="6">
        <v>1438.9237199582028</v>
      </c>
      <c r="V7" s="6">
        <v>1448.1481481481483</v>
      </c>
      <c r="W7" s="6">
        <v>1500</v>
      </c>
      <c r="X7" s="6">
        <v>1500</v>
      </c>
      <c r="Y7" s="6">
        <v>1518.5185185185185</v>
      </c>
      <c r="Z7" s="6">
        <v>1491.42857142857</v>
      </c>
      <c r="AA7" s="13">
        <v>1437.7272727272727</v>
      </c>
      <c r="AB7" s="13">
        <v>1448.3516483516482</v>
      </c>
      <c r="AC7" s="22">
        <v>1468.75</v>
      </c>
      <c r="AD7" s="6">
        <v>1461.5643731268729</v>
      </c>
      <c r="AE7" s="6">
        <v>1398.64912864913</v>
      </c>
      <c r="AF7" s="6">
        <v>1463.6363636363637</v>
      </c>
      <c r="AG7" s="17">
        <v>1425</v>
      </c>
      <c r="AH7" s="6">
        <v>1450</v>
      </c>
      <c r="AI7" s="6">
        <v>1408.73</v>
      </c>
      <c r="AJ7" s="135">
        <v>1468.75</v>
      </c>
      <c r="AK7" s="136">
        <v>1472.22</v>
      </c>
      <c r="AL7" s="6">
        <v>1452.3809523809523</v>
      </c>
      <c r="AM7" s="158">
        <v>1491.75786256532</v>
      </c>
      <c r="AN7" s="160">
        <f t="shared" si="0"/>
        <v>2.7111970946613839</v>
      </c>
      <c r="AO7" s="163">
        <f t="shared" si="1"/>
        <v>3.7580555688809349</v>
      </c>
    </row>
    <row r="8" spans="1:41" ht="15" customHeight="1" thickBot="1" x14ac:dyDescent="0.3">
      <c r="A8" s="2" t="s">
        <v>7</v>
      </c>
      <c r="B8" s="6">
        <v>399.15166666666698</v>
      </c>
      <c r="C8" s="6">
        <v>360.41666666666652</v>
      </c>
      <c r="D8" s="8">
        <v>340</v>
      </c>
      <c r="E8" s="6">
        <v>328.18181818181819</v>
      </c>
      <c r="F8" s="6">
        <v>348.33333333333331</v>
      </c>
      <c r="G8" s="26">
        <v>356</v>
      </c>
      <c r="H8" s="22">
        <v>350</v>
      </c>
      <c r="I8" s="6">
        <v>381.25</v>
      </c>
      <c r="J8" s="8">
        <v>381.28050000000002</v>
      </c>
      <c r="K8" s="6">
        <v>385.71428571428572</v>
      </c>
      <c r="L8" s="111">
        <v>366.36363636363598</v>
      </c>
      <c r="M8" s="13">
        <v>366.66666666666669</v>
      </c>
      <c r="N8" s="6">
        <v>365</v>
      </c>
      <c r="O8" s="6">
        <v>375</v>
      </c>
      <c r="P8" s="6">
        <v>350</v>
      </c>
      <c r="Q8" s="22">
        <v>327.27272727272725</v>
      </c>
      <c r="R8" s="6">
        <v>324.444444444444</v>
      </c>
      <c r="S8" s="50">
        <v>327.27272727272725</v>
      </c>
      <c r="T8" s="13">
        <v>318.18181818181819</v>
      </c>
      <c r="U8" s="6">
        <v>333.33333333333331</v>
      </c>
      <c r="V8" s="6">
        <v>311.11111111111109</v>
      </c>
      <c r="W8" s="6">
        <v>300</v>
      </c>
      <c r="X8" s="6">
        <v>316.36363636363598</v>
      </c>
      <c r="Y8" s="6">
        <v>327.27272727272725</v>
      </c>
      <c r="Z8" s="6">
        <v>350</v>
      </c>
      <c r="AA8" s="13">
        <v>309.09090909090907</v>
      </c>
      <c r="AB8" s="13">
        <v>322.72727272727275</v>
      </c>
      <c r="AC8" s="22">
        <v>304.54545454545456</v>
      </c>
      <c r="AD8" s="6">
        <v>313.63636363636363</v>
      </c>
      <c r="AE8" s="6">
        <v>325</v>
      </c>
      <c r="AF8" s="6">
        <v>345.45454545454544</v>
      </c>
      <c r="AG8" s="17">
        <v>350</v>
      </c>
      <c r="AH8" s="6">
        <v>318.18181818181819</v>
      </c>
      <c r="AI8" s="6">
        <v>322.72727272727275</v>
      </c>
      <c r="AJ8" s="135">
        <v>327.78</v>
      </c>
      <c r="AK8" s="136">
        <v>325</v>
      </c>
      <c r="AL8" s="6">
        <v>311.11111111111109</v>
      </c>
      <c r="AM8" s="158">
        <v>312.857142857143</v>
      </c>
      <c r="AN8" s="160">
        <f t="shared" si="0"/>
        <v>0.5612244897959735</v>
      </c>
      <c r="AO8" s="163">
        <f t="shared" si="1"/>
        <v>1.2184873949580388</v>
      </c>
    </row>
    <row r="9" spans="1:41" ht="15" customHeight="1" thickBot="1" x14ac:dyDescent="0.3">
      <c r="A9" s="2" t="s">
        <v>8</v>
      </c>
      <c r="B9" s="6">
        <v>309.40499999999997</v>
      </c>
      <c r="C9" s="6">
        <v>291.60714285714249</v>
      </c>
      <c r="D9" s="8">
        <v>285</v>
      </c>
      <c r="E9" s="6">
        <v>286.36363636363637</v>
      </c>
      <c r="F9" s="6">
        <v>286.963636363636</v>
      </c>
      <c r="G9" s="26">
        <v>275</v>
      </c>
      <c r="H9" s="22">
        <v>272.72727272727275</v>
      </c>
      <c r="I9" s="6">
        <v>335.71428571428572</v>
      </c>
      <c r="J9" s="6">
        <v>311.11111111111109</v>
      </c>
      <c r="K9" s="6">
        <v>303.84615384615387</v>
      </c>
      <c r="L9" s="111">
        <v>312.72727272727298</v>
      </c>
      <c r="M9" s="13">
        <v>300</v>
      </c>
      <c r="N9" s="6">
        <v>305</v>
      </c>
      <c r="O9" s="6">
        <v>298.36363636363598</v>
      </c>
      <c r="P9" s="6">
        <v>272.72727272727275</v>
      </c>
      <c r="Q9" s="22">
        <v>272.72727272727275</v>
      </c>
      <c r="R9" s="6">
        <v>260</v>
      </c>
      <c r="S9" s="50">
        <v>277.27272727272725</v>
      </c>
      <c r="T9" s="13">
        <v>268.18181818181819</v>
      </c>
      <c r="U9" s="6">
        <v>267.22222222222223</v>
      </c>
      <c r="V9" s="6">
        <v>266.66666666666669</v>
      </c>
      <c r="W9" s="6">
        <v>245</v>
      </c>
      <c r="X9" s="6">
        <v>247.72727272727272</v>
      </c>
      <c r="Y9" s="6">
        <v>259.09090909090907</v>
      </c>
      <c r="Z9" s="6">
        <v>263.63636363636363</v>
      </c>
      <c r="AA9" s="13">
        <v>265</v>
      </c>
      <c r="AB9" s="13">
        <v>280.54545454545502</v>
      </c>
      <c r="AC9" s="22">
        <v>300</v>
      </c>
      <c r="AD9" s="6">
        <v>297.90909090909099</v>
      </c>
      <c r="AE9" s="6">
        <v>300</v>
      </c>
      <c r="AF9" s="6">
        <v>291.66666666666669</v>
      </c>
      <c r="AG9" s="17">
        <v>300</v>
      </c>
      <c r="AH9" s="6">
        <v>318.18181818181819</v>
      </c>
      <c r="AI9" s="6">
        <v>300</v>
      </c>
      <c r="AJ9" s="135">
        <v>333.33</v>
      </c>
      <c r="AK9" s="136">
        <v>295</v>
      </c>
      <c r="AL9" s="6">
        <v>290.90909090909093</v>
      </c>
      <c r="AM9" s="158">
        <v>288.33333333333297</v>
      </c>
      <c r="AN9" s="160">
        <f t="shared" si="0"/>
        <v>-0.88541666666679919</v>
      </c>
      <c r="AO9" s="163">
        <f t="shared" si="1"/>
        <v>8.8050314465407453</v>
      </c>
    </row>
    <row r="10" spans="1:41" ht="15" customHeight="1" x14ac:dyDescent="0.25">
      <c r="A10" s="2" t="s">
        <v>9</v>
      </c>
      <c r="B10" s="6">
        <v>404.32</v>
      </c>
      <c r="C10" s="6">
        <v>404</v>
      </c>
      <c r="D10" s="8">
        <v>404.15999999999997</v>
      </c>
      <c r="E10" s="7">
        <v>405.36</v>
      </c>
      <c r="F10" s="7">
        <v>420.57</v>
      </c>
      <c r="G10" s="27">
        <v>410.33</v>
      </c>
      <c r="H10" s="8">
        <v>415.45</v>
      </c>
      <c r="I10" s="7">
        <v>400.14</v>
      </c>
      <c r="J10" s="8">
        <v>400.17201120000004</v>
      </c>
      <c r="K10" s="7">
        <v>410</v>
      </c>
      <c r="L10" s="7">
        <v>420</v>
      </c>
      <c r="M10" s="15">
        <v>420</v>
      </c>
      <c r="N10" s="7">
        <v>410</v>
      </c>
      <c r="O10" s="3">
        <v>410.24599999999998</v>
      </c>
      <c r="P10" s="8">
        <v>410.45112299999994</v>
      </c>
      <c r="Q10" s="8">
        <v>410.6563485614999</v>
      </c>
      <c r="R10" s="23">
        <v>411.02593927520519</v>
      </c>
      <c r="S10" s="17">
        <v>411.31365743269782</v>
      </c>
      <c r="T10" s="13">
        <v>398.42857142857099</v>
      </c>
      <c r="U10" s="6">
        <v>391.11111111111097</v>
      </c>
      <c r="V10" s="6">
        <v>360.2543</v>
      </c>
      <c r="W10" s="9">
        <v>362.41582579999999</v>
      </c>
      <c r="X10" s="9">
        <v>362.52455054773998</v>
      </c>
      <c r="Y10" s="9">
        <v>362.81457018817815</v>
      </c>
      <c r="Z10" s="9">
        <v>370.02641299999999</v>
      </c>
      <c r="AA10" s="17">
        <v>370.24842884779997</v>
      </c>
      <c r="AB10" s="9">
        <v>372.46991942088675</v>
      </c>
      <c r="AC10" s="103">
        <v>374.70473893741206</v>
      </c>
      <c r="AD10" s="103">
        <v>375.04197320245567</v>
      </c>
      <c r="AE10" s="104">
        <v>382.02</v>
      </c>
      <c r="AF10" s="7">
        <v>382.03</v>
      </c>
      <c r="AG10" s="17">
        <v>382.25921799999998</v>
      </c>
      <c r="AH10" s="6">
        <v>380</v>
      </c>
      <c r="AI10">
        <v>383.04</v>
      </c>
      <c r="AJ10" s="151">
        <v>492.63528940999998</v>
      </c>
      <c r="AK10" s="9">
        <v>497.06900701468993</v>
      </c>
      <c r="AL10" s="17">
        <v>497.46666222030166</v>
      </c>
      <c r="AM10" s="17">
        <v>497.21488888385602</v>
      </c>
      <c r="AN10" s="160">
        <f t="shared" si="0"/>
        <v>-5.0611097298845831E-2</v>
      </c>
      <c r="AO10" s="163">
        <f t="shared" si="1"/>
        <v>34.292234657462608</v>
      </c>
    </row>
    <row r="11" spans="1:41" ht="15" customHeight="1" x14ac:dyDescent="0.25">
      <c r="A11" s="2" t="s">
        <v>10</v>
      </c>
      <c r="B11" s="6">
        <v>899.79499999999996</v>
      </c>
      <c r="C11" s="6">
        <v>850</v>
      </c>
      <c r="D11" s="8">
        <v>825</v>
      </c>
      <c r="E11" s="6">
        <v>850</v>
      </c>
      <c r="F11" s="6">
        <v>937.67</v>
      </c>
      <c r="G11" s="26">
        <v>900</v>
      </c>
      <c r="H11" s="22">
        <v>850</v>
      </c>
      <c r="I11" s="6">
        <v>900</v>
      </c>
      <c r="J11" s="8">
        <v>900.07200000000012</v>
      </c>
      <c r="K11" s="6">
        <v>842.857142857143</v>
      </c>
      <c r="L11" s="111">
        <v>850.18</v>
      </c>
      <c r="M11" s="13">
        <v>850</v>
      </c>
      <c r="N11" s="6">
        <v>855</v>
      </c>
      <c r="O11" s="3">
        <v>855.51299999999992</v>
      </c>
      <c r="P11" s="8">
        <v>855.94075649999991</v>
      </c>
      <c r="Q11" s="22">
        <v>700</v>
      </c>
      <c r="R11" s="6">
        <v>700</v>
      </c>
      <c r="S11" s="50">
        <v>700</v>
      </c>
      <c r="T11" s="13">
        <v>735</v>
      </c>
      <c r="U11" s="6">
        <v>725</v>
      </c>
      <c r="V11" s="6">
        <v>700</v>
      </c>
      <c r="W11" s="6">
        <v>700</v>
      </c>
      <c r="X11" s="6">
        <v>715</v>
      </c>
      <c r="Y11" s="9">
        <v>715.57199999999989</v>
      </c>
      <c r="Z11" s="9">
        <v>718.52810899999997</v>
      </c>
      <c r="AA11" s="17">
        <v>718.95922586539996</v>
      </c>
      <c r="AB11" s="9">
        <v>719.31870547833262</v>
      </c>
      <c r="AC11" s="103">
        <v>723.63461771120262</v>
      </c>
      <c r="AD11" s="103">
        <v>724.21352540537157</v>
      </c>
      <c r="AE11" s="104">
        <v>701.29399999999998</v>
      </c>
      <c r="AF11" s="7">
        <v>692.03179999999998</v>
      </c>
      <c r="AG11" s="17">
        <v>692.51622225999995</v>
      </c>
      <c r="AH11" s="7">
        <v>706.21</v>
      </c>
      <c r="AI11" s="17">
        <v>709.74104999999997</v>
      </c>
      <c r="AJ11" s="17">
        <v>713.99949630000003</v>
      </c>
      <c r="AK11" s="9">
        <v>719.71149227040007</v>
      </c>
      <c r="AL11" s="17">
        <v>720.21529031498926</v>
      </c>
      <c r="AM11" s="158">
        <v>725.85382130000005</v>
      </c>
      <c r="AN11" s="160">
        <f t="shared" si="0"/>
        <v>0.78289520659090039</v>
      </c>
      <c r="AO11" s="163">
        <f t="shared" si="1"/>
        <v>0.95896890763188625</v>
      </c>
    </row>
    <row r="12" spans="1:41" ht="15" customHeight="1" x14ac:dyDescent="0.25">
      <c r="A12" s="2" t="s">
        <v>11</v>
      </c>
      <c r="B12" s="6">
        <v>932.46499999999992</v>
      </c>
      <c r="C12" s="6">
        <v>975</v>
      </c>
      <c r="D12" s="8">
        <v>961.53846153846155</v>
      </c>
      <c r="E12" s="6">
        <v>960</v>
      </c>
      <c r="F12" s="6">
        <v>1000</v>
      </c>
      <c r="G12" s="26">
        <v>1000</v>
      </c>
      <c r="H12" s="22">
        <v>1050</v>
      </c>
      <c r="I12" s="6">
        <v>1150</v>
      </c>
      <c r="J12" s="6">
        <v>900</v>
      </c>
      <c r="K12" s="6">
        <v>933.69903320722995</v>
      </c>
      <c r="L12" s="111">
        <v>938.89</v>
      </c>
      <c r="M12" s="13">
        <v>932.62820512820997</v>
      </c>
      <c r="N12" s="6">
        <v>923.33333333332996</v>
      </c>
      <c r="O12" s="6">
        <v>930</v>
      </c>
      <c r="P12" s="6">
        <v>900</v>
      </c>
      <c r="Q12" s="22">
        <v>950</v>
      </c>
      <c r="R12" s="6">
        <v>968</v>
      </c>
      <c r="S12" s="50">
        <v>1051.9230769230801</v>
      </c>
      <c r="T12" s="13">
        <v>1100</v>
      </c>
      <c r="U12" s="6">
        <v>1133.3333333333301</v>
      </c>
      <c r="V12" s="6">
        <v>1000</v>
      </c>
      <c r="W12" s="6">
        <v>950</v>
      </c>
      <c r="X12" s="9">
        <v>950.28499999999997</v>
      </c>
      <c r="Y12" s="9">
        <v>951.04522799999984</v>
      </c>
      <c r="Z12" s="9">
        <v>955.18654319999996</v>
      </c>
      <c r="AA12" s="17">
        <v>955.95069243455987</v>
      </c>
      <c r="AB12" s="9">
        <v>956.71545298850742</v>
      </c>
      <c r="AC12" s="103">
        <v>962.45574570643851</v>
      </c>
      <c r="AD12" s="103">
        <v>963.32195587757417</v>
      </c>
      <c r="AE12" s="104">
        <v>913.02</v>
      </c>
      <c r="AF12" s="7">
        <v>886.23</v>
      </c>
      <c r="AG12" s="17">
        <v>886.67311499999994</v>
      </c>
      <c r="AH12" s="7">
        <v>872.03</v>
      </c>
      <c r="AI12" s="17">
        <v>876.39014999999984</v>
      </c>
      <c r="AJ12" s="17">
        <v>881.64849089999984</v>
      </c>
      <c r="AK12" s="9">
        <v>888.70167882719988</v>
      </c>
      <c r="AL12" s="17">
        <v>889.32377000237886</v>
      </c>
      <c r="AM12" s="158">
        <v>900</v>
      </c>
      <c r="AN12" s="160">
        <f t="shared" si="0"/>
        <v>1.2004885462122055</v>
      </c>
      <c r="AO12" s="163">
        <f t="shared" si="1"/>
        <v>-5.852884764596789</v>
      </c>
    </row>
    <row r="13" spans="1:41" ht="15" customHeight="1" thickBot="1" x14ac:dyDescent="0.3">
      <c r="A13" s="2" t="s">
        <v>12</v>
      </c>
      <c r="B13" s="6">
        <v>133.38999999999999</v>
      </c>
      <c r="C13" s="7">
        <v>145.25</v>
      </c>
      <c r="D13" s="8">
        <v>139.32</v>
      </c>
      <c r="E13" s="7">
        <v>140.55000000000001</v>
      </c>
      <c r="F13" s="7">
        <v>140</v>
      </c>
      <c r="G13" s="27">
        <v>138.56</v>
      </c>
      <c r="H13" s="8">
        <v>139.28</v>
      </c>
      <c r="I13" s="6">
        <v>150</v>
      </c>
      <c r="J13" s="6">
        <v>175</v>
      </c>
      <c r="K13" s="6">
        <v>173.333333333333</v>
      </c>
      <c r="L13" s="111">
        <v>170</v>
      </c>
      <c r="M13" s="13">
        <v>163.75</v>
      </c>
      <c r="N13" s="6">
        <v>155</v>
      </c>
      <c r="O13" s="6">
        <v>143.75</v>
      </c>
      <c r="P13" s="6">
        <v>146.66666666666666</v>
      </c>
      <c r="Q13" s="22">
        <v>140</v>
      </c>
      <c r="R13" s="6">
        <v>150</v>
      </c>
      <c r="S13" s="50">
        <v>150</v>
      </c>
      <c r="T13" s="13">
        <v>160</v>
      </c>
      <c r="U13" s="6">
        <v>162</v>
      </c>
      <c r="V13" s="6">
        <v>155</v>
      </c>
      <c r="W13" s="6">
        <v>160</v>
      </c>
      <c r="X13" s="9">
        <v>160.048</v>
      </c>
      <c r="Y13" s="6">
        <v>180</v>
      </c>
      <c r="Z13" s="6">
        <v>182.666666666667</v>
      </c>
      <c r="AA13" s="13">
        <v>175</v>
      </c>
      <c r="AB13" s="13">
        <v>175</v>
      </c>
      <c r="AC13" s="22">
        <v>175.2754319</v>
      </c>
      <c r="AD13" s="6">
        <v>170.17452800000001</v>
      </c>
      <c r="AE13" s="6">
        <v>170</v>
      </c>
      <c r="AF13" s="7">
        <v>165.48</v>
      </c>
      <c r="AG13" s="17">
        <v>165.57928799999999</v>
      </c>
      <c r="AH13" s="6">
        <v>160</v>
      </c>
      <c r="AI13" s="6">
        <v>170</v>
      </c>
      <c r="AJ13" s="17">
        <v>171.02</v>
      </c>
      <c r="AK13" s="9">
        <v>171.10551000000001</v>
      </c>
      <c r="AL13" s="17">
        <v>171.12262055100001</v>
      </c>
      <c r="AM13" s="17">
        <v>171.24240638538569</v>
      </c>
      <c r="AN13" s="160">
        <f t="shared" si="0"/>
        <v>6.999999999998878E-2</v>
      </c>
      <c r="AO13" s="163">
        <f t="shared" si="1"/>
        <v>-2.147196351208176</v>
      </c>
    </row>
    <row r="14" spans="1:41" ht="15" customHeight="1" thickBot="1" x14ac:dyDescent="0.3">
      <c r="A14" s="2" t="s">
        <v>13</v>
      </c>
      <c r="B14" s="6">
        <v>176.99666666666667</v>
      </c>
      <c r="C14" s="6">
        <v>190</v>
      </c>
      <c r="D14" s="8">
        <v>197.33333333333334</v>
      </c>
      <c r="E14" s="6">
        <v>202.85714285714286</v>
      </c>
      <c r="F14" s="6">
        <v>195.71428571428572</v>
      </c>
      <c r="G14" s="26">
        <v>187.5</v>
      </c>
      <c r="H14" s="22">
        <v>192.14285714285714</v>
      </c>
      <c r="I14" s="6">
        <v>204.54545454545453</v>
      </c>
      <c r="J14" s="6">
        <v>208.66666666666666</v>
      </c>
      <c r="K14" s="6">
        <v>202.22222222222223</v>
      </c>
      <c r="L14" s="111">
        <v>197.14285714285714</v>
      </c>
      <c r="M14" s="13">
        <v>198.55</v>
      </c>
      <c r="N14" s="6">
        <v>200.90909090909091</v>
      </c>
      <c r="O14" s="6">
        <v>202.66666666666666</v>
      </c>
      <c r="P14" s="6">
        <v>191.42857142857142</v>
      </c>
      <c r="Q14" s="22">
        <v>183.84615384615384</v>
      </c>
      <c r="R14" s="6">
        <v>193.33333333333334</v>
      </c>
      <c r="S14" s="50">
        <v>191.57142857142901</v>
      </c>
      <c r="T14" s="13">
        <v>191.42857142857142</v>
      </c>
      <c r="U14" s="6">
        <v>187.744680851064</v>
      </c>
      <c r="V14" s="6">
        <v>183.57142857142858</v>
      </c>
      <c r="W14" s="6">
        <v>190.71428571428572</v>
      </c>
      <c r="X14" s="6">
        <v>191.5</v>
      </c>
      <c r="Y14" s="6">
        <v>185.83333333333334</v>
      </c>
      <c r="Z14" s="6">
        <v>190</v>
      </c>
      <c r="AA14" s="13">
        <v>190.76923076923077</v>
      </c>
      <c r="AB14" s="13">
        <v>190</v>
      </c>
      <c r="AC14" s="22">
        <v>180.76923076923077</v>
      </c>
      <c r="AD14" s="6">
        <v>180.461538461538</v>
      </c>
      <c r="AE14" s="6">
        <v>191.05263157894737</v>
      </c>
      <c r="AF14" s="6">
        <v>188.57142857142901</v>
      </c>
      <c r="AG14" s="17">
        <v>182.28</v>
      </c>
      <c r="AH14" s="6">
        <v>189.16666666666666</v>
      </c>
      <c r="AI14" s="6">
        <v>195.71428571428601</v>
      </c>
      <c r="AJ14" s="136">
        <v>195</v>
      </c>
      <c r="AK14" s="136">
        <v>195.43</v>
      </c>
      <c r="AL14" s="6">
        <v>192.14285714285714</v>
      </c>
      <c r="AM14" s="158">
        <v>190</v>
      </c>
      <c r="AN14" s="160">
        <f t="shared" si="0"/>
        <v>-1.1152416356877302</v>
      </c>
      <c r="AO14" s="163">
        <f t="shared" si="1"/>
        <v>-0.40322580645161515</v>
      </c>
    </row>
    <row r="15" spans="1:41" ht="15" customHeight="1" thickBot="1" x14ac:dyDescent="0.3">
      <c r="A15" s="2" t="s">
        <v>14</v>
      </c>
      <c r="B15" s="6">
        <v>1480.2449999999999</v>
      </c>
      <c r="C15" s="6">
        <v>1366.6666666666599</v>
      </c>
      <c r="D15" s="8">
        <v>1500</v>
      </c>
      <c r="E15" s="6">
        <v>1433.3333333333333</v>
      </c>
      <c r="F15" s="6">
        <v>1400</v>
      </c>
      <c r="G15" s="26">
        <v>1450</v>
      </c>
      <c r="H15" s="22">
        <v>1400</v>
      </c>
      <c r="I15" s="6">
        <v>1250</v>
      </c>
      <c r="J15" s="6">
        <v>1300</v>
      </c>
      <c r="K15" s="6">
        <v>1300</v>
      </c>
      <c r="L15" s="111">
        <v>1350</v>
      </c>
      <c r="M15" s="13">
        <v>1350</v>
      </c>
      <c r="N15" s="6">
        <v>1300</v>
      </c>
      <c r="O15" s="6">
        <v>1250</v>
      </c>
      <c r="P15" s="6">
        <v>1375</v>
      </c>
      <c r="Q15" s="22">
        <v>1300</v>
      </c>
      <c r="R15" s="6">
        <v>1300</v>
      </c>
      <c r="S15" s="50">
        <v>1300</v>
      </c>
      <c r="T15" s="13">
        <v>1375</v>
      </c>
      <c r="U15" s="6">
        <v>1350</v>
      </c>
      <c r="V15" s="6">
        <v>1425</v>
      </c>
      <c r="W15" s="6">
        <v>1405</v>
      </c>
      <c r="X15" s="6">
        <v>1450</v>
      </c>
      <c r="Y15" s="6">
        <v>1550</v>
      </c>
      <c r="Z15" s="6">
        <v>1575</v>
      </c>
      <c r="AA15" s="13">
        <v>1600</v>
      </c>
      <c r="AB15" s="13">
        <v>1605.3742</v>
      </c>
      <c r="AC15" s="22">
        <v>1550</v>
      </c>
      <c r="AD15" s="6">
        <v>1582.5935500000001</v>
      </c>
      <c r="AE15" s="6">
        <v>1625.44444444444</v>
      </c>
      <c r="AF15" s="6">
        <v>1650</v>
      </c>
      <c r="AG15" s="17">
        <v>1670</v>
      </c>
      <c r="AH15" s="6">
        <v>1900</v>
      </c>
      <c r="AI15" s="6">
        <v>1905</v>
      </c>
      <c r="AJ15" s="135">
        <v>1933.33</v>
      </c>
      <c r="AK15" s="136">
        <v>1950</v>
      </c>
      <c r="AL15" s="6">
        <v>2000</v>
      </c>
      <c r="AM15" s="158">
        <v>1974.44444444444</v>
      </c>
      <c r="AN15" s="160">
        <f t="shared" si="0"/>
        <v>-1.2777777777779988</v>
      </c>
      <c r="AO15" s="163">
        <f t="shared" si="1"/>
        <v>23.402777777777501</v>
      </c>
    </row>
    <row r="16" spans="1:41" ht="15" customHeight="1" thickBot="1" x14ac:dyDescent="0.3">
      <c r="A16" s="2" t="s">
        <v>15</v>
      </c>
      <c r="B16" s="6">
        <v>260.4666666666667</v>
      </c>
      <c r="C16" s="6">
        <v>267.858571428571</v>
      </c>
      <c r="D16" s="8">
        <v>338.585858585859</v>
      </c>
      <c r="E16" s="6">
        <v>333.33333333333337</v>
      </c>
      <c r="F16" s="6">
        <v>337.777777777778</v>
      </c>
      <c r="G16" s="26">
        <v>410.1010101010101</v>
      </c>
      <c r="H16" s="22">
        <v>390.51282051282101</v>
      </c>
      <c r="I16" s="6">
        <v>361.57333333333298</v>
      </c>
      <c r="J16" s="8">
        <v>361.60225919999965</v>
      </c>
      <c r="K16" s="6">
        <v>321.875</v>
      </c>
      <c r="L16" s="111">
        <v>308.74214285714299</v>
      </c>
      <c r="M16" s="13">
        <v>305.555555555556</v>
      </c>
      <c r="N16" s="6">
        <v>282.47863247863245</v>
      </c>
      <c r="O16" s="6">
        <v>265.45284780578896</v>
      </c>
      <c r="P16" s="6">
        <v>263.49206349206344</v>
      </c>
      <c r="Q16" s="22">
        <v>267.06349206349205</v>
      </c>
      <c r="R16" s="6">
        <v>253.33333333333334</v>
      </c>
      <c r="S16" s="50">
        <v>258.33333333333331</v>
      </c>
      <c r="T16" s="13">
        <v>255.55555555555554</v>
      </c>
      <c r="U16" s="6">
        <v>205.69478771900901</v>
      </c>
      <c r="V16" s="6">
        <v>205.12820512820514</v>
      </c>
      <c r="W16" s="9">
        <v>206.76923076923077</v>
      </c>
      <c r="X16" s="9">
        <v>208.95532307692301</v>
      </c>
      <c r="Y16" s="6">
        <v>185.48085901027076</v>
      </c>
      <c r="Z16" s="6">
        <v>183.52380952381</v>
      </c>
      <c r="AA16" s="13">
        <v>182.23316912972101</v>
      </c>
      <c r="AB16" s="13">
        <v>179.93197278911566</v>
      </c>
      <c r="AC16" s="22">
        <v>171.42857142857139</v>
      </c>
      <c r="AD16" s="6">
        <v>176.36340722495893</v>
      </c>
      <c r="AE16" s="6">
        <v>144.35005047653269</v>
      </c>
      <c r="AF16" s="6">
        <v>114.28571428571399</v>
      </c>
      <c r="AG16" s="17">
        <v>158.09</v>
      </c>
      <c r="AH16" s="6">
        <v>170</v>
      </c>
      <c r="AI16" s="6">
        <v>219.04714285714286</v>
      </c>
      <c r="AJ16" s="135">
        <v>210.26</v>
      </c>
      <c r="AK16" s="136">
        <v>208.6</v>
      </c>
      <c r="AL16" s="6">
        <v>235.89743589743597</v>
      </c>
      <c r="AM16" s="158">
        <v>228.538241</v>
      </c>
      <c r="AN16" s="160">
        <f t="shared" si="0"/>
        <v>-3.1196587065217685</v>
      </c>
      <c r="AO16" s="163">
        <f t="shared" si="1"/>
        <v>25.409793448368973</v>
      </c>
    </row>
    <row r="17" spans="1:41" ht="15" customHeight="1" thickBot="1" x14ac:dyDescent="0.3">
      <c r="A17" s="2" t="s">
        <v>16</v>
      </c>
      <c r="B17" s="6">
        <v>315.31416666666667</v>
      </c>
      <c r="C17" s="6">
        <v>289.74928571428552</v>
      </c>
      <c r="D17" s="8">
        <v>353.80952380952402</v>
      </c>
      <c r="E17" s="6">
        <v>373.1481481481481</v>
      </c>
      <c r="F17" s="6">
        <v>382.991452991453</v>
      </c>
      <c r="G17" s="26">
        <v>448.27160493827199</v>
      </c>
      <c r="H17" s="22">
        <v>424.920634920635</v>
      </c>
      <c r="I17" s="6">
        <v>394.81333333333299</v>
      </c>
      <c r="J17" s="8">
        <v>394.8449183999997</v>
      </c>
      <c r="K17" s="6">
        <v>350.06535947712399</v>
      </c>
      <c r="L17" s="111">
        <v>345.8</v>
      </c>
      <c r="M17" s="13">
        <v>340</v>
      </c>
      <c r="N17" s="6">
        <v>288.37606837606802</v>
      </c>
      <c r="O17" s="6">
        <v>286.82539682539698</v>
      </c>
      <c r="P17" s="6">
        <v>311.11111111111114</v>
      </c>
      <c r="Q17" s="22">
        <v>301.58730158730162</v>
      </c>
      <c r="R17" s="6">
        <v>294.44444444444446</v>
      </c>
      <c r="S17" s="50">
        <v>304.7619047619047</v>
      </c>
      <c r="T17" s="13">
        <v>301.30952380952402</v>
      </c>
      <c r="U17" s="6">
        <v>278.00653594771302</v>
      </c>
      <c r="V17" s="6">
        <v>278.09523809523802</v>
      </c>
      <c r="W17" s="9">
        <v>280.31999999999994</v>
      </c>
      <c r="X17" s="9">
        <v>289.51622400000002</v>
      </c>
      <c r="Y17" s="6">
        <v>257.17357910906298</v>
      </c>
      <c r="Z17" s="6">
        <v>226.78571428571431</v>
      </c>
      <c r="AA17" s="13">
        <v>206.04761904761901</v>
      </c>
      <c r="AB17" s="13">
        <v>192.85714285714283</v>
      </c>
      <c r="AC17" s="22">
        <v>190.47619047619051</v>
      </c>
      <c r="AD17" s="6">
        <v>204.83357142857145</v>
      </c>
      <c r="AE17" s="6">
        <v>178.40875480627031</v>
      </c>
      <c r="AF17" s="6">
        <v>159.52380952381</v>
      </c>
      <c r="AG17" s="17">
        <v>203.33</v>
      </c>
      <c r="AH17" s="6">
        <v>227.77777777777783</v>
      </c>
      <c r="AI17" s="6">
        <v>247.62000000000003</v>
      </c>
      <c r="AJ17" s="135">
        <v>254.36</v>
      </c>
      <c r="AK17" s="136">
        <v>228.49</v>
      </c>
      <c r="AL17" s="6">
        <v>230.7692307692308</v>
      </c>
      <c r="AM17" s="158">
        <v>225.111846946284</v>
      </c>
      <c r="AN17" s="160">
        <f t="shared" si="0"/>
        <v>-2.4515329899436122</v>
      </c>
      <c r="AO17" s="163">
        <f t="shared" si="1"/>
        <v>9.2523407874269701</v>
      </c>
    </row>
    <row r="18" spans="1:41" ht="15" customHeight="1" x14ac:dyDescent="0.25">
      <c r="A18" s="2" t="s">
        <v>17</v>
      </c>
      <c r="B18" s="6">
        <v>712.76</v>
      </c>
      <c r="C18" s="7">
        <v>800.45</v>
      </c>
      <c r="D18" s="8">
        <v>826.60500000000002</v>
      </c>
      <c r="E18" s="7">
        <v>830</v>
      </c>
      <c r="F18" s="7">
        <v>850.55</v>
      </c>
      <c r="G18" s="27">
        <v>852.44</v>
      </c>
      <c r="H18" s="8">
        <v>851.495</v>
      </c>
      <c r="I18" s="7">
        <v>844.23</v>
      </c>
      <c r="J18" s="8">
        <v>844.29753840000012</v>
      </c>
      <c r="K18" s="7">
        <v>835</v>
      </c>
      <c r="L18" s="7">
        <v>835.22</v>
      </c>
      <c r="M18" s="15">
        <v>830</v>
      </c>
      <c r="N18" s="7">
        <v>850</v>
      </c>
      <c r="O18" s="8">
        <v>850.51</v>
      </c>
      <c r="P18" s="8">
        <v>851.10535699999991</v>
      </c>
      <c r="Q18" s="8">
        <v>851.53090967849982</v>
      </c>
      <c r="R18" s="23">
        <v>852.29728749721039</v>
      </c>
      <c r="S18" s="17">
        <v>852.89389559845836</v>
      </c>
      <c r="T18" s="15">
        <v>875.24300000000005</v>
      </c>
      <c r="U18" s="6">
        <v>900</v>
      </c>
      <c r="V18" s="17">
        <v>907.2</v>
      </c>
      <c r="W18" s="9">
        <v>907.65359999999998</v>
      </c>
      <c r="X18" s="9">
        <v>908.37972287999992</v>
      </c>
      <c r="Y18" s="9">
        <v>915.64676066303991</v>
      </c>
      <c r="Z18" s="9">
        <v>905.1973643</v>
      </c>
      <c r="AA18" s="17">
        <v>911.53374585009988</v>
      </c>
      <c r="AB18" s="103">
        <v>912.43894321439996</v>
      </c>
      <c r="AC18" s="103">
        <v>917.00113793047183</v>
      </c>
      <c r="AD18" s="103">
        <v>923.420145895985</v>
      </c>
      <c r="AE18" s="104">
        <v>901.89</v>
      </c>
      <c r="AF18" s="7">
        <v>898.01</v>
      </c>
      <c r="AG18" s="17">
        <v>898.5488059999999</v>
      </c>
      <c r="AH18" s="7">
        <v>889.37</v>
      </c>
      <c r="AI18" s="17">
        <v>889.81468499999994</v>
      </c>
      <c r="AJ18" s="17">
        <v>890.61551821649982</v>
      </c>
      <c r="AK18" s="9">
        <v>896.84982684401518</v>
      </c>
      <c r="AL18" s="17">
        <v>897.5673067054903</v>
      </c>
      <c r="AM18" s="17">
        <v>898.19560382018403</v>
      </c>
      <c r="AN18" s="160">
        <f t="shared" si="0"/>
        <v>6.9999999999988169E-2</v>
      </c>
      <c r="AO18" s="163">
        <f t="shared" si="1"/>
        <v>-1.4632636576144136</v>
      </c>
    </row>
    <row r="19" spans="1:41" ht="15" customHeight="1" thickBot="1" x14ac:dyDescent="0.3">
      <c r="A19" s="2" t="s">
        <v>18</v>
      </c>
      <c r="B19" s="6">
        <v>2048.9299999999998</v>
      </c>
      <c r="C19" s="14">
        <v>2125.44</v>
      </c>
      <c r="D19" s="8">
        <v>2187.1849999999999</v>
      </c>
      <c r="E19" s="7">
        <v>2198</v>
      </c>
      <c r="F19" s="7">
        <v>2217.9</v>
      </c>
      <c r="G19" s="32">
        <v>2200.4299999999998</v>
      </c>
      <c r="H19" s="8">
        <v>2209.165</v>
      </c>
      <c r="I19" s="7">
        <v>2154.33</v>
      </c>
      <c r="J19" s="8">
        <v>2154.5023464000001</v>
      </c>
      <c r="K19" s="7">
        <v>2278</v>
      </c>
      <c r="L19" s="7">
        <v>2278.5500000000002</v>
      </c>
      <c r="M19" s="15">
        <v>2278</v>
      </c>
      <c r="N19" s="8">
        <v>2293.9459999999999</v>
      </c>
      <c r="O19" s="8">
        <v>2295.3223675999998</v>
      </c>
      <c r="P19" s="4">
        <v>2296.6995610205595</v>
      </c>
      <c r="Q19" s="23">
        <v>2296.4700287837995</v>
      </c>
      <c r="R19" s="23">
        <v>2298.5368518097048</v>
      </c>
      <c r="S19" s="17">
        <v>2300.1458276059716</v>
      </c>
      <c r="T19" s="15">
        <v>2335.5300000000002</v>
      </c>
      <c r="U19" s="6">
        <v>2233.3333333333298</v>
      </c>
      <c r="V19" s="17">
        <v>2251.1999999999966</v>
      </c>
      <c r="W19" s="9">
        <v>2252.3255999999965</v>
      </c>
      <c r="X19" s="9">
        <v>2254.3526930399962</v>
      </c>
      <c r="Y19" s="9">
        <v>2272.3875145843162</v>
      </c>
      <c r="Z19" s="9">
        <v>2158.4387649999999</v>
      </c>
      <c r="AA19" s="17">
        <v>2177.8647138849997</v>
      </c>
      <c r="AB19" s="103">
        <v>2171.38939759</v>
      </c>
      <c r="AC19" s="103">
        <v>2182.2463445779499</v>
      </c>
      <c r="AD19" s="103">
        <v>2193.1575763008395</v>
      </c>
      <c r="AE19" s="6">
        <v>2151.0416666666702</v>
      </c>
      <c r="AF19" s="7">
        <v>2100.25</v>
      </c>
      <c r="AG19" s="17">
        <v>2101.5101500000001</v>
      </c>
      <c r="AH19" s="7">
        <v>2031.02</v>
      </c>
      <c r="AI19" s="17">
        <v>2032.0355099999999</v>
      </c>
      <c r="AJ19" s="17">
        <v>2033.8643419589998</v>
      </c>
      <c r="AK19" s="9">
        <v>2048.1013923527125</v>
      </c>
      <c r="AL19">
        <v>2049.7398734665944</v>
      </c>
      <c r="AM19" s="158">
        <v>1987.8266178266199</v>
      </c>
      <c r="AN19" s="160">
        <f t="shared" si="0"/>
        <v>-3.0205420912881293</v>
      </c>
      <c r="AO19" s="163">
        <f t="shared" si="1"/>
        <v>-8.7258907702939421</v>
      </c>
    </row>
    <row r="20" spans="1:41" ht="15" customHeight="1" thickBot="1" x14ac:dyDescent="0.3">
      <c r="A20" s="2" t="s">
        <v>19</v>
      </c>
      <c r="B20" s="6">
        <v>213.93</v>
      </c>
      <c r="C20" s="6">
        <v>331.48166666666651</v>
      </c>
      <c r="D20" s="8">
        <v>328.390522875817</v>
      </c>
      <c r="E20" s="6">
        <v>278.57142857142901</v>
      </c>
      <c r="F20" s="6">
        <v>297.32142857142856</v>
      </c>
      <c r="G20" s="26">
        <v>279.5767195767196</v>
      </c>
      <c r="H20" s="22">
        <v>256.78571428571433</v>
      </c>
      <c r="I20" s="6">
        <v>261.149</v>
      </c>
      <c r="J20" s="6">
        <v>276.1904761904762</v>
      </c>
      <c r="K20" s="6">
        <v>272.931235431235</v>
      </c>
      <c r="L20" s="111">
        <v>274.16699999999997</v>
      </c>
      <c r="M20" s="13">
        <v>269.25925925925901</v>
      </c>
      <c r="N20" s="6">
        <v>292.49158249158251</v>
      </c>
      <c r="O20" s="6">
        <v>319.3732193732194</v>
      </c>
      <c r="P20" s="6">
        <v>297.18576744892499</v>
      </c>
      <c r="Q20" s="22">
        <v>289.88695891921702</v>
      </c>
      <c r="R20" s="6">
        <v>259.50216450216499</v>
      </c>
      <c r="S20" s="50">
        <v>217.359307359307</v>
      </c>
      <c r="T20" s="13">
        <v>191.972197201705</v>
      </c>
      <c r="U20" s="6">
        <v>195.91490004225543</v>
      </c>
      <c r="V20" s="6">
        <v>193.44821844821846</v>
      </c>
      <c r="W20" s="9">
        <v>185.54494255744299</v>
      </c>
      <c r="X20" s="6">
        <v>225</v>
      </c>
      <c r="Y20" s="6">
        <v>252.014524428318</v>
      </c>
      <c r="Z20" s="6">
        <v>214.67976467976467</v>
      </c>
      <c r="AA20" s="13">
        <v>219.161796755539</v>
      </c>
      <c r="AB20" s="13">
        <v>212.36973891436131</v>
      </c>
      <c r="AC20" s="22">
        <v>265.93406593406593</v>
      </c>
      <c r="AD20" s="6">
        <v>276.75836734693877</v>
      </c>
      <c r="AE20" s="6">
        <v>240.34449534358481</v>
      </c>
      <c r="AF20" s="6">
        <v>185.16483516483515</v>
      </c>
      <c r="AG20" s="17">
        <v>186.44</v>
      </c>
      <c r="AH20" s="6">
        <v>155.166666666667</v>
      </c>
      <c r="AI20" s="6">
        <v>171.16333333333299</v>
      </c>
      <c r="AJ20" s="135">
        <v>183.17</v>
      </c>
      <c r="AK20" s="136">
        <v>222.22</v>
      </c>
      <c r="AL20" s="6">
        <v>238.843904633378</v>
      </c>
      <c r="AM20" s="158">
        <v>277.90408993498238</v>
      </c>
      <c r="AN20" s="160">
        <f t="shared" si="0"/>
        <v>16.353854774548761</v>
      </c>
      <c r="AO20" s="163">
        <f t="shared" si="1"/>
        <v>26.803162799840823</v>
      </c>
    </row>
    <row r="21" spans="1:41" ht="15" customHeight="1" thickBot="1" x14ac:dyDescent="0.3">
      <c r="A21" s="2" t="s">
        <v>20</v>
      </c>
      <c r="B21" s="6">
        <v>420.99</v>
      </c>
      <c r="C21" s="6">
        <v>456</v>
      </c>
      <c r="D21" s="8">
        <v>445.75757575757598</v>
      </c>
      <c r="E21" s="6">
        <v>422</v>
      </c>
      <c r="F21" s="14">
        <v>430.25</v>
      </c>
      <c r="G21" s="26">
        <v>433.33333333333297</v>
      </c>
      <c r="H21" s="22">
        <v>440</v>
      </c>
      <c r="I21" s="6">
        <v>420</v>
      </c>
      <c r="J21" s="6">
        <v>422.85714285714283</v>
      </c>
      <c r="K21" s="6">
        <v>400</v>
      </c>
      <c r="L21" s="111">
        <v>385</v>
      </c>
      <c r="M21" s="15">
        <v>383</v>
      </c>
      <c r="N21" s="8">
        <v>383</v>
      </c>
      <c r="O21" s="6">
        <v>363.63636363636363</v>
      </c>
      <c r="P21" s="6">
        <v>340</v>
      </c>
      <c r="Q21" s="22">
        <v>300</v>
      </c>
      <c r="R21" s="104">
        <v>300.27</v>
      </c>
      <c r="S21" s="50">
        <v>300</v>
      </c>
      <c r="T21" s="13">
        <v>310</v>
      </c>
      <c r="U21" s="6">
        <v>316.005709266579</v>
      </c>
      <c r="V21" s="6">
        <v>300</v>
      </c>
      <c r="W21" s="9">
        <v>300.89999999999998</v>
      </c>
      <c r="X21" s="9">
        <v>302.40449999999993</v>
      </c>
      <c r="Y21" s="6">
        <v>340</v>
      </c>
      <c r="Z21" s="6">
        <v>345</v>
      </c>
      <c r="AA21" s="13">
        <v>320</v>
      </c>
      <c r="AB21" s="13">
        <v>315.95743279999999</v>
      </c>
      <c r="AC21" s="22">
        <v>300</v>
      </c>
      <c r="AD21" s="6">
        <v>320</v>
      </c>
      <c r="AE21" s="6">
        <v>284.44444444444451</v>
      </c>
      <c r="AF21" s="6">
        <v>280</v>
      </c>
      <c r="AG21" s="17">
        <v>280</v>
      </c>
      <c r="AH21" s="6">
        <v>280</v>
      </c>
      <c r="AI21" s="6">
        <v>285.27548100000001</v>
      </c>
      <c r="AJ21" s="136">
        <v>400</v>
      </c>
      <c r="AK21" s="136">
        <v>410</v>
      </c>
      <c r="AL21" s="6">
        <v>402</v>
      </c>
      <c r="AM21" s="158">
        <v>400.63951320000001</v>
      </c>
      <c r="AN21" s="160">
        <f t="shared" si="0"/>
        <v>-0.33842955223880339</v>
      </c>
      <c r="AO21" s="163">
        <f t="shared" si="1"/>
        <v>25.199847875000003</v>
      </c>
    </row>
    <row r="22" spans="1:41" ht="15" customHeight="1" thickBot="1" x14ac:dyDescent="0.3">
      <c r="A22" s="2" t="s">
        <v>21</v>
      </c>
      <c r="B22" s="6">
        <v>362.00749999999999</v>
      </c>
      <c r="C22" s="6">
        <v>363.33333333333303</v>
      </c>
      <c r="D22" s="8">
        <v>346.93877551020404</v>
      </c>
      <c r="E22" s="6">
        <v>350.76923076923077</v>
      </c>
      <c r="F22" s="6">
        <v>368.57142857142901</v>
      </c>
      <c r="G22" s="26">
        <v>340</v>
      </c>
      <c r="H22" s="22">
        <v>347.142857142857</v>
      </c>
      <c r="I22" s="6">
        <v>329.16666666666669</v>
      </c>
      <c r="J22" s="6">
        <v>320</v>
      </c>
      <c r="K22" s="6">
        <v>362.22222222222223</v>
      </c>
      <c r="L22" s="111">
        <v>335</v>
      </c>
      <c r="M22" s="13">
        <v>325.99</v>
      </c>
      <c r="N22" s="6">
        <v>328.16326530612201</v>
      </c>
      <c r="O22" s="6">
        <v>249.67032967032966</v>
      </c>
      <c r="P22" s="6">
        <v>311.02040816326524</v>
      </c>
      <c r="Q22" s="22">
        <v>295.10204081632702</v>
      </c>
      <c r="R22" s="6">
        <v>287.61904761904765</v>
      </c>
      <c r="S22" s="50">
        <v>272.14285714285717</v>
      </c>
      <c r="T22" s="13">
        <v>270.26530612244898</v>
      </c>
      <c r="U22" s="6">
        <v>281.81077613302699</v>
      </c>
      <c r="V22" s="6">
        <v>269.08163265306121</v>
      </c>
      <c r="W22" s="9">
        <v>269.32380612244896</v>
      </c>
      <c r="X22" s="9">
        <v>270.67042515306116</v>
      </c>
      <c r="Y22" s="6">
        <v>257.14285714285717</v>
      </c>
      <c r="Z22" s="6">
        <v>262.81481481481484</v>
      </c>
      <c r="AA22" s="13">
        <v>266.53846153846155</v>
      </c>
      <c r="AB22" s="13">
        <v>273.57142857142856</v>
      </c>
      <c r="AC22" s="22">
        <v>268.57142857142856</v>
      </c>
      <c r="AD22" s="6">
        <v>264.61538461538464</v>
      </c>
      <c r="AE22" s="6">
        <v>267.66980146290496</v>
      </c>
      <c r="AF22" s="6">
        <v>280</v>
      </c>
      <c r="AG22" s="17">
        <v>271.42</v>
      </c>
      <c r="AH22" s="6">
        <v>260</v>
      </c>
      <c r="AI22" s="6">
        <v>285.71428571428572</v>
      </c>
      <c r="AJ22" s="135">
        <v>335.38</v>
      </c>
      <c r="AK22" s="136">
        <v>338.46</v>
      </c>
      <c r="AL22" s="6">
        <v>320.57142857142901</v>
      </c>
      <c r="AM22" s="158">
        <v>315.230769230769</v>
      </c>
      <c r="AN22" s="160">
        <f t="shared" si="0"/>
        <v>-1.6659810777459902</v>
      </c>
      <c r="AO22" s="163">
        <f t="shared" si="1"/>
        <v>18.26839826839818</v>
      </c>
    </row>
    <row r="23" spans="1:41" ht="15" customHeight="1" thickBot="1" x14ac:dyDescent="0.3">
      <c r="A23" s="2" t="s">
        <v>22</v>
      </c>
      <c r="B23" s="6">
        <v>308.31</v>
      </c>
      <c r="C23" s="14">
        <v>312.23</v>
      </c>
      <c r="D23" s="8">
        <v>310</v>
      </c>
      <c r="E23" s="7">
        <v>309</v>
      </c>
      <c r="F23" s="29">
        <v>328.79</v>
      </c>
      <c r="G23" s="32">
        <v>315.45</v>
      </c>
      <c r="H23" s="22">
        <v>320</v>
      </c>
      <c r="I23" s="7">
        <v>325.75</v>
      </c>
      <c r="J23" s="8">
        <v>325.77606000000003</v>
      </c>
      <c r="K23" s="7">
        <v>309</v>
      </c>
      <c r="L23" s="7">
        <v>307.22000000000003</v>
      </c>
      <c r="M23" s="13">
        <v>302.84033613445399</v>
      </c>
      <c r="N23" s="8">
        <v>309.06180000000001</v>
      </c>
      <c r="O23" s="9">
        <v>307.40433200000001</v>
      </c>
      <c r="P23" s="8">
        <v>307.55803416599997</v>
      </c>
      <c r="Q23" s="8">
        <v>307.71181318308294</v>
      </c>
      <c r="R23" s="8">
        <v>307.9887538149477</v>
      </c>
      <c r="S23" s="17">
        <v>308.20434594261815</v>
      </c>
      <c r="T23" s="15">
        <v>300.12</v>
      </c>
      <c r="U23" s="6">
        <v>321.94805194805201</v>
      </c>
      <c r="V23" s="17">
        <v>324.52363636363646</v>
      </c>
      <c r="W23" s="9">
        <v>324.8157076363637</v>
      </c>
      <c r="X23" s="9">
        <v>326.43978617454547</v>
      </c>
      <c r="Y23" s="17">
        <v>326.70093800348508</v>
      </c>
      <c r="Z23" s="7">
        <v>330.59362700000003</v>
      </c>
      <c r="AA23" s="17">
        <v>330.79198317620001</v>
      </c>
      <c r="AB23" s="103">
        <v>332.24659513500001</v>
      </c>
      <c r="AC23" s="17">
        <v>332.4791677515945</v>
      </c>
      <c r="AD23" s="17">
        <v>332.71190316902062</v>
      </c>
      <c r="AE23" s="6">
        <v>306.66666666666703</v>
      </c>
      <c r="AF23" s="7">
        <v>310.26</v>
      </c>
      <c r="AG23" s="17">
        <v>310.44615599999997</v>
      </c>
      <c r="AH23" s="7">
        <v>311.05</v>
      </c>
      <c r="AI23" s="17">
        <v>313.53840000000002</v>
      </c>
      <c r="AJ23" s="17">
        <v>315.41963040000002</v>
      </c>
      <c r="AK23" s="17">
        <v>317.94298744320002</v>
      </c>
      <c r="AL23" s="17">
        <v>318.10195893692162</v>
      </c>
      <c r="AM23" s="17">
        <v>318.32463030817746</v>
      </c>
      <c r="AN23" s="160">
        <f t="shared" si="0"/>
        <v>6.9999999999999063E-2</v>
      </c>
      <c r="AO23" s="163">
        <f t="shared" si="1"/>
        <v>-3.7689404526414028</v>
      </c>
    </row>
    <row r="24" spans="1:41" ht="15" customHeight="1" thickBot="1" x14ac:dyDescent="0.3">
      <c r="A24" s="2" t="s">
        <v>23</v>
      </c>
      <c r="B24" s="6">
        <v>535.20500000000004</v>
      </c>
      <c r="C24" s="6">
        <v>500.9</v>
      </c>
      <c r="D24" s="8">
        <v>464.76190476190482</v>
      </c>
      <c r="E24" s="6">
        <v>453.33333333333331</v>
      </c>
      <c r="F24" s="6">
        <v>480</v>
      </c>
      <c r="G24" s="26">
        <v>480</v>
      </c>
      <c r="H24" s="22">
        <v>476.78571428571399</v>
      </c>
      <c r="I24" s="6">
        <v>452.5</v>
      </c>
      <c r="J24" s="6">
        <v>454</v>
      </c>
      <c r="K24" s="6">
        <v>451.42857142857144</v>
      </c>
      <c r="L24" s="6">
        <v>441.82857142857102</v>
      </c>
      <c r="M24" s="13">
        <v>440</v>
      </c>
      <c r="N24" s="6">
        <v>416</v>
      </c>
      <c r="O24" s="6">
        <v>448</v>
      </c>
      <c r="P24" s="6">
        <v>400</v>
      </c>
      <c r="Q24" s="22">
        <v>400</v>
      </c>
      <c r="R24" s="6">
        <v>400</v>
      </c>
      <c r="S24" s="50">
        <v>400</v>
      </c>
      <c r="T24" s="13">
        <v>400</v>
      </c>
      <c r="U24" s="6">
        <v>391.89514189514193</v>
      </c>
      <c r="V24" s="6">
        <v>400</v>
      </c>
      <c r="W24" s="9">
        <v>400.35999999999996</v>
      </c>
      <c r="X24" s="9">
        <v>402.3617999999999</v>
      </c>
      <c r="Y24" s="6">
        <v>400</v>
      </c>
      <c r="Z24" s="6">
        <v>416</v>
      </c>
      <c r="AA24" s="13">
        <v>400</v>
      </c>
      <c r="AB24" s="13">
        <v>396.97865400000001</v>
      </c>
      <c r="AC24" s="22">
        <v>400</v>
      </c>
      <c r="AD24" s="6">
        <v>403.2446635</v>
      </c>
      <c r="AE24" s="6">
        <v>392.75284986660199</v>
      </c>
      <c r="AF24" s="6">
        <v>381.61599999999999</v>
      </c>
      <c r="AG24" s="17">
        <v>400</v>
      </c>
      <c r="AH24" s="6">
        <v>416</v>
      </c>
      <c r="AI24" s="6">
        <v>420.75342000000001</v>
      </c>
      <c r="AJ24" s="136">
        <v>480</v>
      </c>
      <c r="AK24" s="136">
        <v>483.33</v>
      </c>
      <c r="AL24" s="6">
        <v>460</v>
      </c>
      <c r="AM24" s="158">
        <v>480</v>
      </c>
      <c r="AN24" s="160">
        <f t="shared" si="0"/>
        <v>4.3478260869565215</v>
      </c>
      <c r="AO24" s="163">
        <f t="shared" si="1"/>
        <v>20</v>
      </c>
    </row>
    <row r="25" spans="1:41" ht="15" customHeight="1" thickBot="1" x14ac:dyDescent="0.3">
      <c r="A25" s="2" t="s">
        <v>24</v>
      </c>
      <c r="B25" s="6">
        <v>265.66833333333301</v>
      </c>
      <c r="C25" s="6">
        <v>256.40023809523802</v>
      </c>
      <c r="D25" s="8">
        <v>280.20833333333331</v>
      </c>
      <c r="E25" s="6">
        <v>281.54761904761909</v>
      </c>
      <c r="F25" s="6">
        <v>312.92517006802723</v>
      </c>
      <c r="G25" s="26">
        <v>445.322051685688</v>
      </c>
      <c r="H25" s="22">
        <v>446.78571428571433</v>
      </c>
      <c r="I25" s="6">
        <v>579.19749999999999</v>
      </c>
      <c r="J25" s="6">
        <v>459.87654320987701</v>
      </c>
      <c r="K25" s="6">
        <v>390.854240246823</v>
      </c>
      <c r="L25" s="111">
        <v>384.21857142857101</v>
      </c>
      <c r="M25" s="13">
        <v>381.805555555556</v>
      </c>
      <c r="N25" s="6">
        <v>335.35586277521764</v>
      </c>
      <c r="O25" s="6">
        <v>326.498316498316</v>
      </c>
      <c r="P25" s="6">
        <v>292.4756213572</v>
      </c>
      <c r="Q25" s="22">
        <v>315.22774327122158</v>
      </c>
      <c r="R25" s="6">
        <v>340.57142857142901</v>
      </c>
      <c r="S25" s="50">
        <v>456.75856307435254</v>
      </c>
      <c r="T25" s="13">
        <v>395.62289562289561</v>
      </c>
      <c r="U25" s="6">
        <v>301.73611111111114</v>
      </c>
      <c r="V25" s="6">
        <v>296.66666666666703</v>
      </c>
      <c r="W25" s="9">
        <v>320.33666666666699</v>
      </c>
      <c r="X25" s="6">
        <v>320</v>
      </c>
      <c r="Y25" s="6">
        <v>251.85185185185199</v>
      </c>
      <c r="Z25" s="6">
        <v>254.3123543123543</v>
      </c>
      <c r="AA25" s="13">
        <v>242.86501377410499</v>
      </c>
      <c r="AB25" s="13">
        <v>203.549127640037</v>
      </c>
      <c r="AC25" s="22">
        <v>250</v>
      </c>
      <c r="AD25" s="6">
        <v>270.20127946127946</v>
      </c>
      <c r="AE25" s="6">
        <v>324.03834551842147</v>
      </c>
      <c r="AF25" s="6">
        <v>284.95670995670997</v>
      </c>
      <c r="AG25" s="17">
        <v>302.27</v>
      </c>
      <c r="AH25" s="6">
        <v>244.90093240093199</v>
      </c>
      <c r="AI25" s="6">
        <v>280.66300000000001</v>
      </c>
      <c r="AJ25" s="135">
        <v>302.02</v>
      </c>
      <c r="AK25" s="136">
        <v>335.9</v>
      </c>
      <c r="AL25" s="6">
        <v>295.941749417734</v>
      </c>
      <c r="AM25" s="158">
        <v>309.55946014769501</v>
      </c>
      <c r="AN25" s="160">
        <f t="shared" si="0"/>
        <v>4.6014834867854493</v>
      </c>
      <c r="AO25" s="163">
        <f t="shared" si="1"/>
        <v>27.461529076239955</v>
      </c>
    </row>
    <row r="26" spans="1:41" ht="15" customHeight="1" thickBot="1" x14ac:dyDescent="0.3">
      <c r="A26" s="2" t="s">
        <v>25</v>
      </c>
      <c r="B26" s="6">
        <v>269.98500000000001</v>
      </c>
      <c r="C26" s="6">
        <v>261.93312500000002</v>
      </c>
      <c r="D26" s="8">
        <v>306.86157857695179</v>
      </c>
      <c r="E26" s="6">
        <v>307.77336105675101</v>
      </c>
      <c r="F26" s="6">
        <v>320.11978829993501</v>
      </c>
      <c r="G26" s="26">
        <v>312.6994583516323</v>
      </c>
      <c r="H26" s="22">
        <v>326.830357142857</v>
      </c>
      <c r="I26" s="6">
        <v>395.12142857142902</v>
      </c>
      <c r="J26" s="6">
        <v>305.61476041352199</v>
      </c>
      <c r="K26" s="6">
        <v>297.73504273504301</v>
      </c>
      <c r="L26" s="111">
        <v>284.57900000000001</v>
      </c>
      <c r="M26" s="13">
        <v>276.07092714235603</v>
      </c>
      <c r="N26" s="6">
        <v>297.8428978428978</v>
      </c>
      <c r="O26" s="6">
        <v>303.47823860727101</v>
      </c>
      <c r="P26" s="6">
        <v>289.27068302068301</v>
      </c>
      <c r="Q26" s="22">
        <v>319.21754171754202</v>
      </c>
      <c r="R26" s="6">
        <v>298.49816849816801</v>
      </c>
      <c r="S26" s="50">
        <v>296.29302955109398</v>
      </c>
      <c r="T26" s="13">
        <v>290.91666666666703</v>
      </c>
      <c r="U26" s="6">
        <v>302.73097714569292</v>
      </c>
      <c r="V26" s="6">
        <v>282.76556776556799</v>
      </c>
      <c r="W26" s="9">
        <v>255.61386446886499</v>
      </c>
      <c r="X26" s="6">
        <v>250</v>
      </c>
      <c r="Y26" s="6">
        <v>207.0339347079038</v>
      </c>
      <c r="Z26" s="6">
        <v>211.539885282087</v>
      </c>
      <c r="AA26" s="13">
        <v>194.167285380534</v>
      </c>
      <c r="AB26" s="13">
        <v>214.469696969697</v>
      </c>
      <c r="AC26" s="22">
        <v>229.51107983627824</v>
      </c>
      <c r="AD26" s="6">
        <v>196.79587301587301</v>
      </c>
      <c r="AE26" s="6">
        <v>189.94547121713046</v>
      </c>
      <c r="AF26" s="6">
        <v>225.29137529137526</v>
      </c>
      <c r="AG26" s="17">
        <v>204.84</v>
      </c>
      <c r="AH26" s="6">
        <v>200.381956774293</v>
      </c>
      <c r="AI26" s="6">
        <v>207.71999999999997</v>
      </c>
      <c r="AJ26" s="135">
        <v>197.81</v>
      </c>
      <c r="AK26" s="136">
        <v>210.4</v>
      </c>
      <c r="AL26" s="6">
        <v>277.88910647526251</v>
      </c>
      <c r="AM26" s="158">
        <v>221.72126577828138</v>
      </c>
      <c r="AN26" s="160">
        <f t="shared" si="0"/>
        <v>-20.212321889624395</v>
      </c>
      <c r="AO26" s="163">
        <f t="shared" si="1"/>
        <v>14.190845972711823</v>
      </c>
    </row>
    <row r="27" spans="1:41" ht="15" customHeight="1" thickBot="1" x14ac:dyDescent="0.3">
      <c r="A27" s="3" t="s">
        <v>26</v>
      </c>
      <c r="B27" s="13">
        <v>1201.06</v>
      </c>
      <c r="C27" s="16">
        <v>1200</v>
      </c>
      <c r="D27" s="13">
        <v>1210.415</v>
      </c>
      <c r="E27" s="13">
        <v>1218.75</v>
      </c>
      <c r="F27" s="13">
        <v>1255.29316517393</v>
      </c>
      <c r="G27" s="13">
        <v>1228.57</v>
      </c>
      <c r="H27" s="13">
        <v>1250</v>
      </c>
      <c r="I27" s="13">
        <v>1200</v>
      </c>
      <c r="J27" s="6">
        <v>1125.5868544600901</v>
      </c>
      <c r="K27" s="6">
        <v>1270.8655083655101</v>
      </c>
      <c r="L27" s="111">
        <v>1285.78</v>
      </c>
      <c r="M27" s="15">
        <v>1280.99</v>
      </c>
      <c r="N27" s="6">
        <v>1355</v>
      </c>
      <c r="O27" s="6">
        <v>1371.1111111111099</v>
      </c>
      <c r="P27" s="6">
        <v>1205.3571428571429</v>
      </c>
      <c r="Q27" s="22">
        <v>1250</v>
      </c>
      <c r="R27" s="23">
        <v>1251.1249999999998</v>
      </c>
      <c r="S27" s="50">
        <v>1269.23076923077</v>
      </c>
      <c r="T27" s="13">
        <v>1311.76470588235</v>
      </c>
      <c r="U27" s="6">
        <v>1315.7142857142901</v>
      </c>
      <c r="V27" s="6">
        <v>1356.32183908046</v>
      </c>
      <c r="W27" s="9">
        <v>1363.1034482758621</v>
      </c>
      <c r="X27" s="9">
        <v>1364.1939310344826</v>
      </c>
      <c r="Y27" s="6">
        <v>1300</v>
      </c>
      <c r="Z27" s="9">
        <v>1305.2538910000001</v>
      </c>
      <c r="AA27" s="13">
        <v>1300</v>
      </c>
      <c r="AB27" s="13">
        <v>1315.2876778</v>
      </c>
      <c r="AC27" s="22">
        <v>1350</v>
      </c>
      <c r="AD27" s="6">
        <v>1320.847532</v>
      </c>
      <c r="AE27" s="6">
        <v>1290</v>
      </c>
      <c r="AF27" s="6">
        <v>1300</v>
      </c>
      <c r="AG27">
        <v>1301.04</v>
      </c>
      <c r="AH27" s="7">
        <v>1402.65</v>
      </c>
      <c r="AI27" s="6">
        <v>1450.91</v>
      </c>
      <c r="AJ27" s="135">
        <v>1485.71</v>
      </c>
      <c r="AK27" s="9">
        <v>1497.5956800000001</v>
      </c>
      <c r="AL27" s="17">
        <v>1498.793756544</v>
      </c>
      <c r="AM27" s="158">
        <v>1500.42750215412</v>
      </c>
      <c r="AN27" s="160">
        <f t="shared" si="0"/>
        <v>0.10900403094067045</v>
      </c>
      <c r="AO27" s="163">
        <f t="shared" si="1"/>
        <v>15.41750016570154</v>
      </c>
    </row>
    <row r="28" spans="1:41" ht="15" customHeight="1" thickBot="1" x14ac:dyDescent="0.3">
      <c r="A28" s="3" t="s">
        <v>27</v>
      </c>
      <c r="B28" s="13">
        <v>780.75</v>
      </c>
      <c r="C28" s="16">
        <v>788.33249999999998</v>
      </c>
      <c r="D28" s="13">
        <v>783.33500000000004</v>
      </c>
      <c r="E28" s="13">
        <v>801.31333333333305</v>
      </c>
      <c r="F28" s="13">
        <v>833.89979452120019</v>
      </c>
      <c r="G28" s="13">
        <v>831.11</v>
      </c>
      <c r="H28" s="16">
        <v>850.005</v>
      </c>
      <c r="I28" s="13">
        <v>789.53</v>
      </c>
      <c r="J28" s="6">
        <v>750</v>
      </c>
      <c r="K28" s="6">
        <v>837.31528317842003</v>
      </c>
      <c r="L28" s="111">
        <v>830</v>
      </c>
      <c r="M28" s="13">
        <v>825.95141700404997</v>
      </c>
      <c r="N28" s="6">
        <v>815.78947368421098</v>
      </c>
      <c r="O28" s="6">
        <v>850</v>
      </c>
      <c r="P28" s="6">
        <v>908.33333333333303</v>
      </c>
      <c r="Q28" s="8">
        <v>908.78749999999968</v>
      </c>
      <c r="R28" s="6">
        <v>878.20512820512818</v>
      </c>
      <c r="S28" s="50">
        <v>904.54545454545496</v>
      </c>
      <c r="T28" s="13">
        <v>909.09090909090901</v>
      </c>
      <c r="U28" s="6">
        <v>1050.5494505494505</v>
      </c>
      <c r="V28" s="6">
        <v>923.07692307692309</v>
      </c>
      <c r="W28" s="9">
        <v>927.69230769230762</v>
      </c>
      <c r="X28" s="9">
        <v>928.43446153846139</v>
      </c>
      <c r="Y28" s="6">
        <v>1090.9090909090908</v>
      </c>
      <c r="Z28" s="6">
        <v>980</v>
      </c>
      <c r="AA28" s="13">
        <v>958.39311334289823</v>
      </c>
      <c r="AB28" s="13">
        <v>1055.5555555555557</v>
      </c>
      <c r="AC28" s="22">
        <v>1103.6363636363601</v>
      </c>
      <c r="AD28" s="6">
        <v>958.39311334289823</v>
      </c>
      <c r="AE28" s="6">
        <v>908</v>
      </c>
      <c r="AF28" s="6">
        <v>900</v>
      </c>
      <c r="AG28" s="17">
        <v>920.62841900000001</v>
      </c>
      <c r="AH28" s="7">
        <v>900.58</v>
      </c>
      <c r="AI28" s="6">
        <v>875</v>
      </c>
      <c r="AJ28" s="135">
        <v>966.67</v>
      </c>
      <c r="AK28" s="136">
        <v>1000</v>
      </c>
      <c r="AL28" s="6">
        <v>1042.8571428571399</v>
      </c>
      <c r="AM28" s="158">
        <v>986.14845938375402</v>
      </c>
      <c r="AN28" s="160">
        <f t="shared" si="0"/>
        <v>-5.4378189632014049</v>
      </c>
      <c r="AO28" s="163">
        <f t="shared" si="1"/>
        <v>2.8960293698318083</v>
      </c>
    </row>
    <row r="29" spans="1:41" ht="15" customHeight="1" thickBot="1" x14ac:dyDescent="0.3">
      <c r="A29" s="3" t="s">
        <v>28</v>
      </c>
      <c r="B29" s="13">
        <v>202.535</v>
      </c>
      <c r="C29" s="13">
        <v>201.03666666666601</v>
      </c>
      <c r="D29" s="13">
        <v>202.22</v>
      </c>
      <c r="E29" s="13">
        <v>204.32499999999999</v>
      </c>
      <c r="F29" s="13">
        <v>205.19708743568299</v>
      </c>
      <c r="G29" s="13">
        <v>202</v>
      </c>
      <c r="H29" s="13">
        <v>203</v>
      </c>
      <c r="I29" s="13">
        <v>202.33</v>
      </c>
      <c r="J29" s="6">
        <v>196.666666666667</v>
      </c>
      <c r="K29" s="14">
        <v>192</v>
      </c>
      <c r="L29" s="111">
        <v>167.85</v>
      </c>
      <c r="M29" s="13">
        <v>164.444444444444</v>
      </c>
      <c r="N29" s="6">
        <v>170</v>
      </c>
      <c r="O29" s="6">
        <v>180</v>
      </c>
      <c r="P29" s="6">
        <v>175</v>
      </c>
      <c r="Q29" s="22">
        <v>205</v>
      </c>
      <c r="R29" s="6">
        <v>214</v>
      </c>
      <c r="S29" s="50">
        <v>223.333333333333</v>
      </c>
      <c r="T29" s="13">
        <v>205</v>
      </c>
      <c r="U29" s="6">
        <v>220.73906485671199</v>
      </c>
      <c r="V29" s="6">
        <v>250</v>
      </c>
      <c r="W29" s="6">
        <v>300</v>
      </c>
      <c r="X29" s="6">
        <v>350</v>
      </c>
      <c r="Y29" s="6">
        <v>366.66666666666669</v>
      </c>
      <c r="Z29" s="6">
        <v>300</v>
      </c>
      <c r="AA29" s="13">
        <v>341.92307692307702</v>
      </c>
      <c r="AB29" s="13">
        <v>300</v>
      </c>
      <c r="AC29" s="22">
        <v>350</v>
      </c>
      <c r="AD29" s="6">
        <v>380.529537</v>
      </c>
      <c r="AE29" s="6">
        <v>320</v>
      </c>
      <c r="AF29" s="6">
        <v>275</v>
      </c>
      <c r="AG29" s="17">
        <v>300</v>
      </c>
      <c r="AH29" s="6">
        <v>285.31</v>
      </c>
      <c r="AI29" s="6">
        <v>310</v>
      </c>
      <c r="AJ29" s="136">
        <v>400</v>
      </c>
      <c r="AK29" s="136">
        <v>400</v>
      </c>
      <c r="AL29" s="6">
        <v>435.75312400000001</v>
      </c>
      <c r="AM29" s="158">
        <v>429.62962962963002</v>
      </c>
      <c r="AN29" s="160">
        <f t="shared" si="0"/>
        <v>-1.4052668892329034</v>
      </c>
      <c r="AO29" s="163">
        <f t="shared" si="1"/>
        <v>25.650960296629666</v>
      </c>
    </row>
    <row r="30" spans="1:41" ht="15" customHeight="1" thickBot="1" x14ac:dyDescent="0.3">
      <c r="A30" s="3" t="s">
        <v>29</v>
      </c>
      <c r="B30" s="13">
        <v>120.325</v>
      </c>
      <c r="C30" s="13">
        <v>125.716666666666</v>
      </c>
      <c r="D30" s="13">
        <v>124.64</v>
      </c>
      <c r="E30" s="13">
        <v>120.36499999999999</v>
      </c>
      <c r="F30" s="13">
        <v>121.026893922783</v>
      </c>
      <c r="G30" s="13">
        <v>121.18</v>
      </c>
      <c r="H30" s="13">
        <v>120.47</v>
      </c>
      <c r="I30" s="13">
        <v>120.56</v>
      </c>
      <c r="J30" s="6">
        <v>118.471459096459</v>
      </c>
      <c r="K30" s="6">
        <v>115.52388637004</v>
      </c>
      <c r="L30" s="111">
        <v>115.81083333333299</v>
      </c>
      <c r="M30" s="13">
        <v>114.50898121486399</v>
      </c>
      <c r="N30" s="6">
        <v>118.439716312057</v>
      </c>
      <c r="O30" s="6">
        <v>151.78571428571399</v>
      </c>
      <c r="P30" s="6">
        <v>177.47252747252745</v>
      </c>
      <c r="Q30" s="22">
        <v>155.71428571428601</v>
      </c>
      <c r="R30" s="6">
        <v>132.61904761904799</v>
      </c>
      <c r="S30" s="50">
        <v>156.666666666667</v>
      </c>
      <c r="T30" s="13">
        <v>146.30036630036599</v>
      </c>
      <c r="U30" s="6">
        <v>141.71389623265</v>
      </c>
      <c r="V30" s="6">
        <v>135.555555555556</v>
      </c>
      <c r="W30" s="9">
        <v>143.96222222222301</v>
      </c>
      <c r="X30" s="6">
        <v>120</v>
      </c>
      <c r="Y30" s="6">
        <v>137.52136752136801</v>
      </c>
      <c r="Z30" s="6">
        <v>128.125</v>
      </c>
      <c r="AA30" s="13">
        <v>138.51851851851899</v>
      </c>
      <c r="AB30" s="13">
        <v>146.666666666667</v>
      </c>
      <c r="AC30" s="22">
        <v>148.48484848484847</v>
      </c>
      <c r="AD30" s="6">
        <v>140.44875841750863</v>
      </c>
      <c r="AE30" s="6">
        <v>131.77909206906071</v>
      </c>
      <c r="AF30" s="6">
        <v>178.57142857142858</v>
      </c>
      <c r="AG30" s="17">
        <v>169.13</v>
      </c>
      <c r="AH30" s="6">
        <v>182.22222222222223</v>
      </c>
      <c r="AI30" s="6">
        <v>174.444444444444</v>
      </c>
      <c r="AJ30" s="135">
        <v>109.13</v>
      </c>
      <c r="AK30" s="136">
        <v>118.91</v>
      </c>
      <c r="AL30" s="6">
        <v>123.70689655172413</v>
      </c>
      <c r="AM30" s="158">
        <v>114.00477755230585</v>
      </c>
      <c r="AN30" s="160">
        <f t="shared" si="0"/>
        <v>-7.8428279019687794</v>
      </c>
      <c r="AO30" s="163">
        <f t="shared" si="1"/>
        <v>-17.697085724271457</v>
      </c>
    </row>
    <row r="31" spans="1:41" ht="15" customHeight="1" thickBot="1" x14ac:dyDescent="0.3">
      <c r="A31" s="3" t="s">
        <v>30</v>
      </c>
      <c r="B31" s="13">
        <v>789.55</v>
      </c>
      <c r="C31" s="13">
        <v>793.09249999999997</v>
      </c>
      <c r="D31" s="13">
        <v>803.33</v>
      </c>
      <c r="E31" s="13">
        <v>802.73</v>
      </c>
      <c r="F31" s="13">
        <v>807.36012196773004</v>
      </c>
      <c r="G31" s="13">
        <v>804.67</v>
      </c>
      <c r="H31" s="13">
        <v>803.33</v>
      </c>
      <c r="I31" s="13">
        <v>802.76</v>
      </c>
      <c r="J31" s="6">
        <v>750</v>
      </c>
      <c r="K31" s="6">
        <v>859.25925925925901</v>
      </c>
      <c r="L31" s="111">
        <v>840</v>
      </c>
      <c r="M31" s="13">
        <v>820.59523809523796</v>
      </c>
      <c r="N31" s="6">
        <v>876.47058823529403</v>
      </c>
      <c r="O31" s="6">
        <v>883.33333333333303</v>
      </c>
      <c r="P31" s="6">
        <v>895.65370370000005</v>
      </c>
      <c r="Q31" s="22">
        <v>905.55555555555998</v>
      </c>
      <c r="R31" s="6">
        <v>1066.6666666666667</v>
      </c>
      <c r="S31" s="50">
        <v>1000</v>
      </c>
      <c r="T31" s="13">
        <v>952.38095238095241</v>
      </c>
      <c r="U31" s="6">
        <v>1091.6666666666699</v>
      </c>
      <c r="V31" s="6">
        <v>1097.6430976430975</v>
      </c>
      <c r="W31" s="9">
        <v>1100.9360269360266</v>
      </c>
      <c r="X31" s="9">
        <v>1104.2388350168346</v>
      </c>
      <c r="Y31" s="17">
        <v>1105.2326499683497</v>
      </c>
      <c r="Z31" s="17">
        <v>1100.38562</v>
      </c>
      <c r="AA31" s="17">
        <v>1108.08831934</v>
      </c>
      <c r="AB31" s="13">
        <v>943.39622641509425</v>
      </c>
      <c r="AC31" s="22">
        <v>1000</v>
      </c>
      <c r="AD31">
        <v>1000.8</v>
      </c>
      <c r="AE31" s="7">
        <v>966.89</v>
      </c>
      <c r="AF31" s="7">
        <v>900.01499999999999</v>
      </c>
      <c r="AG31" s="17">
        <v>958.84296451</v>
      </c>
      <c r="AH31" s="7">
        <v>970</v>
      </c>
      <c r="AI31" s="17">
        <v>970.58199999999988</v>
      </c>
      <c r="AJ31" s="135">
        <v>1005.88</v>
      </c>
      <c r="AK31" s="17">
        <v>1014.9329199999999</v>
      </c>
      <c r="AL31" s="6">
        <v>984.64052287581001</v>
      </c>
      <c r="AM31" s="14">
        <v>991.46328189999997</v>
      </c>
      <c r="AN31" s="160">
        <f t="shared" si="0"/>
        <v>0.69291877245341638</v>
      </c>
      <c r="AO31" s="163">
        <f t="shared" si="1"/>
        <v>-10.524886455753299</v>
      </c>
    </row>
    <row r="32" spans="1:41" ht="15" customHeight="1" thickBot="1" x14ac:dyDescent="0.3">
      <c r="A32" s="3" t="s">
        <v>31</v>
      </c>
      <c r="B32" s="13">
        <v>679.03583333332995</v>
      </c>
      <c r="C32" s="13">
        <v>670</v>
      </c>
      <c r="D32" s="13">
        <v>675.38499999999999</v>
      </c>
      <c r="E32" s="13">
        <v>670.256666666667</v>
      </c>
      <c r="F32" s="13">
        <v>672.89192558640605</v>
      </c>
      <c r="G32" s="13">
        <v>678.51499999999999</v>
      </c>
      <c r="H32" s="13">
        <v>674.73</v>
      </c>
      <c r="I32" s="13">
        <v>672.51499999999999</v>
      </c>
      <c r="J32" s="6">
        <v>665.67460317460302</v>
      </c>
      <c r="K32" s="6">
        <v>752.71689224258</v>
      </c>
      <c r="L32" s="111">
        <v>775.56666666666695</v>
      </c>
      <c r="M32" s="13">
        <v>768.13536399832606</v>
      </c>
      <c r="N32" s="6">
        <v>739.68253968253998</v>
      </c>
      <c r="O32" s="6">
        <v>721.54320987654296</v>
      </c>
      <c r="P32" s="6">
        <v>775.14387821405398</v>
      </c>
      <c r="Q32" s="22">
        <v>777.82738095238096</v>
      </c>
      <c r="R32" s="6">
        <v>800.22043316161</v>
      </c>
      <c r="S32" s="50">
        <v>868.50325187546275</v>
      </c>
      <c r="T32" s="13">
        <v>996.65723309134171</v>
      </c>
      <c r="U32" s="6">
        <v>1006.9846089582932</v>
      </c>
      <c r="V32" s="6">
        <v>950.62690147829449</v>
      </c>
      <c r="W32" s="9">
        <v>951.29234030932923</v>
      </c>
      <c r="X32" s="9">
        <v>954.14621733025717</v>
      </c>
      <c r="Y32" s="6">
        <v>969.3998811645871</v>
      </c>
      <c r="Z32" s="6">
        <v>966.95526695526689</v>
      </c>
      <c r="AA32" s="13">
        <v>955.85566607305702</v>
      </c>
      <c r="AB32" s="13">
        <v>918.81370091896406</v>
      </c>
      <c r="AC32" s="22">
        <v>936.458087367178</v>
      </c>
      <c r="AD32" s="6">
        <v>923.35571497584499</v>
      </c>
      <c r="AE32" s="6">
        <v>991.92513368983998</v>
      </c>
      <c r="AF32" s="6">
        <v>926.85185185185003</v>
      </c>
      <c r="AG32" s="17">
        <v>958.39</v>
      </c>
      <c r="AH32" s="6">
        <v>891.35802469135797</v>
      </c>
      <c r="AI32" s="6">
        <v>907.221</v>
      </c>
      <c r="AJ32" s="135">
        <v>990.97</v>
      </c>
      <c r="AK32" s="136">
        <v>991.11</v>
      </c>
      <c r="AL32" s="17">
        <v>991.56458199999997</v>
      </c>
      <c r="AM32" s="158">
        <v>957.56613756613797</v>
      </c>
      <c r="AN32" s="160">
        <f t="shared" si="0"/>
        <v>-3.4287675307327592</v>
      </c>
      <c r="AO32" s="163">
        <f t="shared" si="1"/>
        <v>0.17894662905625461</v>
      </c>
    </row>
    <row r="33" spans="1:41" ht="15" customHeight="1" x14ac:dyDescent="0.25">
      <c r="A33" s="3" t="s">
        <v>32</v>
      </c>
      <c r="B33" s="13">
        <v>1042.43</v>
      </c>
      <c r="C33" s="31">
        <v>951.3</v>
      </c>
      <c r="D33" s="31">
        <v>953</v>
      </c>
      <c r="E33" s="31">
        <v>954.7</v>
      </c>
      <c r="F33" s="31">
        <v>956.4</v>
      </c>
      <c r="G33" s="31">
        <v>951</v>
      </c>
      <c r="H33" s="31">
        <v>959.8</v>
      </c>
      <c r="I33" s="31">
        <v>961.5</v>
      </c>
      <c r="J33" s="8">
        <v>950.92349999999999</v>
      </c>
      <c r="K33" s="14">
        <v>952.89</v>
      </c>
      <c r="L33" s="14">
        <v>952.99900000000002</v>
      </c>
      <c r="M33" s="15">
        <v>952.55</v>
      </c>
      <c r="N33" s="7">
        <v>980</v>
      </c>
      <c r="O33" s="8">
        <v>980.58799999999997</v>
      </c>
      <c r="P33" s="8">
        <v>981.1763527999999</v>
      </c>
      <c r="Q33" s="22">
        <v>985.57894736842002</v>
      </c>
      <c r="R33" s="23">
        <v>986.46596842105146</v>
      </c>
      <c r="S33" s="50">
        <v>1070.5882352941201</v>
      </c>
      <c r="T33" s="13">
        <v>1131.8181818181799</v>
      </c>
      <c r="U33" s="6">
        <v>1111.1111111111111</v>
      </c>
      <c r="V33" s="17">
        <v>1116.6666666666665</v>
      </c>
      <c r="W33" s="9">
        <v>1117.448333333333</v>
      </c>
      <c r="X33" s="9">
        <v>1120.8006783333328</v>
      </c>
      <c r="Y33" s="6">
        <v>1215.3846153846152</v>
      </c>
      <c r="Z33" s="6">
        <v>1265</v>
      </c>
      <c r="AA33" s="13">
        <v>1300</v>
      </c>
      <c r="AB33" s="9">
        <v>1301.17</v>
      </c>
      <c r="AC33" s="103">
        <v>1311.57936</v>
      </c>
      <c r="AD33" s="6">
        <v>1294.4373399999999</v>
      </c>
      <c r="AE33" s="104">
        <v>1239.2539999999999</v>
      </c>
      <c r="AF33" s="7">
        <v>1176.22</v>
      </c>
      <c r="AG33">
        <v>1185.62976</v>
      </c>
      <c r="AH33" s="7">
        <v>1190</v>
      </c>
      <c r="AI33" s="17">
        <v>1190.7139999999999</v>
      </c>
      <c r="AJ33" s="17">
        <v>1196.6675699999998</v>
      </c>
      <c r="AK33" s="9">
        <v>1206.2409105599997</v>
      </c>
      <c r="AL33" s="17">
        <v>1197.3855705419999</v>
      </c>
      <c r="AM33" s="158">
        <v>1225</v>
      </c>
      <c r="AN33" s="160">
        <f t="shared" si="0"/>
        <v>2.3062270113627963</v>
      </c>
      <c r="AO33" s="163">
        <f t="shared" si="1"/>
        <v>-5.7692307692307692</v>
      </c>
    </row>
    <row r="34" spans="1:41" ht="15" customHeight="1" x14ac:dyDescent="0.25">
      <c r="A34" s="3" t="s">
        <v>33</v>
      </c>
      <c r="B34" s="13">
        <v>2005.3209999999999</v>
      </c>
      <c r="C34" s="28">
        <v>2100</v>
      </c>
      <c r="D34" s="13">
        <v>2000.69</v>
      </c>
      <c r="E34" s="13">
        <v>2000</v>
      </c>
      <c r="F34" s="13">
        <v>2254.986430867596</v>
      </c>
      <c r="G34" s="28">
        <v>2156.3200000000002</v>
      </c>
      <c r="H34" s="13">
        <v>2187.5</v>
      </c>
      <c r="I34" s="13">
        <v>2185.71</v>
      </c>
      <c r="J34" s="8">
        <v>2161.6671900000001</v>
      </c>
      <c r="K34" s="6">
        <v>2355.5555555555602</v>
      </c>
      <c r="L34" s="111">
        <v>2429.165</v>
      </c>
      <c r="M34" s="13">
        <v>2350</v>
      </c>
      <c r="N34" s="6">
        <v>1996.01593625498</v>
      </c>
      <c r="O34" s="9">
        <v>1997.2135458167329</v>
      </c>
      <c r="P34" s="6">
        <v>2333.3333333333335</v>
      </c>
      <c r="Q34" s="8">
        <v>2334.5</v>
      </c>
      <c r="R34" s="6">
        <v>2427.2727272727302</v>
      </c>
      <c r="S34" s="50">
        <v>2400</v>
      </c>
      <c r="T34" s="13">
        <v>2322.2222222222199</v>
      </c>
      <c r="U34" s="6">
        <v>2171.4285714285702</v>
      </c>
      <c r="V34" s="17">
        <v>2188.7999999999988</v>
      </c>
      <c r="W34" s="9">
        <v>2190.3321599999986</v>
      </c>
      <c r="X34" s="9">
        <v>2196.9031564799984</v>
      </c>
      <c r="Y34" s="9">
        <v>2210.0845754188786</v>
      </c>
      <c r="Z34" s="6">
        <v>2300</v>
      </c>
      <c r="AA34" s="13">
        <v>2408.4615384615399</v>
      </c>
      <c r="AB34" s="9">
        <v>2410.3883076923089</v>
      </c>
      <c r="AC34" s="22">
        <v>2428.5714285714298</v>
      </c>
      <c r="AD34" s="6">
        <v>2386.8553186813197</v>
      </c>
      <c r="AE34" s="6">
        <v>2353.9682539682499</v>
      </c>
      <c r="AF34" s="7">
        <v>2298.7399999999998</v>
      </c>
      <c r="AG34">
        <v>2317.1299199999999</v>
      </c>
      <c r="AH34" s="7">
        <v>2400.12</v>
      </c>
      <c r="AI34" s="17">
        <v>2401.5600719999998</v>
      </c>
      <c r="AJ34" s="17">
        <v>2413.5678723599995</v>
      </c>
      <c r="AK34" s="9">
        <v>2432.8764153388793</v>
      </c>
      <c r="AL34" s="6">
        <v>2502.7272727272698</v>
      </c>
      <c r="AM34" s="158">
        <v>2564.15584415584</v>
      </c>
      <c r="AN34" s="160">
        <f t="shared" si="0"/>
        <v>2.4544652586787974</v>
      </c>
      <c r="AO34" s="163">
        <f t="shared" si="1"/>
        <v>6.4644713319255809</v>
      </c>
    </row>
    <row r="35" spans="1:41" ht="15" customHeight="1" thickBot="1" x14ac:dyDescent="0.3">
      <c r="A35" s="3" t="s">
        <v>34</v>
      </c>
      <c r="B35" s="13">
        <v>2575</v>
      </c>
      <c r="C35" s="13">
        <v>2400</v>
      </c>
      <c r="D35" s="13">
        <v>2450</v>
      </c>
      <c r="E35" s="13">
        <v>1825</v>
      </c>
      <c r="F35" s="13">
        <v>1807.395</v>
      </c>
      <c r="G35" s="13">
        <v>2006.67</v>
      </c>
      <c r="H35" s="28">
        <v>1985.258</v>
      </c>
      <c r="I35" s="13">
        <v>1800</v>
      </c>
      <c r="J35" s="8">
        <v>1780.2</v>
      </c>
      <c r="K35" s="6">
        <v>1790.1960784313701</v>
      </c>
      <c r="L35" s="6">
        <v>1790.8960784313699</v>
      </c>
      <c r="M35" s="15">
        <v>1790.55</v>
      </c>
      <c r="N35" s="6">
        <v>2000</v>
      </c>
      <c r="O35" s="9">
        <v>2001.1999999999998</v>
      </c>
      <c r="P35" s="6">
        <v>1800</v>
      </c>
      <c r="Q35" s="4">
        <v>1801.4399999999998</v>
      </c>
      <c r="R35" s="6">
        <v>1839.2857142857099</v>
      </c>
      <c r="S35" s="17">
        <v>1840.5732142857098</v>
      </c>
      <c r="T35" s="13">
        <v>1700</v>
      </c>
      <c r="U35" s="6">
        <v>1636.3636363636363</v>
      </c>
      <c r="V35" s="17">
        <v>1649.4545454545453</v>
      </c>
      <c r="W35" s="9">
        <v>1656.0523636363635</v>
      </c>
      <c r="X35" s="9">
        <v>1664.332625454545</v>
      </c>
      <c r="Y35" s="9">
        <v>1674.3186212072724</v>
      </c>
      <c r="Z35" s="9">
        <v>1700.0213543</v>
      </c>
      <c r="AA35" s="17">
        <v>1710.2214824258001</v>
      </c>
      <c r="AB35" s="9">
        <v>1711.076593167013</v>
      </c>
      <c r="AC35" s="22">
        <v>1750.86534921</v>
      </c>
      <c r="AD35" s="103">
        <v>1761.3705413052601</v>
      </c>
      <c r="AE35" s="6">
        <v>1722.2222222222199</v>
      </c>
      <c r="AF35" s="7">
        <v>1702.13</v>
      </c>
      <c r="AG35" s="17">
        <v>1715.74704</v>
      </c>
      <c r="AH35" s="7">
        <v>1700</v>
      </c>
      <c r="AI35" s="17">
        <v>1701.02</v>
      </c>
      <c r="AJ35" s="17">
        <v>1709.5250999999998</v>
      </c>
      <c r="AK35" s="9">
        <v>1723.2013007999999</v>
      </c>
      <c r="AL35" s="17">
        <v>1731.8173073039998</v>
      </c>
      <c r="AM35" s="158">
        <v>1784.275613</v>
      </c>
      <c r="AN35" s="160">
        <f t="shared" si="0"/>
        <v>3.0290900474753037</v>
      </c>
      <c r="AO35" s="163">
        <f t="shared" si="1"/>
        <v>4.3300900693377207</v>
      </c>
    </row>
    <row r="36" spans="1:41" ht="15" customHeight="1" thickBot="1" x14ac:dyDescent="0.3">
      <c r="A36" s="3" t="s">
        <v>35</v>
      </c>
      <c r="B36" s="13">
        <v>832.77499999999998</v>
      </c>
      <c r="C36" s="13">
        <v>993.00149999999996</v>
      </c>
      <c r="D36" s="13">
        <v>872.35500000000002</v>
      </c>
      <c r="E36" s="13">
        <v>849.97166666666669</v>
      </c>
      <c r="F36" s="13">
        <v>955.90386458952196</v>
      </c>
      <c r="G36" s="13">
        <v>1209.7049999999999</v>
      </c>
      <c r="H36" s="13">
        <v>1075.24</v>
      </c>
      <c r="I36" s="13">
        <v>1015.15</v>
      </c>
      <c r="J36" s="8">
        <v>1003.98335</v>
      </c>
      <c r="K36" s="6">
        <v>1041.3161717509545</v>
      </c>
      <c r="L36" s="111">
        <v>1055.21</v>
      </c>
      <c r="M36" s="13">
        <v>1053.44254211261</v>
      </c>
      <c r="N36" s="6">
        <v>1085.00175016961</v>
      </c>
      <c r="O36" s="6">
        <v>1081.25</v>
      </c>
      <c r="P36" s="6">
        <v>1051.5979976896419</v>
      </c>
      <c r="Q36" s="22">
        <v>985.32948532948524</v>
      </c>
      <c r="R36" s="6">
        <v>966.66666666666697</v>
      </c>
      <c r="S36" s="50">
        <v>910.41666666666674</v>
      </c>
      <c r="T36" s="13">
        <v>885</v>
      </c>
      <c r="U36" s="6">
        <v>900.755581365338</v>
      </c>
      <c r="V36" s="6">
        <v>1088.2272489415348</v>
      </c>
      <c r="W36" s="9">
        <v>1092.580157937301</v>
      </c>
      <c r="X36" s="9">
        <v>1098.0430587269875</v>
      </c>
      <c r="Y36" s="6">
        <v>996.12590799031477</v>
      </c>
      <c r="Z36" s="6">
        <v>903.82580382580397</v>
      </c>
      <c r="AA36" s="13">
        <v>947.05513784461152</v>
      </c>
      <c r="AB36" s="13">
        <v>902.51776113671269</v>
      </c>
      <c r="AC36" s="22">
        <v>910.02567693744174</v>
      </c>
      <c r="AD36" s="6">
        <v>915.85609493614254</v>
      </c>
      <c r="AE36" s="6">
        <v>978.63418852388997</v>
      </c>
      <c r="AF36" s="6">
        <v>948.30769230769204</v>
      </c>
      <c r="AG36" s="17">
        <v>948.89</v>
      </c>
      <c r="AH36" s="6">
        <v>951.11111111110995</v>
      </c>
      <c r="AI36" s="6">
        <v>965.83500000000004</v>
      </c>
      <c r="AJ36" s="135">
        <v>980.95</v>
      </c>
      <c r="AK36" s="136">
        <v>982</v>
      </c>
      <c r="AL36" s="6">
        <v>955.555555555556</v>
      </c>
      <c r="AM36" s="158">
        <v>945.95022624434398</v>
      </c>
      <c r="AN36" s="160">
        <f t="shared" si="0"/>
        <v>-1.0052088814059084</v>
      </c>
      <c r="AO36" s="163">
        <f t="shared" si="1"/>
        <v>-0.11666813853966239</v>
      </c>
    </row>
    <row r="37" spans="1:41" ht="15" customHeight="1" thickBot="1" x14ac:dyDescent="0.3">
      <c r="A37" s="3" t="s">
        <v>36</v>
      </c>
      <c r="B37" s="6">
        <v>464.23</v>
      </c>
      <c r="C37" s="6">
        <v>496.66</v>
      </c>
      <c r="D37" s="6">
        <v>500</v>
      </c>
      <c r="E37" s="6">
        <v>500</v>
      </c>
      <c r="F37" s="6">
        <v>508.75</v>
      </c>
      <c r="G37" s="6">
        <v>496.67</v>
      </c>
      <c r="H37" s="6">
        <v>490</v>
      </c>
      <c r="I37" s="6">
        <v>490.5</v>
      </c>
      <c r="J37" s="8">
        <v>485.66</v>
      </c>
      <c r="K37" s="8">
        <v>497.41</v>
      </c>
      <c r="L37" s="111">
        <v>500</v>
      </c>
      <c r="M37" s="13">
        <v>493.33333333333297</v>
      </c>
      <c r="N37" s="6">
        <v>500</v>
      </c>
      <c r="O37" s="6">
        <v>666.66666666666663</v>
      </c>
      <c r="P37" s="6">
        <v>584.44444444444446</v>
      </c>
      <c r="Q37" s="22">
        <v>658.88888888888903</v>
      </c>
      <c r="R37" s="6">
        <v>673.33333333333303</v>
      </c>
      <c r="S37" s="50">
        <v>697.444444444444</v>
      </c>
      <c r="T37" s="13">
        <v>703.33333333333303</v>
      </c>
      <c r="U37" s="6">
        <v>733.33333333333326</v>
      </c>
      <c r="V37" s="6">
        <v>744.444444444444</v>
      </c>
      <c r="W37" s="9">
        <v>747.42222222222176</v>
      </c>
      <c r="X37" s="9">
        <v>751.15933333333282</v>
      </c>
      <c r="Y37" s="6">
        <v>800</v>
      </c>
      <c r="Z37" s="6">
        <v>754.76190476190504</v>
      </c>
      <c r="AA37" s="13">
        <v>766.66666666666663</v>
      </c>
      <c r="AB37" s="13">
        <v>758.33333333333337</v>
      </c>
      <c r="AC37" s="22">
        <v>800.33333333333303</v>
      </c>
      <c r="AD37" s="6">
        <v>759.99916666667002</v>
      </c>
      <c r="AE37" s="6">
        <v>695.2380952380953</v>
      </c>
      <c r="AF37" s="6">
        <v>633.33333333333303</v>
      </c>
      <c r="AG37" s="17">
        <v>658.33</v>
      </c>
      <c r="AH37" s="6">
        <v>650</v>
      </c>
      <c r="AI37" s="6">
        <v>700.33249999999998</v>
      </c>
      <c r="AJ37" s="135">
        <v>716.67</v>
      </c>
      <c r="AK37" s="136">
        <v>708.33</v>
      </c>
      <c r="AL37" s="6">
        <v>733.33333333333303</v>
      </c>
      <c r="AM37" s="158">
        <v>730.64128900000003</v>
      </c>
      <c r="AN37" s="160">
        <f t="shared" si="0"/>
        <v>-0.36709695454540942</v>
      </c>
      <c r="AO37" s="163">
        <f t="shared" si="1"/>
        <v>-4.698962304347817</v>
      </c>
    </row>
    <row r="38" spans="1:41" ht="15" customHeight="1" thickBot="1" x14ac:dyDescent="0.3">
      <c r="A38" s="3" t="s">
        <v>37</v>
      </c>
      <c r="B38" s="6">
        <v>248.23</v>
      </c>
      <c r="C38" s="6">
        <v>217.85</v>
      </c>
      <c r="D38" s="6">
        <v>226.67</v>
      </c>
      <c r="E38" s="6">
        <v>267.77</v>
      </c>
      <c r="F38" s="6">
        <v>212.97</v>
      </c>
      <c r="G38" s="6">
        <v>217</v>
      </c>
      <c r="H38" s="6">
        <v>220</v>
      </c>
      <c r="I38" s="6">
        <v>231.25</v>
      </c>
      <c r="J38" s="8">
        <v>222.31</v>
      </c>
      <c r="K38" s="8">
        <v>217.32</v>
      </c>
      <c r="L38" s="111">
        <v>216.75230769230799</v>
      </c>
      <c r="M38" s="13">
        <v>215.42424242424201</v>
      </c>
      <c r="N38" s="6">
        <v>254.27350427350424</v>
      </c>
      <c r="O38" s="6">
        <v>256.66666666666663</v>
      </c>
      <c r="P38" s="6">
        <v>246.43578643578647</v>
      </c>
      <c r="Q38" s="22">
        <v>256.82539682539681</v>
      </c>
      <c r="R38" s="6">
        <v>254.54545454545453</v>
      </c>
      <c r="S38" s="50">
        <v>235.89743589743586</v>
      </c>
      <c r="T38" s="13">
        <v>228.57142857142858</v>
      </c>
      <c r="U38" s="6">
        <v>246.60753190164965</v>
      </c>
      <c r="V38" s="6">
        <v>253.96825396825395</v>
      </c>
      <c r="W38" s="9">
        <v>237.171428571429</v>
      </c>
      <c r="X38" s="9">
        <v>200.35788285714301</v>
      </c>
      <c r="Y38" s="6">
        <v>234.92063492063491</v>
      </c>
      <c r="Z38" s="6">
        <v>254.70085470085471</v>
      </c>
      <c r="AA38" s="13">
        <v>228.57142857142858</v>
      </c>
      <c r="AB38" s="13">
        <v>230.15873015873012</v>
      </c>
      <c r="AC38" s="22">
        <v>234.92063492063491</v>
      </c>
      <c r="AD38" s="6">
        <v>226.98301587301586</v>
      </c>
      <c r="AE38" s="6">
        <v>188.64218219056923</v>
      </c>
      <c r="AF38" s="6">
        <v>242.85714285714283</v>
      </c>
      <c r="AG38" s="17">
        <v>225.39</v>
      </c>
      <c r="AH38" s="6">
        <v>219.25925925925924</v>
      </c>
      <c r="AI38" s="6">
        <v>231.74499999999998</v>
      </c>
      <c r="AJ38" s="135">
        <v>225.64</v>
      </c>
      <c r="AK38" s="136">
        <v>227.35</v>
      </c>
      <c r="AL38" s="6">
        <v>225.95704948646127</v>
      </c>
      <c r="AM38" s="158">
        <v>216.29629629629599</v>
      </c>
      <c r="AN38" s="160">
        <f t="shared" si="0"/>
        <v>-4.2754820936640554</v>
      </c>
      <c r="AO38" s="163">
        <f t="shared" si="1"/>
        <v>-5.3703703703705088</v>
      </c>
    </row>
    <row r="39" spans="1:41" ht="15" customHeight="1" thickBot="1" x14ac:dyDescent="0.3">
      <c r="A39" s="3" t="s">
        <v>38</v>
      </c>
      <c r="B39" s="6">
        <v>275.42</v>
      </c>
      <c r="C39" s="6">
        <v>248.33</v>
      </c>
      <c r="D39" s="6">
        <v>294.16000000000003</v>
      </c>
      <c r="E39" s="6">
        <v>295.83</v>
      </c>
      <c r="F39" s="6">
        <v>262.25</v>
      </c>
      <c r="G39" s="6">
        <v>223.96</v>
      </c>
      <c r="H39" s="6">
        <v>230</v>
      </c>
      <c r="I39" s="6">
        <v>230.33</v>
      </c>
      <c r="J39" s="8">
        <v>258.63</v>
      </c>
      <c r="K39" s="8">
        <v>224.29</v>
      </c>
      <c r="L39" s="111">
        <v>227.5</v>
      </c>
      <c r="M39" s="13">
        <v>225.99</v>
      </c>
      <c r="N39" s="6">
        <v>263.24786324786322</v>
      </c>
      <c r="O39" s="6">
        <v>267.46031746031741</v>
      </c>
      <c r="P39" s="6">
        <v>256.45272601794335</v>
      </c>
      <c r="Q39" s="22">
        <v>265.07936507936506</v>
      </c>
      <c r="R39" s="6">
        <v>269.25925925925901</v>
      </c>
      <c r="S39" s="50">
        <v>256.50793650793599</v>
      </c>
      <c r="T39" s="13">
        <v>245.39682539682499</v>
      </c>
      <c r="U39" s="6">
        <v>254.46226109491423</v>
      </c>
      <c r="V39" s="6">
        <v>266.19047619047598</v>
      </c>
      <c r="W39" s="9">
        <v>255.40342857142801</v>
      </c>
      <c r="X39" s="9">
        <v>205.60629165714201</v>
      </c>
      <c r="Y39" s="6">
        <v>232.47863247863251</v>
      </c>
      <c r="Z39" s="6">
        <v>266.66666666666669</v>
      </c>
      <c r="AA39" s="13">
        <v>238.57142857142901</v>
      </c>
      <c r="AB39" s="13">
        <v>234.92063492063488</v>
      </c>
      <c r="AC39" s="22">
        <v>247.61904761904762</v>
      </c>
      <c r="AD39" s="6">
        <v>226.98301587301586</v>
      </c>
      <c r="AE39" s="6">
        <v>190.02877136517685</v>
      </c>
      <c r="AF39" s="6">
        <v>242.85714285714283</v>
      </c>
      <c r="AG39" s="17">
        <v>231.74</v>
      </c>
      <c r="AH39" s="6">
        <v>225.9259259259259</v>
      </c>
      <c r="AI39" s="6">
        <v>228.5707142857143</v>
      </c>
      <c r="AJ39" s="135">
        <v>225.64</v>
      </c>
      <c r="AK39" s="136">
        <v>227.35</v>
      </c>
      <c r="AL39" s="6">
        <v>226.34920634920633</v>
      </c>
      <c r="AM39" s="158">
        <v>219.128205128205</v>
      </c>
      <c r="AN39" s="160">
        <f t="shared" si="0"/>
        <v>-3.1902039054914719</v>
      </c>
      <c r="AO39" s="163">
        <f t="shared" si="1"/>
        <v>-8.1498541378783145</v>
      </c>
    </row>
    <row r="40" spans="1:41" ht="15" customHeight="1" thickBot="1" x14ac:dyDescent="0.3">
      <c r="A40" s="3" t="s">
        <v>39</v>
      </c>
      <c r="B40" s="6">
        <v>448.35</v>
      </c>
      <c r="C40" s="6">
        <v>440</v>
      </c>
      <c r="D40" s="6">
        <v>471.94</v>
      </c>
      <c r="E40" s="6">
        <v>477.77</v>
      </c>
      <c r="F40" s="6">
        <v>449.25</v>
      </c>
      <c r="G40" s="6">
        <v>455.55</v>
      </c>
      <c r="H40" s="6">
        <v>450.22</v>
      </c>
      <c r="I40" s="6">
        <v>450</v>
      </c>
      <c r="J40" s="8">
        <v>436.12</v>
      </c>
      <c r="K40" s="8">
        <v>456.23</v>
      </c>
      <c r="L40" s="111">
        <v>463.33357142857102</v>
      </c>
      <c r="M40" s="13">
        <v>457.33333333333297</v>
      </c>
      <c r="N40" s="6">
        <v>460</v>
      </c>
      <c r="O40" s="6">
        <v>521.90476190476193</v>
      </c>
      <c r="P40" s="6">
        <v>446.15384615384613</v>
      </c>
      <c r="Q40" s="22">
        <v>461.90476190476187</v>
      </c>
      <c r="R40" s="6">
        <v>438.88888888888886</v>
      </c>
      <c r="S40" s="50">
        <v>425.71428571428578</v>
      </c>
      <c r="T40" s="13">
        <v>428.09523809523802</v>
      </c>
      <c r="U40" s="6">
        <v>451.24183006535952</v>
      </c>
      <c r="V40" s="6">
        <v>485.71428571428578</v>
      </c>
      <c r="W40" s="9">
        <v>486.10285714285715</v>
      </c>
      <c r="X40" s="9">
        <v>490.54034971428598</v>
      </c>
      <c r="Y40" s="6">
        <v>450.47619047619048</v>
      </c>
      <c r="Z40" s="6">
        <v>446.15384615384613</v>
      </c>
      <c r="AA40" s="13">
        <v>456.66666666666703</v>
      </c>
      <c r="AB40" s="13">
        <v>425.71428571428567</v>
      </c>
      <c r="AC40" s="22">
        <v>397.142857142857</v>
      </c>
      <c r="AD40" s="6">
        <v>401.41941391941401</v>
      </c>
      <c r="AE40" s="6">
        <v>448.1159420289855</v>
      </c>
      <c r="AF40" s="6">
        <v>386.66666666666669</v>
      </c>
      <c r="AG40" s="17">
        <v>390.47</v>
      </c>
      <c r="AH40" s="6">
        <v>391.11111111111109</v>
      </c>
      <c r="AI40" s="6">
        <v>404.76214285714286</v>
      </c>
      <c r="AJ40" s="135">
        <v>441.03</v>
      </c>
      <c r="AK40" s="136">
        <v>469.52</v>
      </c>
      <c r="AL40" s="6">
        <v>457.14285714285705</v>
      </c>
      <c r="AM40" s="158">
        <v>475.12820512820502</v>
      </c>
      <c r="AN40" s="160">
        <f t="shared" si="0"/>
        <v>3.9342948717948696</v>
      </c>
      <c r="AO40" s="163">
        <f t="shared" si="1"/>
        <v>4.0426726558112369</v>
      </c>
    </row>
    <row r="41" spans="1:41" ht="15" customHeight="1" thickBot="1" x14ac:dyDescent="0.3">
      <c r="A41" s="3" t="s">
        <v>40</v>
      </c>
      <c r="B41" s="6">
        <v>225.14</v>
      </c>
      <c r="C41" s="6">
        <v>218.25</v>
      </c>
      <c r="D41" s="6">
        <v>225.85</v>
      </c>
      <c r="E41" s="6">
        <v>221.58</v>
      </c>
      <c r="F41" s="6">
        <v>256.68</v>
      </c>
      <c r="G41" s="6">
        <v>291.55</v>
      </c>
      <c r="H41" s="6">
        <v>275.22000000000003</v>
      </c>
      <c r="I41" s="6">
        <v>271.14</v>
      </c>
      <c r="J41" s="8">
        <v>231.38</v>
      </c>
      <c r="K41" s="8">
        <v>271.98</v>
      </c>
      <c r="L41" s="111">
        <v>275.33</v>
      </c>
      <c r="M41" s="13">
        <v>272.42101008771999</v>
      </c>
      <c r="N41" s="6">
        <v>272.04779117822602</v>
      </c>
      <c r="O41" s="6">
        <v>231.08974358974359</v>
      </c>
      <c r="P41" s="6">
        <v>264.39393939393938</v>
      </c>
      <c r="Q41" s="22">
        <v>286.6792929292929</v>
      </c>
      <c r="R41" s="6">
        <v>294.45578231292501</v>
      </c>
      <c r="S41" s="50">
        <v>281.94550930996701</v>
      </c>
      <c r="T41" s="13">
        <v>262.22265221878229</v>
      </c>
      <c r="U41" s="6">
        <v>258.09071103188802</v>
      </c>
      <c r="V41" s="6">
        <v>231.90476190476193</v>
      </c>
      <c r="W41" s="6">
        <v>200</v>
      </c>
      <c r="X41" s="6">
        <v>250</v>
      </c>
      <c r="Y41" s="6">
        <v>172.98136645962737</v>
      </c>
      <c r="Z41" s="6">
        <v>174.43181818181799</v>
      </c>
      <c r="AA41" s="13">
        <v>204.583333333333</v>
      </c>
      <c r="AB41" s="13">
        <v>199.90079365079362</v>
      </c>
      <c r="AC41" s="22">
        <v>200.18518518518499</v>
      </c>
      <c r="AD41" s="6">
        <v>188.0952380952381</v>
      </c>
      <c r="AE41" s="6">
        <v>200.9443523052083</v>
      </c>
      <c r="AF41" s="6">
        <v>189.58333333333334</v>
      </c>
      <c r="AG41" s="17">
        <v>187.03</v>
      </c>
      <c r="AH41" s="6">
        <v>159.52380952380955</v>
      </c>
      <c r="AI41" s="6">
        <v>180.06375</v>
      </c>
      <c r="AJ41" s="135">
        <v>200.48</v>
      </c>
      <c r="AK41" s="136">
        <v>243.73</v>
      </c>
      <c r="AL41" s="6">
        <v>210.18149005418539</v>
      </c>
      <c r="AM41" s="158">
        <v>192.40696694271099</v>
      </c>
      <c r="AN41" s="160">
        <f t="shared" si="0"/>
        <v>-8.4567499768376706</v>
      </c>
      <c r="AO41" s="163">
        <f t="shared" si="1"/>
        <v>-5.9517880524425388</v>
      </c>
    </row>
    <row r="42" spans="1:41" ht="15" customHeight="1" thickBot="1" x14ac:dyDescent="0.3">
      <c r="A42" s="3" t="s">
        <v>41</v>
      </c>
      <c r="B42" s="6">
        <v>252.11</v>
      </c>
      <c r="C42" s="6">
        <v>247.37</v>
      </c>
      <c r="D42" s="6">
        <v>250.25</v>
      </c>
      <c r="E42" s="6">
        <v>258.61</v>
      </c>
      <c r="F42" s="6">
        <v>252.29</v>
      </c>
      <c r="G42" s="6">
        <v>238.43</v>
      </c>
      <c r="H42" s="6">
        <v>213.33</v>
      </c>
      <c r="I42" s="6">
        <v>215.47</v>
      </c>
      <c r="J42" s="8">
        <v>245.75</v>
      </c>
      <c r="K42" s="8">
        <v>238.78</v>
      </c>
      <c r="L42" s="111">
        <v>258.05250000000001</v>
      </c>
      <c r="M42" s="13">
        <v>256.92743764172297</v>
      </c>
      <c r="N42" s="6">
        <v>321.97802197802196</v>
      </c>
      <c r="O42" s="6">
        <v>217.777777777778</v>
      </c>
      <c r="P42" s="6">
        <v>219.15183581850201</v>
      </c>
      <c r="Q42" s="22">
        <v>216.66666666666669</v>
      </c>
      <c r="R42" s="6">
        <v>216.90476190476201</v>
      </c>
      <c r="S42" s="50">
        <v>202.0123839009288</v>
      </c>
      <c r="T42" s="13">
        <v>181.82951968666299</v>
      </c>
      <c r="U42" s="6">
        <v>204.51591942820014</v>
      </c>
      <c r="V42" s="6">
        <v>194.69387755101999</v>
      </c>
      <c r="W42" s="9">
        <v>187.277959183673</v>
      </c>
      <c r="X42" s="9">
        <v>200.390325959183</v>
      </c>
      <c r="Y42" s="6">
        <v>220</v>
      </c>
      <c r="Z42" s="6">
        <v>194.23144756478101</v>
      </c>
      <c r="AA42" s="13">
        <v>195.57110579478999</v>
      </c>
      <c r="AB42" s="13">
        <v>190.19998914577226</v>
      </c>
      <c r="AC42" s="22">
        <v>225.74074074074099</v>
      </c>
      <c r="AD42" s="6">
        <v>201.43582081152107</v>
      </c>
      <c r="AE42" s="6">
        <v>195.14792998935752</v>
      </c>
      <c r="AF42" s="6">
        <v>169.44444444444443</v>
      </c>
      <c r="AG42" s="17">
        <v>158.81</v>
      </c>
      <c r="AH42" s="6">
        <v>152.03</v>
      </c>
      <c r="AI42" s="6">
        <v>162</v>
      </c>
      <c r="AJ42" s="135">
        <v>189.92</v>
      </c>
      <c r="AK42" s="136">
        <v>206.67</v>
      </c>
      <c r="AL42" s="6">
        <v>229.46341095106857</v>
      </c>
      <c r="AM42" s="158">
        <v>205.452022301608</v>
      </c>
      <c r="AN42" s="160">
        <f t="shared" si="0"/>
        <v>-10.464147007115146</v>
      </c>
      <c r="AO42" s="163">
        <f t="shared" si="1"/>
        <v>5.0523396422301348</v>
      </c>
    </row>
    <row r="43" spans="1:41" ht="15" customHeight="1" thickBot="1" x14ac:dyDescent="0.3">
      <c r="A43" s="3" t="s">
        <v>42</v>
      </c>
      <c r="B43" s="6">
        <v>507.61</v>
      </c>
      <c r="C43" s="6">
        <v>496.66</v>
      </c>
      <c r="D43" s="6">
        <v>503.33</v>
      </c>
      <c r="E43" s="6">
        <v>500</v>
      </c>
      <c r="F43" s="6">
        <v>491.2</v>
      </c>
      <c r="G43" s="6">
        <v>500</v>
      </c>
      <c r="H43" s="6">
        <v>519.72</v>
      </c>
      <c r="I43" s="6">
        <v>526.54999999999995</v>
      </c>
      <c r="J43" s="8">
        <v>480.33</v>
      </c>
      <c r="K43" s="8">
        <v>500.75</v>
      </c>
      <c r="L43" s="111">
        <v>511.65</v>
      </c>
      <c r="M43" s="13">
        <v>510.33333333333297</v>
      </c>
      <c r="N43" s="6">
        <v>493.33333333333331</v>
      </c>
      <c r="O43" s="6">
        <v>493.33333333333326</v>
      </c>
      <c r="P43" s="6">
        <v>476.1904761904762</v>
      </c>
      <c r="Q43" s="22">
        <v>476.19047619047615</v>
      </c>
      <c r="R43" s="6">
        <v>487.69230769230802</v>
      </c>
      <c r="S43" s="50">
        <v>485.71428571428578</v>
      </c>
      <c r="T43" s="13">
        <v>464.6153846153847</v>
      </c>
      <c r="U43" s="6">
        <v>500.68027210884298</v>
      </c>
      <c r="V43" s="6">
        <v>528.57142857142901</v>
      </c>
      <c r="W43" s="9">
        <v>530.15714285714319</v>
      </c>
      <c r="X43" s="9">
        <v>530.4752371428574</v>
      </c>
      <c r="Y43" s="6">
        <v>480.95238095238102</v>
      </c>
      <c r="Z43" s="6">
        <v>500</v>
      </c>
      <c r="AA43" s="13">
        <v>486.66666666666703</v>
      </c>
      <c r="AB43" s="13">
        <v>478.09523809523802</v>
      </c>
      <c r="AC43" s="22">
        <v>488.09523809523802</v>
      </c>
      <c r="AD43" s="6">
        <v>488.21428571428578</v>
      </c>
      <c r="AE43" s="6">
        <v>488.8888888888888</v>
      </c>
      <c r="AF43" s="6">
        <v>438.09523809523813</v>
      </c>
      <c r="AG43" s="17">
        <v>419.04</v>
      </c>
      <c r="AH43" s="6">
        <v>415.38461538461536</v>
      </c>
      <c r="AI43" s="6">
        <v>456.19142857142901</v>
      </c>
      <c r="AJ43" s="135">
        <v>497.78</v>
      </c>
      <c r="AK43" s="136">
        <v>500.69</v>
      </c>
      <c r="AL43" s="6">
        <v>507.61904761904759</v>
      </c>
      <c r="AM43" s="158">
        <v>498.64444444444399</v>
      </c>
      <c r="AN43" s="160">
        <f t="shared" si="0"/>
        <v>-1.7679799874922668</v>
      </c>
      <c r="AO43" s="163">
        <f t="shared" si="1"/>
        <v>2.4611872146117033</v>
      </c>
    </row>
    <row r="44" spans="1:41" ht="15" customHeight="1" thickBot="1" x14ac:dyDescent="0.3">
      <c r="A44" s="3" t="s">
        <v>43</v>
      </c>
      <c r="B44" s="6">
        <v>710.79</v>
      </c>
      <c r="C44" s="6">
        <v>750</v>
      </c>
      <c r="D44" s="6">
        <v>765</v>
      </c>
      <c r="E44" s="6">
        <v>760</v>
      </c>
      <c r="F44" s="6">
        <v>723.26</v>
      </c>
      <c r="G44" s="6">
        <v>720.83</v>
      </c>
      <c r="H44" s="6">
        <v>733.33</v>
      </c>
      <c r="I44" s="6">
        <v>800</v>
      </c>
      <c r="J44" s="8">
        <v>777.31</v>
      </c>
      <c r="K44" s="8">
        <v>721.91</v>
      </c>
      <c r="L44" s="111">
        <v>733.33333333333337</v>
      </c>
      <c r="M44" s="13">
        <v>733.33333333333337</v>
      </c>
      <c r="N44" s="6">
        <v>737.5</v>
      </c>
      <c r="O44" s="6">
        <v>695</v>
      </c>
      <c r="P44" s="6">
        <v>675</v>
      </c>
      <c r="Q44" s="22">
        <v>675</v>
      </c>
      <c r="R44" s="6">
        <v>702.5</v>
      </c>
      <c r="S44" s="50">
        <v>695</v>
      </c>
      <c r="T44" s="13">
        <v>700</v>
      </c>
      <c r="U44" s="6">
        <v>692.85714285714289</v>
      </c>
      <c r="V44" s="6">
        <v>680</v>
      </c>
      <c r="W44" s="6">
        <v>670</v>
      </c>
      <c r="X44" s="6">
        <v>687.5</v>
      </c>
      <c r="Y44" s="6">
        <v>661.42857142857144</v>
      </c>
      <c r="Z44" s="6">
        <v>670.66666666666697</v>
      </c>
      <c r="AA44" s="13">
        <v>687.5</v>
      </c>
      <c r="AB44" s="13">
        <v>683.33333333333337</v>
      </c>
      <c r="AC44" s="22">
        <v>650</v>
      </c>
      <c r="AD44" s="6">
        <v>627.857142857143</v>
      </c>
      <c r="AE44" s="6">
        <v>628.57142857142856</v>
      </c>
      <c r="AF44" s="6">
        <v>666.66666666666663</v>
      </c>
      <c r="AG44" s="17">
        <v>666.66</v>
      </c>
      <c r="AH44" s="6">
        <v>635.71428571428567</v>
      </c>
      <c r="AI44" s="6">
        <v>650.36147000000005</v>
      </c>
      <c r="AJ44" s="136">
        <v>700</v>
      </c>
      <c r="AK44" s="136">
        <v>698</v>
      </c>
      <c r="AL44" s="6">
        <v>685</v>
      </c>
      <c r="AM44" s="158">
        <v>678.75</v>
      </c>
      <c r="AN44" s="160">
        <f t="shared" si="0"/>
        <v>-0.91240875912408748</v>
      </c>
      <c r="AO44" s="163">
        <f t="shared" si="1"/>
        <v>-1.2727272727272727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AO44"/>
  <sheetViews>
    <sheetView workbookViewId="0">
      <pane xSplit="23" topLeftCell="AH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3.5703125" customWidth="1"/>
    <col min="2" max="3" width="9.140625" style="4" customWidth="1"/>
    <col min="4" max="4" width="9.140625" style="8" customWidth="1"/>
    <col min="5" max="13" width="9.140625" style="4" customWidth="1"/>
    <col min="14" max="19" width="9.140625" customWidth="1"/>
    <col min="20" max="20" width="10.7109375" customWidth="1"/>
    <col min="21" max="23" width="9.140625" customWidth="1"/>
    <col min="24" max="24" width="9.42578125" customWidth="1"/>
    <col min="25" max="25" width="10.5703125" customWidth="1"/>
    <col min="26" max="26" width="9.5703125" bestFit="1" customWidth="1"/>
    <col min="28" max="31" width="9.42578125" customWidth="1"/>
    <col min="36" max="36" width="9.5703125" customWidth="1"/>
    <col min="37" max="37" width="10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25">
        <v>42736</v>
      </c>
      <c r="C1" s="5">
        <v>42767</v>
      </c>
      <c r="D1" s="2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551.05409090909097</v>
      </c>
      <c r="C2" s="6">
        <v>500</v>
      </c>
      <c r="D2" s="13">
        <v>550</v>
      </c>
      <c r="E2" s="6">
        <v>536.5</v>
      </c>
      <c r="F2" s="6">
        <v>548.5</v>
      </c>
      <c r="G2" s="26">
        <v>510.357142857143</v>
      </c>
      <c r="H2" s="22">
        <v>506.20689655172413</v>
      </c>
      <c r="I2" s="6">
        <v>543.87096774193549</v>
      </c>
      <c r="J2" s="33">
        <v>528.79</v>
      </c>
      <c r="K2" s="14">
        <v>525.88</v>
      </c>
      <c r="L2" s="113">
        <v>520.57142857142856</v>
      </c>
      <c r="M2" s="13">
        <v>514.33333333333337</v>
      </c>
      <c r="N2" s="6">
        <v>434.0625</v>
      </c>
      <c r="O2" s="6">
        <v>562.78787878787898</v>
      </c>
      <c r="P2" s="6">
        <v>578.57142857142901</v>
      </c>
      <c r="Q2" s="22">
        <v>575.276595744681</v>
      </c>
      <c r="R2" s="6">
        <v>587.87878787878799</v>
      </c>
      <c r="S2" s="50">
        <v>571.707317073171</v>
      </c>
      <c r="T2" s="13">
        <v>485.78260869565202</v>
      </c>
      <c r="U2" s="6">
        <v>503.61702127659601</v>
      </c>
      <c r="V2" s="6">
        <v>503.90243902439022</v>
      </c>
      <c r="W2" s="6">
        <v>513.26530612244903</v>
      </c>
      <c r="X2" s="6">
        <v>520.57142857142856</v>
      </c>
      <c r="Y2" s="6">
        <v>513.25581395348843</v>
      </c>
      <c r="Z2" s="6">
        <v>523.513513513514</v>
      </c>
      <c r="AA2" s="13">
        <v>527.40740740740739</v>
      </c>
      <c r="AB2" s="13">
        <v>530.75</v>
      </c>
      <c r="AC2" s="22">
        <v>536.11111111111109</v>
      </c>
      <c r="AD2" s="6">
        <v>516.5</v>
      </c>
      <c r="AE2" s="6">
        <v>570.70588235294099</v>
      </c>
      <c r="AF2" s="6">
        <v>519.23076923076928</v>
      </c>
      <c r="AG2" s="17">
        <v>518.23</v>
      </c>
      <c r="AH2" s="6">
        <v>496.59574468084998</v>
      </c>
      <c r="AI2" s="6">
        <v>505.16129032258067</v>
      </c>
      <c r="AJ2" s="135">
        <v>501.9</v>
      </c>
      <c r="AK2" s="136">
        <v>506.3</v>
      </c>
      <c r="AL2" s="6">
        <v>500.142857142857</v>
      </c>
      <c r="AM2" s="158">
        <v>478</v>
      </c>
      <c r="AN2" s="161">
        <f>(AM2-AL2)/AL2*100</f>
        <v>-4.4273064838617255</v>
      </c>
      <c r="AO2" s="163">
        <f>(AM2-AA2)/AA2*100</f>
        <v>-9.3679775280898845</v>
      </c>
    </row>
    <row r="3" spans="1:41" ht="15" customHeight="1" thickBot="1" x14ac:dyDescent="0.3">
      <c r="A3" s="2" t="s">
        <v>2</v>
      </c>
      <c r="B3" s="6">
        <v>46.393181818181816</v>
      </c>
      <c r="C3" s="6">
        <v>44.642857142857096</v>
      </c>
      <c r="D3" s="13">
        <v>50</v>
      </c>
      <c r="E3" s="6">
        <v>48</v>
      </c>
      <c r="F3" s="6">
        <v>47.115384615384613</v>
      </c>
      <c r="G3" s="26">
        <v>45.606060606060609</v>
      </c>
      <c r="H3" s="22">
        <v>45.972222222222221</v>
      </c>
      <c r="I3" s="6">
        <v>51.2</v>
      </c>
      <c r="J3" s="33">
        <v>47.53</v>
      </c>
      <c r="K3" s="6">
        <v>45.543478260869563</v>
      </c>
      <c r="L3" s="113">
        <v>44.651162790697676</v>
      </c>
      <c r="M3" s="13">
        <v>44.324324324324323</v>
      </c>
      <c r="N3" s="6">
        <v>39.756097560975611</v>
      </c>
      <c r="O3" s="6">
        <v>44.736842105263158</v>
      </c>
      <c r="P3" s="6">
        <v>44.25</v>
      </c>
      <c r="Q3" s="22">
        <v>45.094339622641506</v>
      </c>
      <c r="R3" s="6">
        <v>44.75</v>
      </c>
      <c r="S3" s="50">
        <v>43.764705882352899</v>
      </c>
      <c r="T3" s="13">
        <v>42.037735849056602</v>
      </c>
      <c r="U3" s="6">
        <v>45.836734693877602</v>
      </c>
      <c r="V3" s="6">
        <v>43.111111111111114</v>
      </c>
      <c r="W3" s="6">
        <v>47.1875</v>
      </c>
      <c r="X3" s="6">
        <v>47.578947368421098</v>
      </c>
      <c r="Y3" s="6">
        <v>46.666666666666664</v>
      </c>
      <c r="Z3" s="6">
        <v>47</v>
      </c>
      <c r="AA3" s="13">
        <v>46</v>
      </c>
      <c r="AB3" s="13">
        <v>46.111111111111114</v>
      </c>
      <c r="AC3" s="22">
        <v>45.513513513513502</v>
      </c>
      <c r="AD3" s="6">
        <v>47.045454545454547</v>
      </c>
      <c r="AE3" s="6">
        <v>45.857142857142897</v>
      </c>
      <c r="AF3" s="6">
        <v>42.75</v>
      </c>
      <c r="AG3" s="17">
        <v>44.12</v>
      </c>
      <c r="AH3" s="6">
        <v>44.021276595744702</v>
      </c>
      <c r="AI3" s="6">
        <v>44.512410000000003</v>
      </c>
      <c r="AJ3" s="135">
        <v>43.62</v>
      </c>
      <c r="AK3" s="136">
        <v>43.68</v>
      </c>
      <c r="AL3" s="6">
        <v>43.013525999999999</v>
      </c>
      <c r="AM3" s="158">
        <v>41</v>
      </c>
      <c r="AN3" s="161">
        <f t="shared" ref="AN3:AN44" si="0">(AM3-AL3)/AL3*100</f>
        <v>-4.6811461120392659</v>
      </c>
      <c r="AO3" s="163">
        <f t="shared" ref="AO3:AO44" si="1">(AM3-AA3)/AA3*100</f>
        <v>-10.869565217391305</v>
      </c>
    </row>
    <row r="4" spans="1:41" ht="15" customHeight="1" thickBot="1" x14ac:dyDescent="0.3">
      <c r="A4" s="2" t="s">
        <v>3</v>
      </c>
      <c r="B4" s="6">
        <v>463.32363636363601</v>
      </c>
      <c r="C4" s="6">
        <v>500</v>
      </c>
      <c r="D4" s="13">
        <v>491.142857142857</v>
      </c>
      <c r="E4" s="6">
        <v>435.65789473684202</v>
      </c>
      <c r="F4" s="6">
        <v>450.67577030812299</v>
      </c>
      <c r="G4" s="26">
        <v>468.78306878306864</v>
      </c>
      <c r="H4" s="22">
        <v>471.56862745098027</v>
      </c>
      <c r="I4" s="6">
        <v>496.38531250000017</v>
      </c>
      <c r="J4" s="33">
        <v>464.16</v>
      </c>
      <c r="K4" s="6">
        <v>453.59116373822297</v>
      </c>
      <c r="L4" s="113">
        <v>452.46875</v>
      </c>
      <c r="M4" s="13">
        <v>447.72486772486798</v>
      </c>
      <c r="N4" s="6">
        <v>483.11688311688295</v>
      </c>
      <c r="O4" s="6">
        <v>479.36507936507928</v>
      </c>
      <c r="P4" s="6">
        <v>491.24423963133631</v>
      </c>
      <c r="Q4" s="22">
        <v>487.80487804878038</v>
      </c>
      <c r="R4" s="6">
        <v>503.29670329670319</v>
      </c>
      <c r="S4" s="50">
        <v>518.45238095238085</v>
      </c>
      <c r="T4" s="13">
        <v>516.78571428571399</v>
      </c>
      <c r="U4" s="6">
        <v>511.20129870129875</v>
      </c>
      <c r="V4" s="6">
        <v>494.33106575963717</v>
      </c>
      <c r="W4" s="9">
        <v>493.87349999999998</v>
      </c>
      <c r="X4" s="17">
        <v>450.10543675000002</v>
      </c>
      <c r="Y4" s="6">
        <v>510.30325173547675</v>
      </c>
      <c r="Z4" s="6">
        <v>513.58736598087501</v>
      </c>
      <c r="AA4" s="13">
        <v>526.98412698412687</v>
      </c>
      <c r="AB4" s="13">
        <v>508.748435544431</v>
      </c>
      <c r="AC4" s="22">
        <v>498.21428571428561</v>
      </c>
      <c r="AD4" s="6">
        <v>489.99428571428592</v>
      </c>
      <c r="AE4" s="6">
        <v>474.32366494985081</v>
      </c>
      <c r="AF4" s="6">
        <v>441.20300751879699</v>
      </c>
      <c r="AG4" s="17">
        <v>467.22</v>
      </c>
      <c r="AH4" s="6">
        <v>439.61038961038957</v>
      </c>
      <c r="AI4" s="6">
        <v>454.68580645161273</v>
      </c>
      <c r="AJ4" s="135">
        <v>465.31</v>
      </c>
      <c r="AK4" s="136">
        <v>425.32</v>
      </c>
      <c r="AL4" s="6">
        <v>406.19047619047598</v>
      </c>
      <c r="AM4" s="158">
        <v>395.67099567099564</v>
      </c>
      <c r="AN4" s="161">
        <f t="shared" si="0"/>
        <v>-2.5897900458275176</v>
      </c>
      <c r="AO4" s="163">
        <f t="shared" si="1"/>
        <v>-24.917853231106236</v>
      </c>
    </row>
    <row r="5" spans="1:41" ht="15" customHeight="1" thickBot="1" x14ac:dyDescent="0.3">
      <c r="A5" s="2" t="s">
        <v>4</v>
      </c>
      <c r="B5" s="6">
        <v>451.88090909090897</v>
      </c>
      <c r="C5" s="6">
        <v>425</v>
      </c>
      <c r="D5" s="13">
        <v>436.13445378151255</v>
      </c>
      <c r="E5" s="6">
        <v>429.18288413992343</v>
      </c>
      <c r="F5" s="6">
        <v>431.53968253968299</v>
      </c>
      <c r="G5" s="26">
        <v>449.14162634750858</v>
      </c>
      <c r="H5" s="22">
        <v>458.81275587157944</v>
      </c>
      <c r="I5" s="6">
        <v>446.14981132075462</v>
      </c>
      <c r="J5" s="33">
        <v>442.82</v>
      </c>
      <c r="K5" s="6">
        <v>431.44645092079401</v>
      </c>
      <c r="L5" s="113">
        <v>416.97</v>
      </c>
      <c r="M5" s="13">
        <v>414.74426807760102</v>
      </c>
      <c r="N5" s="6">
        <v>448.97959183673476</v>
      </c>
      <c r="O5" s="6">
        <v>445.31746031746025</v>
      </c>
      <c r="P5" s="6">
        <v>449.65986394557825</v>
      </c>
      <c r="Q5" s="22">
        <v>461.29870129870153</v>
      </c>
      <c r="R5" s="6">
        <v>472.78358497870698</v>
      </c>
      <c r="S5" s="50">
        <v>475.21008403361355</v>
      </c>
      <c r="T5" s="13">
        <v>485.09890109890102</v>
      </c>
      <c r="U5" s="6">
        <v>476.58730158730174</v>
      </c>
      <c r="V5" s="6">
        <v>464.09876543209896</v>
      </c>
      <c r="W5" s="9">
        <v>445.35169999999999</v>
      </c>
      <c r="X5" s="17">
        <v>400.47330550999999</v>
      </c>
      <c r="Y5" s="6">
        <v>472.74725274725284</v>
      </c>
      <c r="Z5" s="6">
        <v>463.73626373626365</v>
      </c>
      <c r="AA5" s="13">
        <v>457.14285714285711</v>
      </c>
      <c r="AB5" s="13">
        <v>449.75369458128102</v>
      </c>
      <c r="AC5" s="22">
        <v>449.17460317460319</v>
      </c>
      <c r="AD5" s="6">
        <v>466.23295454545439</v>
      </c>
      <c r="AE5" s="6">
        <v>432.69946595236894</v>
      </c>
      <c r="AF5" s="6">
        <v>405.331664580726</v>
      </c>
      <c r="AG5" s="17">
        <v>417.46</v>
      </c>
      <c r="AH5" s="6">
        <v>408.58134920634922</v>
      </c>
      <c r="AI5" s="6">
        <v>436.22705882352932</v>
      </c>
      <c r="AJ5" s="135">
        <v>435.41</v>
      </c>
      <c r="AK5" s="136">
        <v>416.43</v>
      </c>
      <c r="AL5" s="6">
        <v>409.24369747899163</v>
      </c>
      <c r="AM5" s="158">
        <v>392.72780717225203</v>
      </c>
      <c r="AN5" s="161">
        <f t="shared" si="0"/>
        <v>-4.0357103624271318</v>
      </c>
      <c r="AO5" s="163">
        <f t="shared" si="1"/>
        <v>-14.090792181069864</v>
      </c>
    </row>
    <row r="6" spans="1:41" ht="15" customHeight="1" thickBot="1" x14ac:dyDescent="0.3">
      <c r="A6" s="2" t="s">
        <v>5</v>
      </c>
      <c r="B6" s="6">
        <v>1000.63625</v>
      </c>
      <c r="C6" s="6">
        <v>994.44399999999996</v>
      </c>
      <c r="D6" s="13">
        <v>1061.6406540319585</v>
      </c>
      <c r="E6" s="6">
        <v>1066.4267165582955</v>
      </c>
      <c r="F6" s="6">
        <v>1287.6499962026201</v>
      </c>
      <c r="G6" s="26">
        <v>1292.27241054721</v>
      </c>
      <c r="H6" s="22">
        <v>1203.4398496240599</v>
      </c>
      <c r="I6" s="6">
        <v>1205.45869565217</v>
      </c>
      <c r="J6" s="33">
        <v>1208.18</v>
      </c>
      <c r="K6" s="6">
        <v>1205.9689097263199</v>
      </c>
      <c r="L6" s="113">
        <v>1147.4442105263199</v>
      </c>
      <c r="M6" s="13">
        <v>1145.4693223443201</v>
      </c>
      <c r="N6" s="6">
        <v>1011.3514957264957</v>
      </c>
      <c r="O6" s="6">
        <v>1069.1021423751599</v>
      </c>
      <c r="P6" s="6">
        <v>1057.3797039472095</v>
      </c>
      <c r="Q6" s="22">
        <v>1024.9170437405728</v>
      </c>
      <c r="R6" s="6">
        <v>1051.9214119214116</v>
      </c>
      <c r="S6" s="50">
        <v>1040.9935409015793</v>
      </c>
      <c r="T6" s="13">
        <v>961.03567249577441</v>
      </c>
      <c r="U6" s="6">
        <v>1039.1281018826501</v>
      </c>
      <c r="V6" s="6">
        <v>1020.8660911952485</v>
      </c>
      <c r="W6" s="6">
        <v>910</v>
      </c>
      <c r="X6" s="6">
        <v>900</v>
      </c>
      <c r="Y6" s="6">
        <v>909.14273847873528</v>
      </c>
      <c r="Z6" s="6">
        <v>961.25015076225645</v>
      </c>
      <c r="AA6" s="13">
        <v>972.02170312682381</v>
      </c>
      <c r="AB6" s="13">
        <v>940.7432001354523</v>
      </c>
      <c r="AC6" s="22">
        <v>1002.28382052379</v>
      </c>
      <c r="AD6" s="6">
        <v>1055.732</v>
      </c>
      <c r="AE6" s="6">
        <v>1031.8725525067889</v>
      </c>
      <c r="AF6" s="6">
        <v>1047.0502154143001</v>
      </c>
      <c r="AG6" s="17">
        <v>1059.1199999999999</v>
      </c>
      <c r="AH6" s="6">
        <v>1087.1849080038701</v>
      </c>
      <c r="AI6" s="6">
        <v>1106.4623999999999</v>
      </c>
      <c r="AJ6" s="135">
        <v>1089.08</v>
      </c>
      <c r="AK6" s="136">
        <v>1111.74</v>
      </c>
      <c r="AL6" s="6">
        <v>1137.2645768833852</v>
      </c>
      <c r="AM6" s="158">
        <v>1197.49749105419</v>
      </c>
      <c r="AN6" s="161">
        <f t="shared" si="0"/>
        <v>5.2962973959735953</v>
      </c>
      <c r="AO6" s="163">
        <f t="shared" si="1"/>
        <v>23.196579582744921</v>
      </c>
    </row>
    <row r="7" spans="1:41" ht="15" customHeight="1" thickBot="1" x14ac:dyDescent="0.3">
      <c r="A7" s="2" t="s">
        <v>6</v>
      </c>
      <c r="B7" s="6">
        <v>1385.7349999999999</v>
      </c>
      <c r="C7" s="6">
        <v>1360.8330000000001</v>
      </c>
      <c r="D7" s="13">
        <v>1381.0044893378226</v>
      </c>
      <c r="E7" s="6">
        <v>1338.9741063889671</v>
      </c>
      <c r="F7" s="6">
        <v>1404.3365954837795</v>
      </c>
      <c r="G7" s="26">
        <v>1468.92829392829</v>
      </c>
      <c r="H7" s="22">
        <v>1483.9544736023099</v>
      </c>
      <c r="I7" s="6">
        <v>1412.6021621621624</v>
      </c>
      <c r="J7" s="33">
        <v>1420.81</v>
      </c>
      <c r="K7" s="6">
        <v>1423.015873015873</v>
      </c>
      <c r="L7" s="113">
        <v>1329.8102777777799</v>
      </c>
      <c r="M7" s="13">
        <v>1325.1007613076599</v>
      </c>
      <c r="N7" s="6">
        <v>1388.8182128385217</v>
      </c>
      <c r="O7" s="6">
        <v>1363.2238288027761</v>
      </c>
      <c r="P7" s="6">
        <v>1388.9500935612195</v>
      </c>
      <c r="Q7" s="22">
        <v>1450.96181861732</v>
      </c>
      <c r="R7" s="6">
        <v>1431.2835477364938</v>
      </c>
      <c r="S7" s="50">
        <v>1420.0270316672256</v>
      </c>
      <c r="T7" s="13">
        <v>1406.1050936873303</v>
      </c>
      <c r="U7" s="6">
        <v>1427.8800769523814</v>
      </c>
      <c r="V7" s="6">
        <v>1466.9059616018774</v>
      </c>
      <c r="W7" s="6">
        <v>1450</v>
      </c>
      <c r="X7" s="6">
        <v>1475</v>
      </c>
      <c r="Y7" s="6">
        <v>1424.9064913873776</v>
      </c>
      <c r="Z7" s="6">
        <v>1439.9935807656398</v>
      </c>
      <c r="AA7" s="13">
        <v>1412.2027796764637</v>
      </c>
      <c r="AB7" s="13">
        <v>1430.1940305112655</v>
      </c>
      <c r="AC7" s="22">
        <v>1420.1479418746969</v>
      </c>
      <c r="AD7" s="6">
        <v>1421.8590909090908</v>
      </c>
      <c r="AE7" s="6">
        <v>1381.556016545374</v>
      </c>
      <c r="AF7" s="6">
        <v>1371.1583498281689</v>
      </c>
      <c r="AG7" s="17">
        <v>1369.71</v>
      </c>
      <c r="AH7" s="6">
        <v>1397.627777325529</v>
      </c>
      <c r="AI7" s="6">
        <v>1406.7646153846199</v>
      </c>
      <c r="AJ7" s="135">
        <v>1484.21</v>
      </c>
      <c r="AK7" s="136">
        <v>1487.36</v>
      </c>
      <c r="AL7" s="6">
        <v>1470.899470899471</v>
      </c>
      <c r="AM7" s="158">
        <v>1500.8792160220701</v>
      </c>
      <c r="AN7" s="161">
        <f t="shared" si="0"/>
        <v>2.0381913050975626</v>
      </c>
      <c r="AO7" s="163">
        <f t="shared" si="1"/>
        <v>6.2792990937124609</v>
      </c>
    </row>
    <row r="8" spans="1:41" ht="15" customHeight="1" thickBot="1" x14ac:dyDescent="0.3">
      <c r="A8" s="2" t="s">
        <v>7</v>
      </c>
      <c r="B8" s="6">
        <v>307.83999999999997</v>
      </c>
      <c r="C8" s="6">
        <v>360.41666666666652</v>
      </c>
      <c r="D8" s="13">
        <v>352.5</v>
      </c>
      <c r="E8" s="6">
        <v>306.55172413793099</v>
      </c>
      <c r="F8" s="6">
        <v>306.22580645161298</v>
      </c>
      <c r="G8" s="26">
        <v>310</v>
      </c>
      <c r="H8" s="22">
        <v>326.5</v>
      </c>
      <c r="I8" s="6">
        <v>295.71428571428572</v>
      </c>
      <c r="J8" s="33">
        <v>308.83</v>
      </c>
      <c r="K8" s="6">
        <v>299.66666666666703</v>
      </c>
      <c r="L8" s="113">
        <v>298.14814814814815</v>
      </c>
      <c r="M8" s="13">
        <v>297.36363636363598</v>
      </c>
      <c r="N8" s="6">
        <v>284.48275862068965</v>
      </c>
      <c r="O8" s="6">
        <v>309.25925925925924</v>
      </c>
      <c r="P8" s="6">
        <v>308.21428571428572</v>
      </c>
      <c r="Q8" s="22">
        <v>321.875</v>
      </c>
      <c r="R8" s="6">
        <v>300</v>
      </c>
      <c r="S8" s="50">
        <v>318.75</v>
      </c>
      <c r="T8" s="13">
        <v>318.9655172413793</v>
      </c>
      <c r="U8" s="6">
        <v>319.56521739130437</v>
      </c>
      <c r="V8" s="6">
        <v>313.33333333333331</v>
      </c>
      <c r="W8" s="6">
        <v>326.89655172413791</v>
      </c>
      <c r="X8" s="6">
        <v>314.58333333333331</v>
      </c>
      <c r="Y8" s="6">
        <v>320.3125</v>
      </c>
      <c r="Z8" s="6">
        <v>326</v>
      </c>
      <c r="AA8" s="13">
        <v>324.07407407407408</v>
      </c>
      <c r="AB8" s="13">
        <v>330.64516129032256</v>
      </c>
      <c r="AC8" s="22">
        <v>309.58333333333297</v>
      </c>
      <c r="AD8" s="6">
        <v>306.93548387096803</v>
      </c>
      <c r="AE8" s="6">
        <v>270</v>
      </c>
      <c r="AF8" s="6">
        <v>295.3125</v>
      </c>
      <c r="AG8" s="17">
        <v>305</v>
      </c>
      <c r="AH8" s="6">
        <v>282.85714285714283</v>
      </c>
      <c r="AI8" s="6">
        <v>240</v>
      </c>
      <c r="AJ8" s="135">
        <v>279.55</v>
      </c>
      <c r="AK8" s="136">
        <v>300.67</v>
      </c>
      <c r="AL8" s="6">
        <v>296.66666666666669</v>
      </c>
      <c r="AM8" s="158">
        <v>258.33333333333331</v>
      </c>
      <c r="AN8" s="161">
        <f t="shared" si="0"/>
        <v>-12.921348314606753</v>
      </c>
      <c r="AO8" s="163">
        <f t="shared" si="1"/>
        <v>-20.285714285714292</v>
      </c>
    </row>
    <row r="9" spans="1:41" ht="15" customHeight="1" thickBot="1" x14ac:dyDescent="0.3">
      <c r="A9" s="2" t="s">
        <v>8</v>
      </c>
      <c r="B9" s="6">
        <v>275.185454545455</v>
      </c>
      <c r="C9" s="6">
        <v>291.60714285714249</v>
      </c>
      <c r="D9" s="13">
        <v>280</v>
      </c>
      <c r="E9" s="6">
        <v>265.75757575757575</v>
      </c>
      <c r="F9" s="6">
        <v>294.44444444444446</v>
      </c>
      <c r="G9" s="26">
        <v>289.71428571428601</v>
      </c>
      <c r="H9" s="22">
        <v>269.56521739130437</v>
      </c>
      <c r="I9" s="6">
        <v>285.60000000000002</v>
      </c>
      <c r="J9" s="33">
        <v>280.77999999999997</v>
      </c>
      <c r="K9" s="6">
        <v>271.21212121212119</v>
      </c>
      <c r="L9" s="113">
        <v>285</v>
      </c>
      <c r="M9" s="13">
        <v>277.39130434782601</v>
      </c>
      <c r="N9" s="6">
        <v>261.5151515151515</v>
      </c>
      <c r="O9" s="6">
        <v>274.83870967741933</v>
      </c>
      <c r="P9" s="6">
        <v>271.61290322580646</v>
      </c>
      <c r="Q9" s="22">
        <v>281.42857142857144</v>
      </c>
      <c r="R9" s="6">
        <v>258.09523809523807</v>
      </c>
      <c r="S9" s="50">
        <v>253.57142857142858</v>
      </c>
      <c r="T9" s="13">
        <v>262.94117647058823</v>
      </c>
      <c r="U9" s="6">
        <v>267.5</v>
      </c>
      <c r="V9" s="6">
        <v>263.42857142857144</v>
      </c>
      <c r="W9" s="6">
        <v>262.64705882352939</v>
      </c>
      <c r="X9" s="6">
        <v>265.92592592592592</v>
      </c>
      <c r="Y9" s="6">
        <v>276.66666666666669</v>
      </c>
      <c r="Z9" s="6">
        <v>279.33333333333331</v>
      </c>
      <c r="AA9" s="13">
        <v>274.19354838709677</v>
      </c>
      <c r="AB9" s="13">
        <v>279.72222222222223</v>
      </c>
      <c r="AC9" s="22">
        <v>248.46153846153845</v>
      </c>
      <c r="AD9" s="6">
        <v>236.85714285714286</v>
      </c>
      <c r="AE9" s="6">
        <v>233.63636363636363</v>
      </c>
      <c r="AF9" s="6">
        <v>249.69696969696969</v>
      </c>
      <c r="AG9" s="17">
        <v>283.33</v>
      </c>
      <c r="AH9" s="6">
        <v>245.26315789473685</v>
      </c>
      <c r="AI9" s="6">
        <v>220.76923076923077</v>
      </c>
      <c r="AJ9" s="135">
        <v>255.71</v>
      </c>
      <c r="AK9" s="136">
        <v>266.77</v>
      </c>
      <c r="AL9" s="6">
        <v>270.74074074074076</v>
      </c>
      <c r="AM9" s="158">
        <v>240.47619047619048</v>
      </c>
      <c r="AN9" s="161">
        <f t="shared" si="0"/>
        <v>-11.178424858315424</v>
      </c>
      <c r="AO9" s="163">
        <f t="shared" si="1"/>
        <v>-12.296918767507</v>
      </c>
    </row>
    <row r="10" spans="1:41" ht="15" customHeight="1" thickBot="1" x14ac:dyDescent="0.3">
      <c r="A10" s="2" t="s">
        <v>9</v>
      </c>
      <c r="B10" s="6">
        <v>600.75</v>
      </c>
      <c r="C10" s="6">
        <v>640</v>
      </c>
      <c r="D10" s="13">
        <v>600</v>
      </c>
      <c r="E10" s="6">
        <v>620</v>
      </c>
      <c r="F10" s="6">
        <v>640</v>
      </c>
      <c r="G10" s="26">
        <v>622.72108843537399</v>
      </c>
      <c r="H10" s="8">
        <v>631.36054421768699</v>
      </c>
      <c r="I10" s="6">
        <v>593.33333333333303</v>
      </c>
      <c r="J10" s="33">
        <v>621.28</v>
      </c>
      <c r="K10" s="7">
        <v>625.54999999999995</v>
      </c>
      <c r="L10" s="7">
        <v>625.85</v>
      </c>
      <c r="M10" s="13">
        <v>620</v>
      </c>
      <c r="N10" s="6">
        <v>600</v>
      </c>
      <c r="O10" s="6">
        <v>600</v>
      </c>
      <c r="P10" s="6">
        <v>550</v>
      </c>
      <c r="Q10" s="22">
        <v>511.59420289855098</v>
      </c>
      <c r="R10" s="6">
        <v>490</v>
      </c>
      <c r="S10" s="17">
        <v>490.39199999999994</v>
      </c>
      <c r="T10" s="15">
        <v>495.24</v>
      </c>
      <c r="U10" s="17">
        <v>495.68571599999996</v>
      </c>
      <c r="V10" s="6">
        <v>420</v>
      </c>
      <c r="W10" s="9">
        <v>421.38619999999997</v>
      </c>
      <c r="X10" s="9">
        <v>421.59689309999993</v>
      </c>
      <c r="Y10" s="9">
        <v>405.85230999999999</v>
      </c>
      <c r="Z10" s="9">
        <v>406.1463</v>
      </c>
      <c r="AA10" s="17">
        <v>409.80161670000001</v>
      </c>
      <c r="AB10" s="9">
        <v>410.64237000000003</v>
      </c>
      <c r="AC10" s="103">
        <v>410.92981965899997</v>
      </c>
      <c r="AD10" s="103">
        <v>411.17637755079534</v>
      </c>
      <c r="AE10" s="104">
        <v>393.15</v>
      </c>
      <c r="AF10" s="7">
        <v>400</v>
      </c>
      <c r="AG10" s="17">
        <v>402.86352641000002</v>
      </c>
      <c r="AH10" s="7">
        <v>411.02</v>
      </c>
      <c r="AI10" s="17">
        <v>414.71917999999994</v>
      </c>
      <c r="AJ10" s="151">
        <v>532.75243179999995</v>
      </c>
      <c r="AK10" s="9">
        <v>535.41619395899988</v>
      </c>
      <c r="AL10" s="7">
        <v>535.37420999999995</v>
      </c>
      <c r="AM10" s="17">
        <v>535.80250936799985</v>
      </c>
      <c r="AN10" s="161">
        <f t="shared" si="0"/>
        <v>7.9999999999980975E-2</v>
      </c>
      <c r="AO10" s="163">
        <f t="shared" si="1"/>
        <v>30.746802241202538</v>
      </c>
    </row>
    <row r="11" spans="1:41" ht="15" customHeight="1" thickBot="1" x14ac:dyDescent="0.3">
      <c r="A11" s="2" t="s">
        <v>10</v>
      </c>
      <c r="B11" s="6">
        <v>701.99</v>
      </c>
      <c r="C11" s="6">
        <v>700</v>
      </c>
      <c r="D11" s="8">
        <v>700.995</v>
      </c>
      <c r="E11" s="7">
        <v>705</v>
      </c>
      <c r="F11" s="7">
        <v>710.33</v>
      </c>
      <c r="G11" s="8">
        <v>707.66499999999996</v>
      </c>
      <c r="H11" s="8">
        <v>708.99749999999995</v>
      </c>
      <c r="I11" s="7">
        <v>712.43</v>
      </c>
      <c r="J11" s="33">
        <v>708.88</v>
      </c>
      <c r="K11" s="7">
        <v>705.55</v>
      </c>
      <c r="L11" s="7">
        <v>700.85</v>
      </c>
      <c r="M11" s="15">
        <v>700.78</v>
      </c>
      <c r="N11" s="7">
        <v>700</v>
      </c>
      <c r="O11" s="8">
        <v>705.6</v>
      </c>
      <c r="P11" s="6">
        <v>690</v>
      </c>
      <c r="Q11" s="8">
        <v>690.34499999999991</v>
      </c>
      <c r="R11" s="23">
        <v>690.6901724999999</v>
      </c>
      <c r="S11" s="17">
        <v>691.2427246379998</v>
      </c>
      <c r="T11" s="15">
        <v>688.56</v>
      </c>
      <c r="U11" s="17">
        <v>689.1797039999999</v>
      </c>
      <c r="V11" s="7">
        <v>693.64340000000004</v>
      </c>
      <c r="W11" s="6">
        <v>650</v>
      </c>
      <c r="X11" s="6">
        <v>680</v>
      </c>
      <c r="Y11" s="6">
        <v>700</v>
      </c>
      <c r="Z11" s="6">
        <v>700.14326000000005</v>
      </c>
      <c r="AA11" s="13">
        <v>700.55</v>
      </c>
      <c r="AB11" s="13">
        <v>710.63819999999998</v>
      </c>
      <c r="AC11" s="22">
        <v>750.35418760000005</v>
      </c>
      <c r="AD11" s="6">
        <v>715.42141189999995</v>
      </c>
      <c r="AE11" s="6">
        <v>666.66666666667004</v>
      </c>
      <c r="AF11" s="6">
        <v>600</v>
      </c>
      <c r="AG11" s="17">
        <v>642.5</v>
      </c>
      <c r="AH11" s="6">
        <v>620</v>
      </c>
      <c r="AI11" s="6">
        <v>650.84622999999999</v>
      </c>
      <c r="AJ11" s="136">
        <v>675.31683799999996</v>
      </c>
      <c r="AK11" s="136">
        <v>680</v>
      </c>
      <c r="AL11" s="6">
        <v>681.43780000000004</v>
      </c>
      <c r="AM11" s="158">
        <v>700.35476900000003</v>
      </c>
      <c r="AN11" s="161">
        <f t="shared" si="0"/>
        <v>2.7760375194918736</v>
      </c>
      <c r="AO11" s="163">
        <f t="shared" si="1"/>
        <v>-2.786824637783478E-2</v>
      </c>
    </row>
    <row r="12" spans="1:41" ht="15" customHeight="1" thickBot="1" x14ac:dyDescent="0.3">
      <c r="A12" s="2" t="s">
        <v>11</v>
      </c>
      <c r="B12" s="6">
        <v>1078.625</v>
      </c>
      <c r="C12" s="6">
        <v>975</v>
      </c>
      <c r="D12" s="13">
        <v>1000</v>
      </c>
      <c r="E12" s="6">
        <v>950</v>
      </c>
      <c r="F12" s="6">
        <v>950</v>
      </c>
      <c r="G12" s="26">
        <v>956.66666666667004</v>
      </c>
      <c r="H12" s="8">
        <v>953.33333333333508</v>
      </c>
      <c r="I12" s="6">
        <v>960</v>
      </c>
      <c r="J12" s="33">
        <v>953.99</v>
      </c>
      <c r="K12" s="6">
        <v>925</v>
      </c>
      <c r="L12" s="113">
        <v>920</v>
      </c>
      <c r="M12" s="13">
        <v>910.79</v>
      </c>
      <c r="N12" s="6">
        <v>920</v>
      </c>
      <c r="O12" s="6">
        <v>1050</v>
      </c>
      <c r="P12" s="6">
        <v>1000</v>
      </c>
      <c r="Q12" s="22">
        <v>955.14285714285995</v>
      </c>
      <c r="R12" s="6">
        <v>957.36744999999996</v>
      </c>
      <c r="S12" s="17">
        <v>958.13334395999993</v>
      </c>
      <c r="T12" s="13">
        <v>1000</v>
      </c>
      <c r="U12" s="6">
        <v>1066.6666666666699</v>
      </c>
      <c r="V12" s="6">
        <v>1100</v>
      </c>
      <c r="W12" s="6">
        <v>1100</v>
      </c>
      <c r="X12" s="6">
        <v>1000</v>
      </c>
      <c r="Y12" s="3">
        <v>1015.02</v>
      </c>
      <c r="Z12" s="6">
        <v>1075</v>
      </c>
      <c r="AA12" s="13">
        <v>1100</v>
      </c>
      <c r="AB12" s="13">
        <v>1166.6666666666667</v>
      </c>
      <c r="AC12" s="22">
        <v>1200</v>
      </c>
      <c r="AD12" s="6">
        <v>1200</v>
      </c>
      <c r="AE12" s="6">
        <v>1191.3599999999999</v>
      </c>
      <c r="AF12" s="6">
        <v>1136.3</v>
      </c>
      <c r="AG12" s="17">
        <v>1172</v>
      </c>
      <c r="AH12" s="6">
        <v>1130.5899999999999</v>
      </c>
      <c r="AI12" s="6">
        <v>1170</v>
      </c>
      <c r="AJ12" s="136">
        <v>1200</v>
      </c>
      <c r="AK12" s="136">
        <v>1175.56</v>
      </c>
      <c r="AL12" s="6">
        <v>1195.6324099999999</v>
      </c>
      <c r="AM12" s="158">
        <v>1200</v>
      </c>
      <c r="AN12" s="161">
        <f t="shared" si="0"/>
        <v>0.36529538372082637</v>
      </c>
      <c r="AO12" s="163">
        <f t="shared" si="1"/>
        <v>9.0909090909090917</v>
      </c>
    </row>
    <row r="13" spans="1:41" ht="15" customHeight="1" thickBot="1" x14ac:dyDescent="0.3">
      <c r="A13" s="2" t="s">
        <v>12</v>
      </c>
      <c r="B13" s="6">
        <v>140.93</v>
      </c>
      <c r="C13" s="7">
        <v>155.34</v>
      </c>
      <c r="D13" s="8">
        <v>155.13499999999999</v>
      </c>
      <c r="E13" s="6">
        <v>160</v>
      </c>
      <c r="F13" s="6">
        <v>160</v>
      </c>
      <c r="G13" s="6">
        <v>160</v>
      </c>
      <c r="H13" s="7">
        <v>161.55000000000001</v>
      </c>
      <c r="I13" s="30">
        <v>170.22</v>
      </c>
      <c r="J13" s="33">
        <v>162.30000000000001</v>
      </c>
      <c r="K13" s="6">
        <v>165</v>
      </c>
      <c r="L13" s="6">
        <v>165</v>
      </c>
      <c r="M13" s="15">
        <v>163.55000000000001</v>
      </c>
      <c r="N13" s="6">
        <v>166.666666666667</v>
      </c>
      <c r="O13" s="9">
        <v>168.00000000000034</v>
      </c>
      <c r="P13" s="8">
        <v>168.11760000000032</v>
      </c>
      <c r="Q13" s="22">
        <v>166.66666666666666</v>
      </c>
      <c r="R13" s="104">
        <v>166.74999999999997</v>
      </c>
      <c r="S13" s="50">
        <v>160</v>
      </c>
      <c r="T13" s="13">
        <v>180</v>
      </c>
      <c r="U13">
        <v>180.16199999999998</v>
      </c>
      <c r="V13" s="6">
        <v>170</v>
      </c>
      <c r="W13" s="9">
        <v>170.10199999999998</v>
      </c>
      <c r="X13" s="9">
        <v>170.25509179999995</v>
      </c>
      <c r="Y13" s="3">
        <v>170.05</v>
      </c>
      <c r="Z13" s="9">
        <v>171.52764999999999</v>
      </c>
      <c r="AA13" s="17">
        <v>171.66487211999998</v>
      </c>
      <c r="AB13" s="13">
        <v>171.05467834500001</v>
      </c>
      <c r="AC13" s="22">
        <v>175</v>
      </c>
      <c r="AD13" s="103">
        <v>175.10499999999999</v>
      </c>
      <c r="AE13" s="104">
        <v>174.02</v>
      </c>
      <c r="AF13" s="6">
        <v>170.12</v>
      </c>
      <c r="AG13" s="17">
        <v>170.0506</v>
      </c>
      <c r="AH13" s="7">
        <v>171.02</v>
      </c>
      <c r="AI13" s="17">
        <v>171.122612</v>
      </c>
      <c r="AJ13" s="151">
        <v>172.385391</v>
      </c>
      <c r="AK13" s="136">
        <v>180</v>
      </c>
      <c r="AL13" s="6">
        <v>178.352769</v>
      </c>
      <c r="AM13" s="158">
        <v>175.4279851</v>
      </c>
      <c r="AN13" s="161">
        <f t="shared" si="0"/>
        <v>-1.6398870151547771</v>
      </c>
      <c r="AO13" s="163">
        <f t="shared" si="1"/>
        <v>2.192127564321642</v>
      </c>
    </row>
    <row r="14" spans="1:41" ht="15" customHeight="1" thickBot="1" x14ac:dyDescent="0.3">
      <c r="A14" s="2" t="s">
        <v>13</v>
      </c>
      <c r="B14" s="6">
        <v>165.75590909090909</v>
      </c>
      <c r="C14" s="7">
        <v>200.22</v>
      </c>
      <c r="D14" s="13">
        <v>198</v>
      </c>
      <c r="E14" s="6">
        <v>198.8</v>
      </c>
      <c r="F14" s="6">
        <v>199.208333333333</v>
      </c>
      <c r="G14" s="26">
        <v>192.96875</v>
      </c>
      <c r="H14" s="22">
        <v>194.28571428571428</v>
      </c>
      <c r="I14" s="6">
        <v>193.55555555555554</v>
      </c>
      <c r="J14" s="33">
        <v>195.74</v>
      </c>
      <c r="K14" s="6">
        <v>193.75</v>
      </c>
      <c r="L14" s="113">
        <v>191.62790697674419</v>
      </c>
      <c r="M14" s="13">
        <v>182.72727272727272</v>
      </c>
      <c r="N14" s="6">
        <v>186.5</v>
      </c>
      <c r="O14" s="6">
        <v>186.57894736842104</v>
      </c>
      <c r="P14" s="6">
        <v>186.82926829268294</v>
      </c>
      <c r="Q14" s="22">
        <v>183.81818181818181</v>
      </c>
      <c r="R14" s="6">
        <v>189.5</v>
      </c>
      <c r="S14" s="50">
        <v>185.47169811320754</v>
      </c>
      <c r="T14" s="13">
        <v>194.03846153846155</v>
      </c>
      <c r="U14" s="6">
        <v>191.73076923076923</v>
      </c>
      <c r="V14" s="6">
        <v>194.88372093023256</v>
      </c>
      <c r="W14" s="6">
        <v>193.67346938775509</v>
      </c>
      <c r="X14" s="6">
        <v>192.36842105263159</v>
      </c>
      <c r="Y14" s="6">
        <v>194.72727272727272</v>
      </c>
      <c r="Z14" s="6">
        <v>196.42857142857142</v>
      </c>
      <c r="AA14" s="13">
        <v>198.70000000000002</v>
      </c>
      <c r="AB14" s="13">
        <v>197.32142857142858</v>
      </c>
      <c r="AC14" s="22">
        <v>198.1081081081081</v>
      </c>
      <c r="AD14" s="6">
        <v>210.23255813953489</v>
      </c>
      <c r="AE14" s="6">
        <v>204.842105263158</v>
      </c>
      <c r="AF14" s="6">
        <v>209.34782608695653</v>
      </c>
      <c r="AG14" s="17">
        <v>198.7</v>
      </c>
      <c r="AH14" s="6">
        <v>198.16326530612244</v>
      </c>
      <c r="AI14" s="6">
        <v>195.625</v>
      </c>
      <c r="AJ14" s="136">
        <v>195</v>
      </c>
      <c r="AK14" s="136">
        <v>197.45</v>
      </c>
      <c r="AL14" s="6">
        <v>192.8125</v>
      </c>
      <c r="AM14" s="158">
        <v>191.769230769231</v>
      </c>
      <c r="AN14" s="161">
        <f t="shared" si="0"/>
        <v>-0.54107966587695244</v>
      </c>
      <c r="AO14" s="163">
        <f t="shared" si="1"/>
        <v>-3.4880569857921566</v>
      </c>
    </row>
    <row r="15" spans="1:41" ht="15" customHeight="1" thickBot="1" x14ac:dyDescent="0.3">
      <c r="A15" s="2" t="s">
        <v>14</v>
      </c>
      <c r="B15" s="6">
        <v>1375.2750000000001</v>
      </c>
      <c r="C15" s="6">
        <v>1366.6666666666599</v>
      </c>
      <c r="D15" s="13">
        <v>1542.8571428571399</v>
      </c>
      <c r="E15" s="6">
        <v>1750</v>
      </c>
      <c r="F15" s="6">
        <v>1638.8888888888901</v>
      </c>
      <c r="G15" s="26">
        <v>1610</v>
      </c>
      <c r="H15" s="22">
        <v>1511.1111111111111</v>
      </c>
      <c r="I15" s="6">
        <v>1600.91</v>
      </c>
      <c r="J15" s="33">
        <v>1620.37</v>
      </c>
      <c r="K15" s="6">
        <v>1512.5</v>
      </c>
      <c r="L15" s="113">
        <v>1686.6666666666667</v>
      </c>
      <c r="M15" s="13">
        <v>1678</v>
      </c>
      <c r="N15" s="6">
        <v>1665</v>
      </c>
      <c r="O15" s="6">
        <v>1885.7142857142858</v>
      </c>
      <c r="P15" s="6">
        <v>1762.5</v>
      </c>
      <c r="Q15" s="22">
        <v>1823.0769230769231</v>
      </c>
      <c r="R15" s="6">
        <v>1800</v>
      </c>
      <c r="S15" s="50">
        <v>1783.3333333333301</v>
      </c>
      <c r="T15" s="13">
        <v>1700</v>
      </c>
      <c r="U15" s="6">
        <v>1728.5714285714287</v>
      </c>
      <c r="V15" s="6">
        <v>1766.6666666666667</v>
      </c>
      <c r="W15" s="6">
        <v>1775</v>
      </c>
      <c r="X15" s="6">
        <v>1783.3333333333333</v>
      </c>
      <c r="Y15" s="6">
        <v>1762.5</v>
      </c>
      <c r="Z15" s="6">
        <v>1780</v>
      </c>
      <c r="AA15" s="13">
        <v>1766.6666666666699</v>
      </c>
      <c r="AB15" s="13">
        <v>1755.5555555555557</v>
      </c>
      <c r="AC15" s="22">
        <v>1750</v>
      </c>
      <c r="AD15" s="6">
        <v>1694.4444444444443</v>
      </c>
      <c r="AE15" s="6">
        <v>1705.89</v>
      </c>
      <c r="AF15" s="6">
        <v>1780.3333333333301</v>
      </c>
      <c r="AG15" s="17">
        <v>1775</v>
      </c>
      <c r="AH15" s="6">
        <v>1991.6666666666699</v>
      </c>
      <c r="AI15" s="6">
        <v>1998.5</v>
      </c>
      <c r="AJ15" s="135">
        <v>1944.44</v>
      </c>
      <c r="AK15" s="136">
        <v>1970</v>
      </c>
      <c r="AL15" s="6">
        <v>1896.6666666666699</v>
      </c>
      <c r="AM15" s="158">
        <v>1853.3333333333301</v>
      </c>
      <c r="AN15" s="161">
        <f t="shared" si="0"/>
        <v>-2.2847100175750321</v>
      </c>
      <c r="AO15" s="163">
        <f t="shared" si="1"/>
        <v>4.9056603773581129</v>
      </c>
    </row>
    <row r="16" spans="1:41" ht="15" customHeight="1" thickBot="1" x14ac:dyDescent="0.3">
      <c r="A16" s="2" t="s">
        <v>15</v>
      </c>
      <c r="B16" s="6">
        <v>243.32454545454544</v>
      </c>
      <c r="C16" s="6">
        <v>267.858571428571</v>
      </c>
      <c r="D16" s="13">
        <v>294.16666666666703</v>
      </c>
      <c r="E16" s="6">
        <v>317.68707482993199</v>
      </c>
      <c r="F16" s="6">
        <v>324.57142857142901</v>
      </c>
      <c r="G16" s="26">
        <v>392.26190476190476</v>
      </c>
      <c r="H16" s="22">
        <v>391.467181467182</v>
      </c>
      <c r="I16" s="6">
        <v>258.75369565217392</v>
      </c>
      <c r="J16" s="33">
        <v>333.03</v>
      </c>
      <c r="K16" s="6">
        <v>302.91666666666703</v>
      </c>
      <c r="L16" s="113">
        <v>282.07466666666699</v>
      </c>
      <c r="M16" s="13">
        <v>271.93050193050198</v>
      </c>
      <c r="N16" s="6">
        <v>226.82926829268294</v>
      </c>
      <c r="O16" s="6">
        <v>202.56410256410251</v>
      </c>
      <c r="P16" s="6">
        <v>204.8780487804878</v>
      </c>
      <c r="Q16" s="22">
        <v>207.45149911816577</v>
      </c>
      <c r="R16" s="6">
        <v>223.33333333333334</v>
      </c>
      <c r="S16" s="50">
        <v>221.55282988616329</v>
      </c>
      <c r="T16" s="13">
        <v>214.19413919413921</v>
      </c>
      <c r="U16" s="6">
        <v>184.87355781473426</v>
      </c>
      <c r="V16" s="6">
        <v>180.79322638146175</v>
      </c>
      <c r="W16" s="9">
        <v>160.90170231729101</v>
      </c>
      <c r="X16" s="9">
        <v>161.03042367914483</v>
      </c>
      <c r="Y16" s="6">
        <v>157.51633986928101</v>
      </c>
      <c r="Z16" s="6">
        <v>160.45238095238099</v>
      </c>
      <c r="AA16" s="13">
        <v>146.85714285714286</v>
      </c>
      <c r="AB16" s="13">
        <v>152.54237288135593</v>
      </c>
      <c r="AC16" s="22">
        <v>150.70370370370401</v>
      </c>
      <c r="AD16" s="6">
        <v>152.73581395348836</v>
      </c>
      <c r="AE16" s="6">
        <v>139.21296296296299</v>
      </c>
      <c r="AF16" s="6">
        <v>152.888888888889</v>
      </c>
      <c r="AG16" s="17">
        <v>144.11000000000001</v>
      </c>
      <c r="AH16" s="6">
        <v>142.39552964042767</v>
      </c>
      <c r="AI16" s="6">
        <v>160.756470588235</v>
      </c>
      <c r="AJ16" s="135">
        <v>172.73</v>
      </c>
      <c r="AK16" s="136">
        <v>174.51</v>
      </c>
      <c r="AL16" s="6">
        <v>179.04761904761901</v>
      </c>
      <c r="AM16" s="158">
        <v>188.99835796387518</v>
      </c>
      <c r="AN16" s="161">
        <f t="shared" si="0"/>
        <v>5.5575935436537138</v>
      </c>
      <c r="AO16" s="163">
        <f t="shared" si="1"/>
        <v>28.695379936490877</v>
      </c>
    </row>
    <row r="17" spans="1:41" ht="15" customHeight="1" thickBot="1" x14ac:dyDescent="0.3">
      <c r="A17" s="2" t="s">
        <v>16</v>
      </c>
      <c r="B17" s="6">
        <v>255.77545454545452</v>
      </c>
      <c r="C17" s="6">
        <v>289.74928571428552</v>
      </c>
      <c r="D17" s="13">
        <v>303.33333333333297</v>
      </c>
      <c r="E17" s="6">
        <v>384.00000000000006</v>
      </c>
      <c r="F17" s="6">
        <v>394.79430988081498</v>
      </c>
      <c r="G17" s="26">
        <v>453.17460317460319</v>
      </c>
      <c r="H17" s="22">
        <v>460.77258253728797</v>
      </c>
      <c r="I17" s="6">
        <v>320.73933333333332</v>
      </c>
      <c r="J17" s="33">
        <v>399.32</v>
      </c>
      <c r="K17" s="6">
        <v>373.768115942029</v>
      </c>
      <c r="L17" s="113">
        <v>345.07545454545499</v>
      </c>
      <c r="M17" s="13">
        <v>335.41666666666703</v>
      </c>
      <c r="N17" s="6">
        <v>274.1666666666668</v>
      </c>
      <c r="O17" s="6">
        <v>252.13675213675216</v>
      </c>
      <c r="P17" s="6">
        <v>246.34146341463409</v>
      </c>
      <c r="Q17" s="22">
        <v>250.90909090909091</v>
      </c>
      <c r="R17" s="6">
        <v>258.11965811965814</v>
      </c>
      <c r="S17" s="50">
        <v>247.14285714285722</v>
      </c>
      <c r="T17" s="13">
        <v>240.28571428571399</v>
      </c>
      <c r="U17" s="6">
        <v>222.31559290382827</v>
      </c>
      <c r="V17" s="6">
        <v>199.22480620155045</v>
      </c>
      <c r="W17" s="9">
        <v>185.344341085271</v>
      </c>
      <c r="X17" s="9">
        <v>186.08571844961207</v>
      </c>
      <c r="Y17" s="6">
        <v>187.0748299319728</v>
      </c>
      <c r="Z17" s="6">
        <v>192.68421052631601</v>
      </c>
      <c r="AA17" s="13">
        <v>180.95238095238096</v>
      </c>
      <c r="AB17" s="13">
        <v>200.58479532163739</v>
      </c>
      <c r="AC17" s="22">
        <v>196.26126126126101</v>
      </c>
      <c r="AD17" s="6">
        <v>201.93906976744188</v>
      </c>
      <c r="AE17" s="6">
        <v>177.40740740740699</v>
      </c>
      <c r="AF17" s="6">
        <v>164.52380952381</v>
      </c>
      <c r="AG17" s="17">
        <v>185.18</v>
      </c>
      <c r="AH17" s="6">
        <v>178.10981535471342</v>
      </c>
      <c r="AI17" s="6">
        <v>185.38242424242401</v>
      </c>
      <c r="AJ17" s="136">
        <v>196.6</v>
      </c>
      <c r="AK17" s="136">
        <v>205.56</v>
      </c>
      <c r="AL17" s="6">
        <v>213.43434343434299</v>
      </c>
      <c r="AM17" s="158">
        <v>225.802469135802</v>
      </c>
      <c r="AN17" s="161">
        <f t="shared" si="0"/>
        <v>5.7948151653783446</v>
      </c>
      <c r="AO17" s="163">
        <f t="shared" si="1"/>
        <v>24.785575048732678</v>
      </c>
    </row>
    <row r="18" spans="1:41" ht="15" customHeight="1" thickBot="1" x14ac:dyDescent="0.3">
      <c r="A18" s="2" t="s">
        <v>17</v>
      </c>
      <c r="B18" s="6">
        <v>1179.74</v>
      </c>
      <c r="C18" s="7">
        <v>1000.33</v>
      </c>
      <c r="D18" s="8">
        <v>1090.0350000000001</v>
      </c>
      <c r="E18" s="7">
        <v>1095.55</v>
      </c>
      <c r="F18" s="7">
        <v>1150.98</v>
      </c>
      <c r="G18" s="8">
        <v>1123.2649999999999</v>
      </c>
      <c r="H18" s="22">
        <v>1391.304347826087</v>
      </c>
      <c r="I18" s="7">
        <v>1251.23</v>
      </c>
      <c r="J18" s="33">
        <v>1197.81</v>
      </c>
      <c r="K18" s="7">
        <v>1200.55</v>
      </c>
      <c r="L18" s="7">
        <v>1200.95</v>
      </c>
      <c r="M18" s="15">
        <v>1200.75</v>
      </c>
      <c r="N18" s="7">
        <v>1200.95</v>
      </c>
      <c r="O18" s="8">
        <v>1210.5576000000001</v>
      </c>
      <c r="P18" s="8">
        <v>1211.40499032</v>
      </c>
      <c r="Q18" s="8">
        <v>1212.0106928151599</v>
      </c>
      <c r="R18" s="23">
        <v>1219.2827569720509</v>
      </c>
      <c r="S18" s="17">
        <v>1220.2581831776286</v>
      </c>
      <c r="T18" s="15">
        <v>1232.1500000000001</v>
      </c>
      <c r="U18" s="6">
        <v>2300</v>
      </c>
      <c r="V18" s="7">
        <v>1347.2436</v>
      </c>
      <c r="W18" s="9">
        <v>1347.64777308</v>
      </c>
      <c r="X18" s="9">
        <v>1388.8606560757701</v>
      </c>
      <c r="Y18" s="9">
        <v>1400.01432</v>
      </c>
      <c r="Z18" s="9">
        <v>1410.5317</v>
      </c>
      <c r="AA18" s="13">
        <v>1423.80952380952</v>
      </c>
      <c r="AB18" s="13">
        <v>1506.32653061224</v>
      </c>
      <c r="AC18" s="103">
        <v>1507.3809591836684</v>
      </c>
      <c r="AD18" s="103">
        <v>1514.9178639795866</v>
      </c>
      <c r="AE18" s="6">
        <v>1489.3246999999999</v>
      </c>
      <c r="AF18" s="6">
        <v>1433.3333333333301</v>
      </c>
      <c r="AG18">
        <v>1434.05</v>
      </c>
      <c r="AH18" s="6">
        <v>1524.21052631579</v>
      </c>
      <c r="AI18" s="6">
        <v>1567.06</v>
      </c>
      <c r="AJ18" s="135">
        <v>1555.56</v>
      </c>
      <c r="AK18" s="9">
        <v>1563.3377999999998</v>
      </c>
      <c r="AL18" s="6">
        <v>1600</v>
      </c>
      <c r="AM18" s="158">
        <v>1582.6492175999999</v>
      </c>
      <c r="AN18" s="161">
        <f t="shared" si="0"/>
        <v>-1.0844239000000044</v>
      </c>
      <c r="AO18" s="163">
        <f t="shared" si="1"/>
        <v>11.155965115719358</v>
      </c>
    </row>
    <row r="19" spans="1:41" ht="15" customHeight="1" thickBot="1" x14ac:dyDescent="0.3">
      <c r="A19" s="2" t="s">
        <v>18</v>
      </c>
      <c r="B19" s="6">
        <v>2911.59</v>
      </c>
      <c r="C19" s="7">
        <v>2875.89</v>
      </c>
      <c r="D19" s="13">
        <v>2809.5238095238101</v>
      </c>
      <c r="E19" s="6">
        <v>2750</v>
      </c>
      <c r="F19" s="6">
        <v>2940.4761904761899</v>
      </c>
      <c r="G19" s="26">
        <v>2950</v>
      </c>
      <c r="H19" s="22">
        <v>3028.5714285714284</v>
      </c>
      <c r="I19" s="6">
        <v>2342.0633333333299</v>
      </c>
      <c r="J19" s="33">
        <v>2790.49</v>
      </c>
      <c r="K19" s="6">
        <v>2750</v>
      </c>
      <c r="L19" s="113">
        <v>2800</v>
      </c>
      <c r="M19" s="13">
        <v>2733.3333333333298</v>
      </c>
      <c r="N19" s="6">
        <v>2622.2222222222199</v>
      </c>
      <c r="O19" s="6">
        <v>2333.3333333333335</v>
      </c>
      <c r="P19" s="6">
        <v>2200</v>
      </c>
      <c r="Q19" s="22">
        <v>2172.4347298117791</v>
      </c>
      <c r="R19" s="6">
        <v>2185.1851851851857</v>
      </c>
      <c r="S19" s="50">
        <v>2209.5238095238101</v>
      </c>
      <c r="T19" s="13">
        <v>2180.5555555555557</v>
      </c>
      <c r="U19" s="17">
        <v>2182.5180555555553</v>
      </c>
      <c r="V19" s="6">
        <v>2150</v>
      </c>
      <c r="W19" s="9">
        <v>2150.645</v>
      </c>
      <c r="X19" s="9">
        <v>2172.1504515000001</v>
      </c>
      <c r="Y19" s="6">
        <v>2180.5555555555557</v>
      </c>
      <c r="Z19" s="6">
        <v>2200</v>
      </c>
      <c r="AA19" s="13">
        <v>1947.5939996103643</v>
      </c>
      <c r="AB19" s="13">
        <v>2028.1179138322</v>
      </c>
      <c r="AC19" s="22">
        <v>2133.3333333333298</v>
      </c>
      <c r="AD19" s="6">
        <v>2158.853333333333</v>
      </c>
      <c r="AE19" s="6">
        <v>2105.5555555555602</v>
      </c>
      <c r="AF19" s="6">
        <v>2087.4603174603199</v>
      </c>
      <c r="AG19" s="17">
        <v>2100</v>
      </c>
      <c r="AH19" s="6">
        <v>2150</v>
      </c>
      <c r="AI19" s="6">
        <v>2114.2840000000001</v>
      </c>
      <c r="AJ19" s="136">
        <v>2200</v>
      </c>
      <c r="AK19" s="136">
        <v>2185</v>
      </c>
      <c r="AL19" s="6">
        <v>2150</v>
      </c>
      <c r="AM19" s="158">
        <v>2095.2380952380954</v>
      </c>
      <c r="AN19" s="161">
        <f t="shared" si="0"/>
        <v>-2.5470653377630041</v>
      </c>
      <c r="AO19" s="163">
        <f t="shared" si="1"/>
        <v>7.5808456822761192</v>
      </c>
    </row>
    <row r="20" spans="1:41" ht="15" customHeight="1" thickBot="1" x14ac:dyDescent="0.3">
      <c r="A20" s="2" t="s">
        <v>19</v>
      </c>
      <c r="B20" s="6">
        <v>207.12090909090901</v>
      </c>
      <c r="C20" s="6">
        <v>221.481666666667</v>
      </c>
      <c r="D20" s="13">
        <v>226.218350862714</v>
      </c>
      <c r="E20" s="6">
        <v>194.91004480657901</v>
      </c>
      <c r="F20" s="6">
        <v>185.07544603915071</v>
      </c>
      <c r="G20" s="26">
        <v>210.46785201797482</v>
      </c>
      <c r="H20" s="22">
        <v>191.44130609921308</v>
      </c>
      <c r="I20" s="6">
        <v>212.33170212765958</v>
      </c>
      <c r="J20" s="33">
        <v>198.55</v>
      </c>
      <c r="K20" s="6">
        <v>209.43755901739098</v>
      </c>
      <c r="L20" s="113">
        <v>227.54782608695601</v>
      </c>
      <c r="M20" s="13">
        <v>226.44320453042599</v>
      </c>
      <c r="N20" s="6">
        <v>271.72790216133865</v>
      </c>
      <c r="O20" s="6">
        <v>254.03134807662926</v>
      </c>
      <c r="P20" s="6">
        <v>219.512607423167</v>
      </c>
      <c r="Q20" s="22">
        <v>255.16184837741</v>
      </c>
      <c r="R20" s="6">
        <v>218.71783601749999</v>
      </c>
      <c r="S20" s="50">
        <v>198.13180498194399</v>
      </c>
      <c r="T20" s="13">
        <v>210.15723585914617</v>
      </c>
      <c r="U20" s="6">
        <v>215.05688214070258</v>
      </c>
      <c r="V20" s="6">
        <v>186.51032852953546</v>
      </c>
      <c r="W20" s="6">
        <v>200</v>
      </c>
      <c r="X20" s="9">
        <v>301.8</v>
      </c>
      <c r="Y20" s="6">
        <v>348.04976277713121</v>
      </c>
      <c r="Z20" s="6">
        <v>306.12290530247179</v>
      </c>
      <c r="AA20" s="13">
        <v>292.80304985098002</v>
      </c>
      <c r="AB20" s="13">
        <v>219.29595567982599</v>
      </c>
      <c r="AC20" s="22">
        <v>185.07279734607201</v>
      </c>
      <c r="AD20" s="6">
        <v>202.84952380952399</v>
      </c>
      <c r="AE20" s="6">
        <v>248.06787042302301</v>
      </c>
      <c r="AF20" s="6">
        <v>266.60040667073918</v>
      </c>
      <c r="AG20" s="17">
        <v>240.99</v>
      </c>
      <c r="AH20" s="6">
        <v>273.63483161369817</v>
      </c>
      <c r="AI20" s="6">
        <v>235.3426666666667</v>
      </c>
      <c r="AJ20" s="135">
        <v>389.88</v>
      </c>
      <c r="AK20" s="136">
        <v>353.9</v>
      </c>
      <c r="AL20" s="6">
        <v>304.75196045784298</v>
      </c>
      <c r="AM20" s="158">
        <v>289.689494977957</v>
      </c>
      <c r="AN20" s="161">
        <f t="shared" si="0"/>
        <v>-4.9425327591845338</v>
      </c>
      <c r="AO20" s="163">
        <f t="shared" si="1"/>
        <v>-1.063361489782173</v>
      </c>
    </row>
    <row r="21" spans="1:41" ht="15" customHeight="1" thickBot="1" x14ac:dyDescent="0.3">
      <c r="A21" s="2" t="s">
        <v>20</v>
      </c>
      <c r="B21" s="6">
        <v>394.47062499999998</v>
      </c>
      <c r="C21" s="6">
        <v>456</v>
      </c>
      <c r="D21" s="13">
        <v>450</v>
      </c>
      <c r="E21" s="6">
        <v>400</v>
      </c>
      <c r="F21" s="6">
        <v>427.777777777778</v>
      </c>
      <c r="G21" s="26">
        <v>425.41125541125501</v>
      </c>
      <c r="H21" s="22">
        <v>450.444444444444</v>
      </c>
      <c r="I21" s="6">
        <v>333.64285714285717</v>
      </c>
      <c r="J21" s="33">
        <v>405.32</v>
      </c>
      <c r="K21" s="7">
        <v>402</v>
      </c>
      <c r="L21" s="113">
        <v>380.34482758620697</v>
      </c>
      <c r="M21" s="13">
        <v>380</v>
      </c>
      <c r="N21" s="6">
        <v>382.4</v>
      </c>
      <c r="O21" s="6">
        <v>355.75757575757575</v>
      </c>
      <c r="P21" s="6">
        <v>355.55555555555554</v>
      </c>
      <c r="Q21" s="22">
        <v>346.05363984674329</v>
      </c>
      <c r="R21" s="6">
        <v>344.86111111111109</v>
      </c>
      <c r="S21" s="50">
        <v>325.88235294117646</v>
      </c>
      <c r="T21" s="13">
        <v>322.41176470588198</v>
      </c>
      <c r="U21" s="6">
        <v>334.54545454545456</v>
      </c>
      <c r="V21" s="6">
        <v>333.68421052631578</v>
      </c>
      <c r="W21" s="9">
        <v>333.88442105263152</v>
      </c>
      <c r="X21" s="9">
        <v>334.18491703157883</v>
      </c>
      <c r="Y21" s="6">
        <v>337.33333333333331</v>
      </c>
      <c r="Z21" s="6">
        <v>348</v>
      </c>
      <c r="AA21" s="13">
        <v>320</v>
      </c>
      <c r="AB21" s="13">
        <v>333.33333333333331</v>
      </c>
      <c r="AC21" s="22">
        <v>326.15384615384613</v>
      </c>
      <c r="AD21" s="6">
        <v>315</v>
      </c>
      <c r="AE21" s="6">
        <v>293.33333333333331</v>
      </c>
      <c r="AF21" s="6">
        <v>338.66666666666669</v>
      </c>
      <c r="AG21" s="17">
        <v>320</v>
      </c>
      <c r="AH21" s="6">
        <v>338.75</v>
      </c>
      <c r="AI21" s="6">
        <v>340</v>
      </c>
      <c r="AJ21" s="136">
        <v>480</v>
      </c>
      <c r="AK21" s="136">
        <v>482.65</v>
      </c>
      <c r="AL21" s="6">
        <v>455.555555555556</v>
      </c>
      <c r="AM21" s="158">
        <v>448.88888888888903</v>
      </c>
      <c r="AN21" s="161">
        <f t="shared" si="0"/>
        <v>-1.4634146341464067</v>
      </c>
      <c r="AO21" s="163">
        <f t="shared" si="1"/>
        <v>40.277777777777821</v>
      </c>
    </row>
    <row r="22" spans="1:41" ht="15" customHeight="1" thickBot="1" x14ac:dyDescent="0.3">
      <c r="A22" s="2" t="s">
        <v>21</v>
      </c>
      <c r="B22" s="6">
        <v>335.08045454545498</v>
      </c>
      <c r="C22" s="6">
        <v>363.33333333333303</v>
      </c>
      <c r="D22" s="13">
        <v>320</v>
      </c>
      <c r="E22" s="6">
        <v>305.25641025641022</v>
      </c>
      <c r="F22" s="6">
        <v>326.274509803922</v>
      </c>
      <c r="G22" s="26">
        <v>307.64705882352939</v>
      </c>
      <c r="H22" s="22">
        <v>350.21021021020999</v>
      </c>
      <c r="I22" s="6">
        <v>313.8998039215686</v>
      </c>
      <c r="J22" s="33">
        <v>320.24</v>
      </c>
      <c r="K22" s="6">
        <v>304.28571428571399</v>
      </c>
      <c r="L22" s="113">
        <v>296.15454545454497</v>
      </c>
      <c r="M22" s="13">
        <v>295.42857142857099</v>
      </c>
      <c r="N22" s="6">
        <v>320</v>
      </c>
      <c r="O22" s="6">
        <v>289.02439024390202</v>
      </c>
      <c r="P22" s="6">
        <v>276.34920634920633</v>
      </c>
      <c r="Q22" s="22">
        <v>267.89003159239093</v>
      </c>
      <c r="R22" s="6">
        <v>264.92063492063488</v>
      </c>
      <c r="S22" s="50">
        <v>286.75213675213678</v>
      </c>
      <c r="T22" s="13">
        <v>285</v>
      </c>
      <c r="U22" s="6">
        <v>287.42571428571</v>
      </c>
      <c r="V22" s="6">
        <v>275.12796793092815</v>
      </c>
      <c r="W22" s="9">
        <v>275.29304471168666</v>
      </c>
      <c r="X22" s="9">
        <v>275.54080845192715</v>
      </c>
      <c r="Y22" s="6">
        <v>276.68845315904139</v>
      </c>
      <c r="Z22" s="6">
        <v>280.5128205128205</v>
      </c>
      <c r="AA22" s="13">
        <v>302.60869565217394</v>
      </c>
      <c r="AB22" s="13">
        <v>295.19157088122603</v>
      </c>
      <c r="AC22" s="22">
        <v>287.84777777777799</v>
      </c>
      <c r="AD22" s="6">
        <v>274.6511627906977</v>
      </c>
      <c r="AE22" s="6">
        <v>263.36888888888888</v>
      </c>
      <c r="AF22" s="6">
        <v>270.02469135802471</v>
      </c>
      <c r="AG22" s="17">
        <v>281.89</v>
      </c>
      <c r="AH22" s="6">
        <v>304.78458049886598</v>
      </c>
      <c r="AI22" s="6">
        <v>281.58742857142857</v>
      </c>
      <c r="AJ22" s="136">
        <v>400.73513279999997</v>
      </c>
      <c r="AK22" s="136">
        <v>402.71</v>
      </c>
      <c r="AL22" s="6">
        <v>400.70697727532303</v>
      </c>
      <c r="AM22" s="158">
        <v>397.33333333333297</v>
      </c>
      <c r="AN22" s="161">
        <f t="shared" si="0"/>
        <v>-0.84192293454177758</v>
      </c>
      <c r="AO22" s="163">
        <f t="shared" si="1"/>
        <v>31.302681992337035</v>
      </c>
    </row>
    <row r="23" spans="1:41" ht="15" customHeight="1" thickBot="1" x14ac:dyDescent="0.3">
      <c r="A23" s="2" t="s">
        <v>22</v>
      </c>
      <c r="B23" s="6">
        <v>307.03333333333302</v>
      </c>
      <c r="C23" s="7">
        <v>310.14</v>
      </c>
      <c r="D23" s="13">
        <v>300</v>
      </c>
      <c r="E23" s="6">
        <v>300</v>
      </c>
      <c r="F23" s="6">
        <v>313.33333333333331</v>
      </c>
      <c r="G23" s="26">
        <v>304</v>
      </c>
      <c r="H23" s="22">
        <v>328.88888888888903</v>
      </c>
      <c r="I23" s="6">
        <v>280</v>
      </c>
      <c r="J23" s="33">
        <v>304.81</v>
      </c>
      <c r="K23" s="6">
        <v>300.82505910165497</v>
      </c>
      <c r="L23" s="113">
        <v>280</v>
      </c>
      <c r="M23" s="13">
        <v>275</v>
      </c>
      <c r="N23" s="6">
        <v>300</v>
      </c>
      <c r="O23" s="6">
        <v>360</v>
      </c>
      <c r="P23" s="6">
        <v>253.33333333333334</v>
      </c>
      <c r="Q23" s="22">
        <v>368</v>
      </c>
      <c r="R23" s="6">
        <v>320</v>
      </c>
      <c r="S23" s="50">
        <v>331.85185185185185</v>
      </c>
      <c r="T23" s="13">
        <v>310</v>
      </c>
      <c r="U23" s="6">
        <v>313.33333333333331</v>
      </c>
      <c r="V23" s="6">
        <v>297.14285714285717</v>
      </c>
      <c r="W23" s="9">
        <v>297.38057142857144</v>
      </c>
      <c r="X23" s="9">
        <v>297.55899977142855</v>
      </c>
      <c r="Y23" s="7">
        <v>300</v>
      </c>
      <c r="Z23" s="7">
        <v>300.6432168</v>
      </c>
      <c r="AA23" s="17">
        <v>303.04836253439998</v>
      </c>
      <c r="AB23" s="13">
        <v>300</v>
      </c>
      <c r="AC23" s="22">
        <v>293.33333333333297</v>
      </c>
      <c r="AD23" s="6">
        <v>280</v>
      </c>
      <c r="AE23" s="6">
        <v>285.09100000000001</v>
      </c>
      <c r="AF23" s="6">
        <v>260</v>
      </c>
      <c r="AG23" s="17">
        <v>290</v>
      </c>
      <c r="AH23" s="6">
        <v>301.33333333333297</v>
      </c>
      <c r="AI23" s="17">
        <v>304.04533333333296</v>
      </c>
      <c r="AJ23" s="151">
        <v>473.62418400000001</v>
      </c>
      <c r="AK23" s="136">
        <v>474</v>
      </c>
      <c r="AL23" s="6">
        <v>430</v>
      </c>
      <c r="AM23" s="158">
        <v>420.59317568</v>
      </c>
      <c r="AN23" s="161">
        <f t="shared" si="0"/>
        <v>-2.1876335627906975</v>
      </c>
      <c r="AO23" s="163">
        <f t="shared" si="1"/>
        <v>38.787476745483865</v>
      </c>
    </row>
    <row r="24" spans="1:41" ht="15" customHeight="1" thickBot="1" x14ac:dyDescent="0.3">
      <c r="A24" s="2" t="s">
        <v>23</v>
      </c>
      <c r="B24" s="6">
        <v>472.059545454545</v>
      </c>
      <c r="C24" s="6">
        <v>465</v>
      </c>
      <c r="D24" s="13">
        <v>464</v>
      </c>
      <c r="E24" s="6">
        <v>453.68421052631578</v>
      </c>
      <c r="F24" s="6">
        <v>461.62162162162201</v>
      </c>
      <c r="G24" s="26">
        <v>439.642857142857</v>
      </c>
      <c r="H24" s="22">
        <v>444.58333333333297</v>
      </c>
      <c r="I24" s="6">
        <v>413.71428571428572</v>
      </c>
      <c r="J24" s="33">
        <v>442.34</v>
      </c>
      <c r="K24" s="6">
        <v>400</v>
      </c>
      <c r="L24" s="6">
        <v>400</v>
      </c>
      <c r="M24" s="13">
        <v>400.44827586206901</v>
      </c>
      <c r="N24" s="6">
        <v>411.42857142857144</v>
      </c>
      <c r="O24" s="6">
        <v>410.28571428571428</v>
      </c>
      <c r="P24" s="6">
        <v>403.33333333333331</v>
      </c>
      <c r="Q24" s="22">
        <v>407.18304843304844</v>
      </c>
      <c r="R24" s="6">
        <v>401.25</v>
      </c>
      <c r="S24" s="50">
        <v>403.07394502516451</v>
      </c>
      <c r="T24" s="13">
        <v>399.02439024390242</v>
      </c>
      <c r="U24" s="6">
        <v>398.13953488372096</v>
      </c>
      <c r="V24" s="6">
        <v>401.21212121212119</v>
      </c>
      <c r="W24" s="9">
        <v>401.53309090909084</v>
      </c>
      <c r="X24" s="9">
        <v>401.81416407272718</v>
      </c>
      <c r="Y24" s="6">
        <v>407.55555555555554</v>
      </c>
      <c r="Z24" s="6">
        <v>405.33333333333331</v>
      </c>
      <c r="AA24" s="13">
        <v>406.31578947368422</v>
      </c>
      <c r="AB24" s="13">
        <v>402.60869565217394</v>
      </c>
      <c r="AC24" s="22">
        <v>406.20689655172413</v>
      </c>
      <c r="AD24" s="6">
        <v>392.98696969696971</v>
      </c>
      <c r="AE24" s="6">
        <v>396.81481481481484</v>
      </c>
      <c r="AF24" s="6">
        <v>407.42857142857144</v>
      </c>
      <c r="AG24" s="17">
        <v>395.29</v>
      </c>
      <c r="AH24" s="6">
        <v>408.68686868686876</v>
      </c>
      <c r="AI24" s="6">
        <v>420.68965517241378</v>
      </c>
      <c r="AJ24" s="136">
        <v>550.86352810000005</v>
      </c>
      <c r="AK24" s="136">
        <v>558.46</v>
      </c>
      <c r="AL24" s="6">
        <v>515.892255892256</v>
      </c>
      <c r="AM24" s="158">
        <v>505.71428571428601</v>
      </c>
      <c r="AN24" s="161">
        <f t="shared" si="0"/>
        <v>-1.9728867921009581</v>
      </c>
      <c r="AO24" s="163">
        <f t="shared" si="1"/>
        <v>24.463360473723235</v>
      </c>
    </row>
    <row r="25" spans="1:41" ht="15" customHeight="1" thickBot="1" x14ac:dyDescent="0.3">
      <c r="A25" s="2" t="s">
        <v>24</v>
      </c>
      <c r="B25" s="6">
        <v>230.54590909090911</v>
      </c>
      <c r="C25" s="6">
        <v>216.40023809523751</v>
      </c>
      <c r="D25" s="13">
        <v>206.41226962231968</v>
      </c>
      <c r="E25" s="6">
        <v>233.75699979429208</v>
      </c>
      <c r="F25" s="6">
        <v>312.71049441539839</v>
      </c>
      <c r="G25" s="26">
        <v>425.19323512879168</v>
      </c>
      <c r="H25" s="22">
        <v>487.40364417642655</v>
      </c>
      <c r="I25" s="6">
        <v>394.74693877550999</v>
      </c>
      <c r="J25" s="33">
        <v>359.2</v>
      </c>
      <c r="K25" s="6">
        <v>261.3673251593483</v>
      </c>
      <c r="L25" s="113">
        <v>256.05928571428598</v>
      </c>
      <c r="M25" s="13">
        <v>244.034305158667</v>
      </c>
      <c r="N25" s="6">
        <v>220.48960640295553</v>
      </c>
      <c r="O25" s="6">
        <v>253.44464450337449</v>
      </c>
      <c r="P25" s="6">
        <v>265.1807512065227</v>
      </c>
      <c r="Q25" s="22">
        <v>290.60290664440737</v>
      </c>
      <c r="R25" s="6">
        <v>294.55297817980397</v>
      </c>
      <c r="S25" s="50">
        <v>259.39672322226602</v>
      </c>
      <c r="T25" s="13">
        <v>288.99614964070798</v>
      </c>
      <c r="U25" s="6">
        <v>333.45841348922033</v>
      </c>
      <c r="V25" s="6">
        <v>264.96486456698085</v>
      </c>
      <c r="W25" s="9">
        <v>305.20333294509101</v>
      </c>
      <c r="X25" s="9">
        <v>315.51401594474203</v>
      </c>
      <c r="Y25" s="6">
        <v>301.30399667885791</v>
      </c>
      <c r="Z25" s="6">
        <v>301.00610081627599</v>
      </c>
      <c r="AA25" s="13">
        <v>298.54917139651963</v>
      </c>
      <c r="AB25" s="13">
        <v>244.13695075003073</v>
      </c>
      <c r="AC25" s="22">
        <v>265.07272726377477</v>
      </c>
      <c r="AD25" s="6">
        <v>273.24487804877998</v>
      </c>
      <c r="AE25" s="6">
        <v>285.43819759009898</v>
      </c>
      <c r="AF25" s="6">
        <v>255.10103208926799</v>
      </c>
      <c r="AG25" s="17">
        <v>305.11</v>
      </c>
      <c r="AH25" s="6">
        <v>298.23166878454998</v>
      </c>
      <c r="AI25" s="6">
        <v>352.10206896551728</v>
      </c>
      <c r="AJ25" s="135">
        <v>357.44</v>
      </c>
      <c r="AK25" s="136">
        <v>384.73</v>
      </c>
      <c r="AL25" s="6">
        <v>355.697572965495</v>
      </c>
      <c r="AM25" s="158">
        <v>336.429378065891</v>
      </c>
      <c r="AN25" s="161">
        <f t="shared" si="0"/>
        <v>-5.4170161294502677</v>
      </c>
      <c r="AO25" s="163">
        <f t="shared" si="1"/>
        <v>12.688096400395157</v>
      </c>
    </row>
    <row r="26" spans="1:41" ht="15" customHeight="1" thickBot="1" x14ac:dyDescent="0.3">
      <c r="A26" s="2" t="s">
        <v>25</v>
      </c>
      <c r="B26" s="6">
        <v>194.30409090909092</v>
      </c>
      <c r="C26" s="6">
        <v>191.93312499999999</v>
      </c>
      <c r="D26" s="13">
        <v>235.922134295653</v>
      </c>
      <c r="E26" s="6">
        <v>240.89947132286599</v>
      </c>
      <c r="F26" s="6">
        <v>259.656725096093</v>
      </c>
      <c r="G26" s="26">
        <v>299.5342154091083</v>
      </c>
      <c r="H26" s="22">
        <v>293.95763436217101</v>
      </c>
      <c r="I26" s="6">
        <v>259.98583333333335</v>
      </c>
      <c r="J26" s="33">
        <v>269.88</v>
      </c>
      <c r="K26" s="6">
        <v>236.34262690206199</v>
      </c>
      <c r="L26" s="113">
        <v>221.77782608695699</v>
      </c>
      <c r="M26" s="13">
        <v>219.99200578709201</v>
      </c>
      <c r="N26" s="6">
        <v>198.78788198377299</v>
      </c>
      <c r="O26" s="6">
        <v>179.45482676549764</v>
      </c>
      <c r="P26" s="6">
        <v>150.90794208226015</v>
      </c>
      <c r="Q26" s="22">
        <v>176.02993110213856</v>
      </c>
      <c r="R26" s="6">
        <v>193.20573264985299</v>
      </c>
      <c r="S26" s="50">
        <v>206.76030890229299</v>
      </c>
      <c r="T26" s="13">
        <v>196.65443666486999</v>
      </c>
      <c r="U26" s="6">
        <v>230.23962054729199</v>
      </c>
      <c r="V26" s="6">
        <v>194.22924877950132</v>
      </c>
      <c r="W26" s="9">
        <v>194.40405510340284</v>
      </c>
      <c r="X26" s="9">
        <v>194.55957834748554</v>
      </c>
      <c r="Y26" s="6">
        <v>174.9174431241147</v>
      </c>
      <c r="Z26" s="6">
        <v>165.88517461584095</v>
      </c>
      <c r="AA26" s="13">
        <v>154.30767435777801</v>
      </c>
      <c r="AB26" s="13">
        <v>162.58721788167401</v>
      </c>
      <c r="AC26" s="22">
        <v>188.44001698527356</v>
      </c>
      <c r="AD26" s="6">
        <v>207.165476190476</v>
      </c>
      <c r="AE26" s="6">
        <v>193.05905022104901</v>
      </c>
      <c r="AF26" s="6">
        <v>149.76308508547001</v>
      </c>
      <c r="AG26" s="17">
        <v>195.93</v>
      </c>
      <c r="AH26" s="6">
        <v>200.16302208232423</v>
      </c>
      <c r="AI26" s="6">
        <v>206.46093749999994</v>
      </c>
      <c r="AJ26" s="135">
        <v>196.11</v>
      </c>
      <c r="AK26" s="136">
        <v>195.82</v>
      </c>
      <c r="AL26" s="6">
        <v>196.44742003483566</v>
      </c>
      <c r="AM26" s="158">
        <v>187.87317321345901</v>
      </c>
      <c r="AN26" s="161">
        <f t="shared" si="0"/>
        <v>-4.3646522921279356</v>
      </c>
      <c r="AO26" s="163">
        <f t="shared" si="1"/>
        <v>21.752319834628565</v>
      </c>
    </row>
    <row r="27" spans="1:41" ht="15" customHeight="1" thickBot="1" x14ac:dyDescent="0.3">
      <c r="A27" s="3" t="s">
        <v>26</v>
      </c>
      <c r="B27" s="13">
        <v>1826.4</v>
      </c>
      <c r="C27" s="13">
        <v>1816.665</v>
      </c>
      <c r="D27" s="13">
        <v>1903.575</v>
      </c>
      <c r="E27" s="13">
        <v>1841.8472222222199</v>
      </c>
      <c r="F27" s="13">
        <v>1887.31664685646</v>
      </c>
      <c r="G27" s="13">
        <v>1816.665</v>
      </c>
      <c r="H27" s="13">
        <v>1895.24</v>
      </c>
      <c r="I27" s="13">
        <v>1854.55</v>
      </c>
      <c r="J27" s="6">
        <v>1700</v>
      </c>
      <c r="K27" s="6">
        <v>1689.36170212766</v>
      </c>
      <c r="L27" s="113">
        <v>1690.4780000000001</v>
      </c>
      <c r="M27" s="13">
        <v>1682.38095238095</v>
      </c>
      <c r="N27" s="6">
        <v>1634.9206349206399</v>
      </c>
      <c r="O27" s="9">
        <v>1648.000000000005</v>
      </c>
      <c r="P27" s="6">
        <v>1583.3333333333301</v>
      </c>
      <c r="Q27" s="22">
        <v>1607.7777777777801</v>
      </c>
      <c r="R27" s="6">
        <v>1733.3333333333333</v>
      </c>
      <c r="S27" s="50">
        <v>1569.0866510538642</v>
      </c>
      <c r="T27" s="13">
        <v>1537.7632534495301</v>
      </c>
      <c r="U27" s="6">
        <v>1583.201581027668</v>
      </c>
      <c r="V27" s="6">
        <v>1571.75152889439</v>
      </c>
      <c r="W27" s="9">
        <v>1572.6945798117265</v>
      </c>
      <c r="X27" s="9">
        <v>1590.55805271078</v>
      </c>
      <c r="Y27" s="6">
        <v>1596.9696969697</v>
      </c>
      <c r="Z27" s="6">
        <v>1439.7233201581028</v>
      </c>
      <c r="AA27" s="13">
        <v>1470.6351120144222</v>
      </c>
      <c r="AB27" s="13">
        <v>1457.5396825396826</v>
      </c>
      <c r="AC27" s="22">
        <v>1533.3333333333301</v>
      </c>
      <c r="AD27" s="6">
        <v>1545.3078620113799</v>
      </c>
      <c r="AE27" s="6">
        <v>1490</v>
      </c>
      <c r="AF27" s="6">
        <v>1487.30158730159</v>
      </c>
      <c r="AG27" s="17">
        <v>1495.21</v>
      </c>
      <c r="AH27" s="6">
        <v>1482.5396825396799</v>
      </c>
      <c r="AI27" s="6">
        <v>1521.11</v>
      </c>
      <c r="AJ27" s="136">
        <v>1600</v>
      </c>
      <c r="AK27" s="136">
        <v>1635.3628100000001</v>
      </c>
      <c r="AL27" s="6">
        <v>1650</v>
      </c>
      <c r="AM27" s="158">
        <v>1604.8563140000001</v>
      </c>
      <c r="AN27" s="161">
        <f t="shared" si="0"/>
        <v>-2.7359809696969628</v>
      </c>
      <c r="AO27" s="163">
        <f t="shared" si="1"/>
        <v>9.1267508091607148</v>
      </c>
    </row>
    <row r="28" spans="1:41" ht="15" customHeight="1" thickBot="1" x14ac:dyDescent="0.3">
      <c r="A28" s="3" t="s">
        <v>27</v>
      </c>
      <c r="B28" s="13">
        <v>759.41</v>
      </c>
      <c r="C28" s="28">
        <v>760.57535099999996</v>
      </c>
      <c r="D28" s="13">
        <v>724.505</v>
      </c>
      <c r="E28" s="13">
        <v>736.423</v>
      </c>
      <c r="F28" s="13">
        <v>741.73132506811203</v>
      </c>
      <c r="G28" s="13">
        <v>745</v>
      </c>
      <c r="H28" s="13">
        <v>753.33</v>
      </c>
      <c r="I28" s="13">
        <v>749.29</v>
      </c>
      <c r="J28" s="6">
        <v>731.66666666666697</v>
      </c>
      <c r="K28" s="6">
        <v>731.24756335282996</v>
      </c>
      <c r="L28" s="113">
        <v>722.22333333333336</v>
      </c>
      <c r="M28" s="13">
        <v>721.23809523809996</v>
      </c>
      <c r="N28" s="6">
        <v>745.29914529914515</v>
      </c>
      <c r="O28" s="6">
        <v>792.59259259259295</v>
      </c>
      <c r="P28" s="6">
        <v>852.27272727272702</v>
      </c>
      <c r="Q28" s="22">
        <v>874.06417112299005</v>
      </c>
      <c r="R28" s="6">
        <v>933.33333333333337</v>
      </c>
      <c r="S28" s="50">
        <v>931.02212544936992</v>
      </c>
      <c r="T28" s="13">
        <v>951.6424751718871</v>
      </c>
      <c r="U28" s="6">
        <v>906.47058823529403</v>
      </c>
      <c r="V28" s="6">
        <v>897.16566113624924</v>
      </c>
      <c r="W28" s="9">
        <v>897.70396053293098</v>
      </c>
      <c r="X28" s="9">
        <v>901.51189409741096</v>
      </c>
      <c r="Y28" s="6">
        <v>962.06550802139031</v>
      </c>
      <c r="Z28" s="6">
        <v>977.06179441473603</v>
      </c>
      <c r="AA28" s="13">
        <v>953.11942959001794</v>
      </c>
      <c r="AB28" s="13">
        <v>917.42795603089712</v>
      </c>
      <c r="AC28" s="22">
        <v>905.20361990950198</v>
      </c>
      <c r="AD28" s="6">
        <v>938.20319998628815</v>
      </c>
      <c r="AE28" s="6">
        <v>975.76767676767997</v>
      </c>
      <c r="AF28" s="6">
        <v>968.23529411765003</v>
      </c>
      <c r="AG28" s="17">
        <v>970.58</v>
      </c>
      <c r="AH28" s="6">
        <v>984.16657111187601</v>
      </c>
      <c r="AI28" s="6">
        <v>997.65333333333297</v>
      </c>
      <c r="AJ28" s="135">
        <v>941.18</v>
      </c>
      <c r="AK28" s="136">
        <v>969.23</v>
      </c>
      <c r="AL28" s="6">
        <v>1018.49206349206</v>
      </c>
      <c r="AM28" s="158">
        <v>976.92307692307702</v>
      </c>
      <c r="AN28" s="161">
        <f t="shared" si="0"/>
        <v>-4.0814246923493096</v>
      </c>
      <c r="AO28" s="163">
        <f t="shared" si="1"/>
        <v>2.4974464473248812</v>
      </c>
    </row>
    <row r="29" spans="1:41" ht="15" customHeight="1" thickBot="1" x14ac:dyDescent="0.3">
      <c r="A29" s="3" t="s">
        <v>28</v>
      </c>
      <c r="B29" s="13">
        <v>188.458333333333</v>
      </c>
      <c r="C29" s="13">
        <v>188.16499999999999</v>
      </c>
      <c r="D29" s="13">
        <v>183.44499999999999</v>
      </c>
      <c r="E29" s="13">
        <v>185.997777777778</v>
      </c>
      <c r="F29" s="13">
        <v>183.234090296696</v>
      </c>
      <c r="G29" s="13">
        <v>185.08500000000001</v>
      </c>
      <c r="H29" s="13">
        <v>185.66499999999999</v>
      </c>
      <c r="I29" s="13">
        <v>183.45500000000001</v>
      </c>
      <c r="J29" s="6">
        <v>172.41563096401799</v>
      </c>
      <c r="K29" s="6">
        <v>169.25887021475299</v>
      </c>
      <c r="L29" s="113">
        <v>160.857152941176</v>
      </c>
      <c r="M29" s="13">
        <v>160.73613850536901</v>
      </c>
      <c r="N29" s="6">
        <v>204.125</v>
      </c>
      <c r="O29" s="6">
        <v>292.30742802171375</v>
      </c>
      <c r="P29" s="6">
        <v>323.141762452107</v>
      </c>
      <c r="Q29" s="22">
        <v>351.86965811965803</v>
      </c>
      <c r="R29" s="6">
        <v>364.09090909090901</v>
      </c>
      <c r="S29" s="50">
        <v>396.66666666666703</v>
      </c>
      <c r="T29" s="13">
        <v>376.78415077992247</v>
      </c>
      <c r="U29" s="6">
        <v>378.61111111111097</v>
      </c>
      <c r="V29" s="6">
        <v>348.14814814814815</v>
      </c>
      <c r="W29" s="6">
        <v>345.57142857142901</v>
      </c>
      <c r="X29" s="6">
        <v>450</v>
      </c>
      <c r="Y29" s="6">
        <v>418.44181459566073</v>
      </c>
      <c r="Z29" s="6">
        <v>411.72064777327944</v>
      </c>
      <c r="AA29" s="13">
        <v>390.53560818266698</v>
      </c>
      <c r="AB29" s="13">
        <v>400.52631578947398</v>
      </c>
      <c r="AC29" s="22">
        <v>395.11255411255399</v>
      </c>
      <c r="AD29" s="6">
        <v>399.47378146449364</v>
      </c>
      <c r="AE29" s="6">
        <v>350.70247933884298</v>
      </c>
      <c r="AF29" s="6">
        <v>329.54545454545502</v>
      </c>
      <c r="AG29" s="17">
        <v>368.75</v>
      </c>
      <c r="AH29" s="6">
        <v>372.5</v>
      </c>
      <c r="AI29" s="6">
        <v>351.03000000000003</v>
      </c>
      <c r="AJ29" s="136">
        <v>362.7</v>
      </c>
      <c r="AK29" s="136">
        <v>405.67</v>
      </c>
      <c r="AL29" s="6">
        <v>398.57764245324103</v>
      </c>
      <c r="AM29" s="158">
        <v>382.96934487563499</v>
      </c>
      <c r="AN29" s="161">
        <f t="shared" si="0"/>
        <v>-3.9159992721962871</v>
      </c>
      <c r="AO29" s="163">
        <f t="shared" si="1"/>
        <v>-1.9374067686788208</v>
      </c>
    </row>
    <row r="30" spans="1:41" ht="15" customHeight="1" thickBot="1" x14ac:dyDescent="0.3">
      <c r="A30" s="3" t="s">
        <v>29</v>
      </c>
      <c r="B30" s="13">
        <v>127.8515</v>
      </c>
      <c r="C30" s="13">
        <v>132.259166666666</v>
      </c>
      <c r="D30" s="13">
        <v>131.41</v>
      </c>
      <c r="E30" s="13">
        <v>133.34511111111109</v>
      </c>
      <c r="F30" s="13">
        <v>132.741054586415</v>
      </c>
      <c r="G30" s="13">
        <v>131.62</v>
      </c>
      <c r="H30" s="16">
        <v>132.82499999999999</v>
      </c>
      <c r="I30" s="13">
        <v>131.905</v>
      </c>
      <c r="J30" s="6">
        <v>127.100361661384</v>
      </c>
      <c r="K30" s="6">
        <v>124.51938853567411</v>
      </c>
      <c r="L30" s="113">
        <v>105.11216216216216</v>
      </c>
      <c r="M30" s="13">
        <v>104.279861695656</v>
      </c>
      <c r="N30" s="6">
        <v>141.69572181423962</v>
      </c>
      <c r="O30" s="6">
        <v>126.95608529732505</v>
      </c>
      <c r="P30" s="6">
        <v>132.7565058178491</v>
      </c>
      <c r="Q30" s="22">
        <v>135.56176028012331</v>
      </c>
      <c r="R30" s="6">
        <v>129.858984530474</v>
      </c>
      <c r="S30" s="50">
        <v>124.00276962048201</v>
      </c>
      <c r="T30" s="13">
        <v>119.37672199533399</v>
      </c>
      <c r="U30" s="6">
        <v>117.49331387825953</v>
      </c>
      <c r="V30" s="6">
        <v>129.66461806204401</v>
      </c>
      <c r="W30" s="6">
        <v>125</v>
      </c>
      <c r="X30" s="6">
        <v>100</v>
      </c>
      <c r="Y30" s="6">
        <v>140.24943378796581</v>
      </c>
      <c r="Z30" s="6">
        <v>136.79870013404681</v>
      </c>
      <c r="AA30" s="13">
        <v>136.231219707484</v>
      </c>
      <c r="AB30" s="13">
        <v>142.24913423529327</v>
      </c>
      <c r="AC30" s="22">
        <v>131.93686017377161</v>
      </c>
      <c r="AD30" s="6">
        <v>141.83147058823528</v>
      </c>
      <c r="AE30" s="6">
        <v>137.37122259722057</v>
      </c>
      <c r="AF30" s="6">
        <v>170.50946890075741</v>
      </c>
      <c r="AG30" s="17">
        <v>142.19</v>
      </c>
      <c r="AH30" s="6">
        <v>138.8278759314899</v>
      </c>
      <c r="AI30" s="6">
        <v>127.47192307692309</v>
      </c>
      <c r="AJ30" s="135">
        <v>107.04</v>
      </c>
      <c r="AK30" s="136">
        <v>145.53</v>
      </c>
      <c r="AL30" s="6">
        <v>152.57199368141343</v>
      </c>
      <c r="AM30" s="158">
        <v>132.86508281723499</v>
      </c>
      <c r="AN30" s="161">
        <f t="shared" si="0"/>
        <v>-12.916466769994869</v>
      </c>
      <c r="AO30" s="163">
        <f t="shared" si="1"/>
        <v>-2.4708997669379946</v>
      </c>
    </row>
    <row r="31" spans="1:41" ht="15" customHeight="1" thickBot="1" x14ac:dyDescent="0.3">
      <c r="A31" s="3" t="s">
        <v>30</v>
      </c>
      <c r="B31" s="13">
        <v>747.24</v>
      </c>
      <c r="C31" s="13">
        <v>753.33</v>
      </c>
      <c r="D31" s="13">
        <v>800</v>
      </c>
      <c r="E31" s="13">
        <v>800.55</v>
      </c>
      <c r="F31" s="13">
        <v>799.10213525213601</v>
      </c>
      <c r="G31" s="13">
        <v>825</v>
      </c>
      <c r="H31" s="13">
        <v>830</v>
      </c>
      <c r="I31" s="13">
        <v>832.38</v>
      </c>
      <c r="J31" s="14">
        <v>821</v>
      </c>
      <c r="K31" s="7">
        <v>850</v>
      </c>
      <c r="L31" s="7">
        <v>850.78</v>
      </c>
      <c r="M31" s="13">
        <v>847.42857142857099</v>
      </c>
      <c r="N31" s="8">
        <v>847.93702857142807</v>
      </c>
      <c r="O31" s="8">
        <v>854.72052479999945</v>
      </c>
      <c r="P31" s="8">
        <v>855.40430121983934</v>
      </c>
      <c r="Q31" s="8">
        <v>855.83200337044923</v>
      </c>
      <c r="R31" s="8">
        <v>860.96699539067197</v>
      </c>
      <c r="S31" s="17">
        <v>861.65576898698441</v>
      </c>
      <c r="T31" s="15">
        <v>855.74</v>
      </c>
      <c r="U31" s="17">
        <v>856.51016599999991</v>
      </c>
      <c r="V31" s="7">
        <v>860.53139999999996</v>
      </c>
      <c r="W31" s="9">
        <v>861.0477188399999</v>
      </c>
      <c r="X31" s="9">
        <v>875.82266178695602</v>
      </c>
      <c r="Y31" s="6">
        <v>800</v>
      </c>
      <c r="Z31" s="7">
        <v>820.24530000000004</v>
      </c>
      <c r="AA31" s="17">
        <v>826.80726240000001</v>
      </c>
      <c r="AB31" s="15">
        <v>830.18564300000003</v>
      </c>
      <c r="AC31" s="17">
        <v>830.93281007869996</v>
      </c>
      <c r="AD31" s="6">
        <v>827.04275386967493</v>
      </c>
      <c r="AE31" s="7">
        <v>802.59</v>
      </c>
      <c r="AF31" s="6">
        <v>784.76190476190004</v>
      </c>
      <c r="AG31" s="17">
        <v>816.21</v>
      </c>
      <c r="AH31" s="7">
        <v>800.11</v>
      </c>
      <c r="AI31" s="17">
        <v>804.11054999999988</v>
      </c>
      <c r="AJ31" s="151">
        <v>835.51732933999995</v>
      </c>
      <c r="AK31" s="17">
        <v>841.36595064537983</v>
      </c>
      <c r="AL31" s="6">
        <v>805.26481899999999</v>
      </c>
      <c r="AM31" s="17">
        <v>805.90903085519994</v>
      </c>
      <c r="AN31" s="161">
        <f t="shared" si="0"/>
        <v>7.9999999999994492E-2</v>
      </c>
      <c r="AO31" s="163">
        <f t="shared" si="1"/>
        <v>-2.5275820006875724</v>
      </c>
    </row>
    <row r="32" spans="1:41" ht="15" customHeight="1" thickBot="1" x14ac:dyDescent="0.3">
      <c r="A32" s="3" t="s">
        <v>31</v>
      </c>
      <c r="B32" s="13">
        <v>675.11749999999995</v>
      </c>
      <c r="C32" s="13">
        <v>675.88027777776995</v>
      </c>
      <c r="D32" s="13">
        <v>678.64499999999998</v>
      </c>
      <c r="E32" s="13">
        <v>689.00259259259303</v>
      </c>
      <c r="F32" s="13">
        <v>689.62106166511001</v>
      </c>
      <c r="G32" s="13">
        <v>693.56500000000005</v>
      </c>
      <c r="H32" s="13">
        <v>727.12</v>
      </c>
      <c r="I32" s="13">
        <v>716.24</v>
      </c>
      <c r="J32" s="14">
        <v>710</v>
      </c>
      <c r="K32" s="6">
        <v>728.02905605170395</v>
      </c>
      <c r="L32" s="113">
        <v>739.65652173912997</v>
      </c>
      <c r="M32" s="13">
        <v>736.05423885672997</v>
      </c>
      <c r="N32" s="6">
        <v>861.92621665094396</v>
      </c>
      <c r="O32" s="6">
        <v>947.15680242812027</v>
      </c>
      <c r="P32" s="6">
        <v>1005.2266075232583</v>
      </c>
      <c r="Q32" s="22">
        <v>944.71876735808621</v>
      </c>
      <c r="R32" s="6">
        <v>907.2995050013626</v>
      </c>
      <c r="S32" s="50">
        <v>933.01364766110999</v>
      </c>
      <c r="T32" s="13">
        <v>970.4712089013359</v>
      </c>
      <c r="U32" s="6">
        <v>974.24205205872977</v>
      </c>
      <c r="V32" s="6">
        <v>958.04645090359384</v>
      </c>
      <c r="W32" s="6">
        <v>1000</v>
      </c>
      <c r="X32" s="6">
        <v>1000</v>
      </c>
      <c r="Y32" s="6">
        <v>979.79563436219769</v>
      </c>
      <c r="Z32" s="6">
        <v>976.32496852300085</v>
      </c>
      <c r="AA32" s="13">
        <v>950.11132658191468</v>
      </c>
      <c r="AB32" s="13">
        <v>1006.7046981772844</v>
      </c>
      <c r="AC32" s="22">
        <v>1062.1693121693124</v>
      </c>
      <c r="AD32" s="6">
        <v>1130.4247619047619</v>
      </c>
      <c r="AE32" s="6">
        <v>1074.331813596064</v>
      </c>
      <c r="AF32" s="6">
        <v>1007.2675010175</v>
      </c>
      <c r="AG32" s="17">
        <v>1041.55</v>
      </c>
      <c r="AH32" s="6">
        <v>1128.54415954415</v>
      </c>
      <c r="AI32" s="6">
        <v>1050.7572727272727</v>
      </c>
      <c r="AJ32" s="135">
        <v>1004.49</v>
      </c>
      <c r="AK32" s="136">
        <v>1041.05</v>
      </c>
      <c r="AL32" s="6">
        <v>974.82702482702496</v>
      </c>
      <c r="AM32" s="158">
        <v>914.79591836734699</v>
      </c>
      <c r="AN32" s="161">
        <f t="shared" si="0"/>
        <v>-6.1581290763179242</v>
      </c>
      <c r="AO32" s="163">
        <f t="shared" si="1"/>
        <v>-3.7169758139414153</v>
      </c>
    </row>
    <row r="33" spans="1:41" ht="15" customHeight="1" thickBot="1" x14ac:dyDescent="0.3">
      <c r="A33" s="3" t="s">
        <v>32</v>
      </c>
      <c r="B33" s="13">
        <v>967.22</v>
      </c>
      <c r="C33" s="13">
        <v>900</v>
      </c>
      <c r="D33" s="13">
        <v>928.57</v>
      </c>
      <c r="E33" s="13">
        <v>900</v>
      </c>
      <c r="F33" s="13">
        <v>964.71909005126474</v>
      </c>
      <c r="G33" s="28">
        <v>961</v>
      </c>
      <c r="H33" s="13">
        <v>858.95</v>
      </c>
      <c r="I33" s="28">
        <v>850.39</v>
      </c>
      <c r="J33" s="8">
        <v>841.03570999999999</v>
      </c>
      <c r="K33" s="29">
        <v>850</v>
      </c>
      <c r="L33" s="29">
        <v>850.98</v>
      </c>
      <c r="M33" s="15">
        <v>850.55</v>
      </c>
      <c r="N33" s="4">
        <v>850.51</v>
      </c>
      <c r="O33" s="8">
        <v>857.31407999999999</v>
      </c>
      <c r="P33" s="8">
        <v>857.99993126399988</v>
      </c>
      <c r="Q33" s="22">
        <v>926.66666666667004</v>
      </c>
      <c r="R33" s="23">
        <v>932.2266666666701</v>
      </c>
      <c r="S33" s="50">
        <v>1185.22336769759</v>
      </c>
      <c r="T33" s="13">
        <v>1200</v>
      </c>
      <c r="U33" s="6">
        <v>1275</v>
      </c>
      <c r="V33" s="6">
        <v>1300</v>
      </c>
      <c r="W33" s="6">
        <v>1360</v>
      </c>
      <c r="X33" s="9">
        <v>1369.5199999999998</v>
      </c>
      <c r="Y33" s="6">
        <v>1290</v>
      </c>
      <c r="Z33" s="6">
        <v>1280</v>
      </c>
      <c r="AA33" s="13">
        <v>1200</v>
      </c>
      <c r="AB33" s="13">
        <v>1200.5835279999999</v>
      </c>
      <c r="AC33" s="22">
        <v>1250.3864160000001</v>
      </c>
      <c r="AD33" s="6">
        <v>1200.6392780000001</v>
      </c>
      <c r="AE33" s="6">
        <v>1192.3076923076901</v>
      </c>
      <c r="AF33" s="6">
        <v>1150.02</v>
      </c>
      <c r="AG33" s="17">
        <v>1200</v>
      </c>
      <c r="AH33" s="6">
        <v>1170.08</v>
      </c>
      <c r="AI33" s="6">
        <v>1200</v>
      </c>
      <c r="AJ33" s="136">
        <v>1200.8524193999999</v>
      </c>
      <c r="AK33" s="136">
        <v>1250</v>
      </c>
      <c r="AL33" s="6">
        <v>1200</v>
      </c>
      <c r="AM33" s="158">
        <v>1185.74215</v>
      </c>
      <c r="AN33" s="161">
        <f t="shared" si="0"/>
        <v>-1.1881541666666635</v>
      </c>
      <c r="AO33" s="163">
        <f t="shared" si="1"/>
        <v>-1.1881541666666635</v>
      </c>
    </row>
    <row r="34" spans="1:41" ht="15" customHeight="1" thickBot="1" x14ac:dyDescent="0.3">
      <c r="A34" s="3" t="s">
        <v>33</v>
      </c>
      <c r="B34" s="13">
        <v>2168.76125</v>
      </c>
      <c r="C34" s="13">
        <v>2445.712</v>
      </c>
      <c r="D34" s="13">
        <v>2012.5</v>
      </c>
      <c r="E34" s="13">
        <v>2296.0450000000001</v>
      </c>
      <c r="F34" s="13">
        <v>2181.05965922001</v>
      </c>
      <c r="G34" s="13">
        <v>2117.5149999999999</v>
      </c>
      <c r="H34" s="13">
        <v>2095.2350000000001</v>
      </c>
      <c r="I34" s="13">
        <v>2226.2649999999999</v>
      </c>
      <c r="J34" s="8">
        <v>2223.776085</v>
      </c>
      <c r="K34" s="6">
        <v>2460.2546355635304</v>
      </c>
      <c r="L34" s="113">
        <v>2505.5549999999998</v>
      </c>
      <c r="M34" s="13">
        <v>2422.8410008071</v>
      </c>
      <c r="N34" s="6">
        <v>2302.7210884353744</v>
      </c>
      <c r="O34" s="6">
        <v>2122.2222222222222</v>
      </c>
      <c r="P34" s="6">
        <v>2576.6806722689075</v>
      </c>
      <c r="Q34" s="22">
        <v>2260.9295570079898</v>
      </c>
      <c r="R34" s="6">
        <v>2726.4935064935062</v>
      </c>
      <c r="S34" s="50">
        <v>2619.0476190476188</v>
      </c>
      <c r="T34" s="13">
        <v>2476.1904761904766</v>
      </c>
      <c r="U34" s="6">
        <v>2472.5964094385145</v>
      </c>
      <c r="V34" s="6">
        <v>2232.6839826839828</v>
      </c>
      <c r="W34" s="9">
        <v>2234.2468614718614</v>
      </c>
      <c r="X34" s="9">
        <v>2252.1208363636365</v>
      </c>
      <c r="Y34" s="6">
        <v>2069.5732838589984</v>
      </c>
      <c r="Z34" s="6">
        <v>2242.3687423687402</v>
      </c>
      <c r="AA34" s="13">
        <v>2211.1111111111113</v>
      </c>
      <c r="AB34" s="13">
        <v>2306.24338624339</v>
      </c>
      <c r="AC34" s="22">
        <v>2100</v>
      </c>
      <c r="AD34" s="6">
        <v>2214.9308099308105</v>
      </c>
      <c r="AE34" s="6">
        <v>2159.4805194805199</v>
      </c>
      <c r="AF34" s="6">
        <v>2108.4656084656099</v>
      </c>
      <c r="AG34" s="17">
        <v>2186.66</v>
      </c>
      <c r="AH34" s="6">
        <v>2232.71604938272</v>
      </c>
      <c r="AI34" s="6">
        <v>2208.98</v>
      </c>
      <c r="AJ34" s="135">
        <v>1236.43</v>
      </c>
      <c r="AK34" s="136">
        <v>1252.3800000000001</v>
      </c>
      <c r="AL34" s="6">
        <v>1209.0909090909099</v>
      </c>
      <c r="AM34" s="158">
        <v>1228.57142857143</v>
      </c>
      <c r="AN34" s="161">
        <f t="shared" si="0"/>
        <v>1.6111707841031664</v>
      </c>
      <c r="AO34" s="163">
        <f t="shared" si="1"/>
        <v>-44.436468054558446</v>
      </c>
    </row>
    <row r="35" spans="1:41" ht="15" customHeight="1" thickBot="1" x14ac:dyDescent="0.3">
      <c r="A35" s="3" t="s">
        <v>34</v>
      </c>
      <c r="B35" s="13">
        <v>1926.86</v>
      </c>
      <c r="C35" s="13">
        <v>2100</v>
      </c>
      <c r="D35" s="13">
        <v>2050</v>
      </c>
      <c r="E35" s="13">
        <v>2434.09</v>
      </c>
      <c r="F35" s="13">
        <v>2333.61144660639</v>
      </c>
      <c r="G35" s="13">
        <v>2233.1328932127799</v>
      </c>
      <c r="H35" s="13">
        <v>2006.25</v>
      </c>
      <c r="I35" s="13">
        <v>1977.7749999999999</v>
      </c>
      <c r="J35" s="8">
        <v>1956.0194749999998</v>
      </c>
      <c r="K35" s="6">
        <v>1907.1428571428601</v>
      </c>
      <c r="L35" s="113">
        <v>1945</v>
      </c>
      <c r="M35" s="13">
        <v>1851.3157894736801</v>
      </c>
      <c r="N35" s="6">
        <v>1850</v>
      </c>
      <c r="O35" s="6">
        <v>1855.55555555556</v>
      </c>
      <c r="P35" s="6">
        <v>1765.9090909090901</v>
      </c>
      <c r="Q35" s="22">
        <v>1787.1435753788701</v>
      </c>
      <c r="R35" s="6">
        <v>1689.8989898989901</v>
      </c>
      <c r="S35" s="50">
        <v>1799.7844827586207</v>
      </c>
      <c r="T35" s="13">
        <v>1680</v>
      </c>
      <c r="U35" s="6">
        <v>1683.3333333333301</v>
      </c>
      <c r="V35" s="6">
        <v>1708.2949308755799</v>
      </c>
      <c r="W35" s="9">
        <v>1709.4907373271926</v>
      </c>
      <c r="X35" s="9">
        <v>1711.0292789907869</v>
      </c>
      <c r="Y35" s="3">
        <v>1735.52</v>
      </c>
      <c r="Z35" s="7">
        <v>1708.4876340000001</v>
      </c>
      <c r="AA35" s="17">
        <v>1723.8640227059998</v>
      </c>
      <c r="AB35" s="9">
        <v>1732.4783500000001</v>
      </c>
      <c r="AC35" s="103">
        <v>1733.344589175</v>
      </c>
      <c r="AD35" s="6">
        <v>1724.5436489702499</v>
      </c>
      <c r="AE35" s="104">
        <v>1700.21</v>
      </c>
      <c r="AF35" s="7">
        <v>1650.25</v>
      </c>
      <c r="AG35" s="17">
        <v>1656.7352189000001</v>
      </c>
      <c r="AH35" s="6">
        <v>1650</v>
      </c>
      <c r="AI35" s="17">
        <v>1651.155</v>
      </c>
      <c r="AJ35" s="151">
        <v>1682.5132759000001</v>
      </c>
      <c r="AK35" s="9">
        <v>1692.6083555554001</v>
      </c>
      <c r="AL35" s="30">
        <v>1685.27145</v>
      </c>
      <c r="AM35" s="17">
        <v>1686.7881943049997</v>
      </c>
      <c r="AN35" s="161">
        <f t="shared" si="0"/>
        <v>8.9999999999985009E-2</v>
      </c>
      <c r="AO35" s="163">
        <f t="shared" si="1"/>
        <v>-2.1507397284619389</v>
      </c>
    </row>
    <row r="36" spans="1:41" ht="15" customHeight="1" thickBot="1" x14ac:dyDescent="0.3">
      <c r="A36" s="3" t="s">
        <v>35</v>
      </c>
      <c r="B36" s="13">
        <v>1195.5292857142849</v>
      </c>
      <c r="C36" s="13">
        <v>1043.7747222222201</v>
      </c>
      <c r="D36" s="13">
        <v>1057.2550000000001</v>
      </c>
      <c r="E36" s="13">
        <v>1034.768888888889</v>
      </c>
      <c r="F36" s="13">
        <v>1045.76480541006</v>
      </c>
      <c r="G36" s="13">
        <v>1085.0050000000001</v>
      </c>
      <c r="H36" s="13">
        <v>1079.9549999999999</v>
      </c>
      <c r="I36" s="13">
        <v>1049.71</v>
      </c>
      <c r="J36" s="8">
        <v>1038.16319</v>
      </c>
      <c r="K36" s="6">
        <v>1022.56479103091</v>
      </c>
      <c r="L36" s="113">
        <v>1046.6408695652174</v>
      </c>
      <c r="M36" s="13">
        <v>1041.3236667215899</v>
      </c>
      <c r="N36" s="6">
        <v>955.26523740809455</v>
      </c>
      <c r="O36" s="6">
        <v>1043.5545016497397</v>
      </c>
      <c r="P36" s="6">
        <v>929.45630665824388</v>
      </c>
      <c r="Q36" s="22">
        <v>934.3203932851344</v>
      </c>
      <c r="R36" s="6">
        <v>976.9077128833228</v>
      </c>
      <c r="S36" s="50">
        <v>944.89677669824744</v>
      </c>
      <c r="T36" s="13">
        <v>953.38985633103277</v>
      </c>
      <c r="U36" s="6">
        <v>949.06078327130945</v>
      </c>
      <c r="V36" s="6">
        <v>963.80693521563887</v>
      </c>
      <c r="W36" s="6">
        <v>913.33333333333303</v>
      </c>
      <c r="X36" s="9">
        <v>919.72666666666623</v>
      </c>
      <c r="Y36" s="6">
        <v>900.67615217346042</v>
      </c>
      <c r="Z36" s="6">
        <v>884.36316873816872</v>
      </c>
      <c r="AA36" s="13">
        <v>906.27641589180053</v>
      </c>
      <c r="AB36" s="13">
        <v>893.49730110521205</v>
      </c>
      <c r="AC36" s="22">
        <v>854.71702192350369</v>
      </c>
      <c r="AD36" s="6">
        <v>884.71347691467122</v>
      </c>
      <c r="AE36" s="6">
        <v>846.50359878135203</v>
      </c>
      <c r="AF36" s="6">
        <v>854.47954822955001</v>
      </c>
      <c r="AG36" s="17">
        <v>928.75</v>
      </c>
      <c r="AH36" s="6">
        <v>994.14141414141</v>
      </c>
      <c r="AI36" s="6">
        <v>989.49437499999999</v>
      </c>
      <c r="AJ36" s="136">
        <v>982.2</v>
      </c>
      <c r="AK36" s="136">
        <v>987.98</v>
      </c>
      <c r="AL36" s="6">
        <v>939.41286318448931</v>
      </c>
      <c r="AM36" s="158">
        <v>915.82836164768901</v>
      </c>
      <c r="AN36" s="161">
        <f t="shared" si="0"/>
        <v>-2.5105576537297845</v>
      </c>
      <c r="AO36" s="163">
        <f t="shared" si="1"/>
        <v>1.0539770856211799</v>
      </c>
    </row>
    <row r="37" spans="1:41" ht="15" customHeight="1" thickBot="1" x14ac:dyDescent="0.3">
      <c r="A37" s="3" t="s">
        <v>36</v>
      </c>
      <c r="B37" s="6">
        <v>425.49</v>
      </c>
      <c r="C37" s="6">
        <v>450.33</v>
      </c>
      <c r="D37" s="6">
        <v>450</v>
      </c>
      <c r="E37" s="6">
        <v>450</v>
      </c>
      <c r="F37" s="6">
        <v>456.39</v>
      </c>
      <c r="G37" s="6">
        <v>492.86</v>
      </c>
      <c r="H37" s="6">
        <v>500</v>
      </c>
      <c r="I37" s="6">
        <v>500</v>
      </c>
      <c r="J37" s="8">
        <v>434.16</v>
      </c>
      <c r="K37" s="8">
        <v>493.59</v>
      </c>
      <c r="L37" s="113">
        <v>490.58</v>
      </c>
      <c r="M37" s="13">
        <v>486.66666666666703</v>
      </c>
      <c r="N37" s="6">
        <v>504.66666666666703</v>
      </c>
      <c r="O37" s="6">
        <v>675</v>
      </c>
      <c r="P37" s="6">
        <v>644.44444444444434</v>
      </c>
      <c r="Q37" s="22">
        <v>674.44444444444503</v>
      </c>
      <c r="R37" s="6">
        <v>703.33333333333303</v>
      </c>
      <c r="S37" s="50">
        <v>711.11111111111097</v>
      </c>
      <c r="T37" s="15">
        <v>710.53</v>
      </c>
      <c r="U37" s="6">
        <v>692.22222222222194</v>
      </c>
      <c r="V37" s="6">
        <v>726.66666666666697</v>
      </c>
      <c r="W37" s="9">
        <v>727.24800000000027</v>
      </c>
      <c r="X37" s="9">
        <v>730.8842400000002</v>
      </c>
      <c r="Y37" s="6">
        <v>742.85714285714289</v>
      </c>
      <c r="Z37" s="6">
        <v>716.66666666666663</v>
      </c>
      <c r="AA37">
        <v>720.24999999999989</v>
      </c>
      <c r="AB37" s="13">
        <v>698.33333333333303</v>
      </c>
      <c r="AC37" s="22">
        <v>666.66666666666663</v>
      </c>
      <c r="AD37" s="6">
        <v>677.77833333333331</v>
      </c>
      <c r="AE37" s="6">
        <v>666.66666666666663</v>
      </c>
      <c r="AF37" s="6">
        <v>626.66666666666697</v>
      </c>
      <c r="AG37" s="17">
        <v>700</v>
      </c>
      <c r="AH37" s="6">
        <v>642.857142857143</v>
      </c>
      <c r="AI37" s="6">
        <v>702.66499999999996</v>
      </c>
      <c r="AJ37" s="135">
        <v>725.22</v>
      </c>
      <c r="AK37" s="136">
        <v>700</v>
      </c>
      <c r="AL37" s="6">
        <v>720</v>
      </c>
      <c r="AM37" s="158">
        <v>726.66666666666697</v>
      </c>
      <c r="AN37" s="161">
        <f t="shared" si="0"/>
        <v>0.92592592592596801</v>
      </c>
      <c r="AO37" s="163">
        <f t="shared" si="1"/>
        <v>0.89089436538244837</v>
      </c>
    </row>
    <row r="38" spans="1:41" ht="15" customHeight="1" thickBot="1" x14ac:dyDescent="0.3">
      <c r="A38" s="3" t="s">
        <v>37</v>
      </c>
      <c r="B38" s="6">
        <v>228.73</v>
      </c>
      <c r="C38" s="6">
        <v>225.39</v>
      </c>
      <c r="D38" s="6">
        <v>224.19</v>
      </c>
      <c r="E38" s="6">
        <v>221.87</v>
      </c>
      <c r="F38" s="6">
        <v>241.83</v>
      </c>
      <c r="G38" s="6">
        <v>260.27</v>
      </c>
      <c r="H38" s="6">
        <v>257.66000000000003</v>
      </c>
      <c r="I38" s="6">
        <v>264.24</v>
      </c>
      <c r="J38" s="8">
        <v>219.09</v>
      </c>
      <c r="K38" s="8">
        <v>260.66000000000003</v>
      </c>
      <c r="L38" s="113">
        <v>237.493488372093</v>
      </c>
      <c r="M38" s="13">
        <v>232.15686274509801</v>
      </c>
      <c r="N38" s="6">
        <v>222.80701754385973</v>
      </c>
      <c r="O38" s="6">
        <v>208.888888888889</v>
      </c>
      <c r="P38" s="6">
        <v>215.78947368421063</v>
      </c>
      <c r="Q38" s="22">
        <v>208.96087903760545</v>
      </c>
      <c r="R38" s="6">
        <v>209.87654320987662</v>
      </c>
      <c r="S38" s="50">
        <v>228.8647342995171</v>
      </c>
      <c r="T38" s="13">
        <v>225.18518518518528</v>
      </c>
      <c r="U38" s="6">
        <v>214.8611111111112</v>
      </c>
      <c r="V38" s="6">
        <v>210.00000000000006</v>
      </c>
      <c r="W38" s="9">
        <v>210.16800000000003</v>
      </c>
      <c r="X38" s="9">
        <v>195.63917599999999</v>
      </c>
      <c r="Y38" s="6">
        <v>220.95238095238105</v>
      </c>
      <c r="Z38" s="6">
        <v>208.92255892255901</v>
      </c>
      <c r="AA38" s="13">
        <v>203.17460317460313</v>
      </c>
      <c r="AB38" s="13">
        <v>211.48846960167725</v>
      </c>
      <c r="AC38" s="22">
        <v>198.61111111111117</v>
      </c>
      <c r="AD38" s="6">
        <v>204.78512820512827</v>
      </c>
      <c r="AE38" s="6">
        <v>200.27777777777786</v>
      </c>
      <c r="AF38" s="6">
        <v>206.83760683760693</v>
      </c>
      <c r="AG38" s="17">
        <v>214.37</v>
      </c>
      <c r="AH38" s="6">
        <v>220.09456264775426</v>
      </c>
      <c r="AI38" s="6">
        <v>213.88781250000002</v>
      </c>
      <c r="AJ38" s="135">
        <v>227.51</v>
      </c>
      <c r="AK38" s="136">
        <v>207.75</v>
      </c>
      <c r="AL38" s="6">
        <v>200.1346801346802</v>
      </c>
      <c r="AM38" s="158">
        <v>192.88888888888897</v>
      </c>
      <c r="AN38" s="161">
        <f t="shared" si="0"/>
        <v>-3.6204576043068522</v>
      </c>
      <c r="AO38" s="163">
        <f t="shared" si="1"/>
        <v>-5.0624999999999414</v>
      </c>
    </row>
    <row r="39" spans="1:41" ht="15" customHeight="1" thickBot="1" x14ac:dyDescent="0.3">
      <c r="A39" s="3" t="s">
        <v>38</v>
      </c>
      <c r="B39" s="6">
        <v>226.24</v>
      </c>
      <c r="C39" s="6">
        <v>232.71</v>
      </c>
      <c r="D39" s="6">
        <v>226.38</v>
      </c>
      <c r="E39" s="6">
        <v>226.29</v>
      </c>
      <c r="F39" s="6">
        <v>238.24</v>
      </c>
      <c r="G39" s="6">
        <v>230.36</v>
      </c>
      <c r="H39" s="6">
        <v>257.11</v>
      </c>
      <c r="I39" s="6">
        <v>264.39</v>
      </c>
      <c r="J39" s="8">
        <v>223.26</v>
      </c>
      <c r="K39" s="8">
        <v>230.7</v>
      </c>
      <c r="L39" s="113">
        <v>221.49837209302331</v>
      </c>
      <c r="M39" s="13">
        <v>219.194444444445</v>
      </c>
      <c r="N39" s="6">
        <v>232.0987654320989</v>
      </c>
      <c r="O39" s="6">
        <v>211.89189189189204</v>
      </c>
      <c r="P39" s="6">
        <v>214.6198830409358</v>
      </c>
      <c r="Q39" s="22">
        <v>226.91007106101401</v>
      </c>
      <c r="R39" s="6">
        <v>216.95906432748541</v>
      </c>
      <c r="S39" s="50">
        <v>230.79710144927554</v>
      </c>
      <c r="T39" s="13">
        <v>215.74074074074088</v>
      </c>
      <c r="U39" s="6">
        <v>211.87363834422675</v>
      </c>
      <c r="V39" s="6">
        <v>218.93939393939408</v>
      </c>
      <c r="W39" s="9">
        <v>219.04886363636376</v>
      </c>
      <c r="X39" s="9">
        <v>200.58220568181801</v>
      </c>
      <c r="Y39" s="6">
        <v>221.75925925925938</v>
      </c>
      <c r="Z39" s="6">
        <v>213.27160493827165</v>
      </c>
      <c r="AA39" s="13">
        <v>210.10101010101008</v>
      </c>
      <c r="AB39" s="13">
        <v>215.440329218107</v>
      </c>
      <c r="AC39" s="22">
        <v>209.87654320987667</v>
      </c>
      <c r="AD39" s="6">
        <v>208.26439024390245</v>
      </c>
      <c r="AE39" s="6">
        <v>206.15615615615627</v>
      </c>
      <c r="AF39" s="6">
        <v>216.11111111111123</v>
      </c>
      <c r="AG39" s="17">
        <v>214.81</v>
      </c>
      <c r="AH39" s="6">
        <v>223.40425531914909</v>
      </c>
      <c r="AI39" s="6">
        <v>216.8336363636364</v>
      </c>
      <c r="AJ39" s="135">
        <v>235.35</v>
      </c>
      <c r="AK39" s="136">
        <v>216.43</v>
      </c>
      <c r="AL39" s="6">
        <v>210.10101010101016</v>
      </c>
      <c r="AM39" s="158">
        <v>197.8600823045268</v>
      </c>
      <c r="AN39" s="161">
        <f t="shared" si="0"/>
        <v>-5.8262108262108292</v>
      </c>
      <c r="AO39" s="163">
        <f t="shared" si="1"/>
        <v>-5.826210826210791</v>
      </c>
    </row>
    <row r="40" spans="1:41" ht="15" customHeight="1" thickBot="1" x14ac:dyDescent="0.3">
      <c r="A40" s="3" t="s">
        <v>39</v>
      </c>
      <c r="B40" s="6">
        <v>477.2</v>
      </c>
      <c r="C40" s="6">
        <v>488.9</v>
      </c>
      <c r="D40" s="6">
        <v>463.57</v>
      </c>
      <c r="E40" s="6">
        <v>503.76</v>
      </c>
      <c r="F40" s="6">
        <v>485.83</v>
      </c>
      <c r="G40" s="6">
        <v>504.95</v>
      </c>
      <c r="H40" s="6">
        <v>518.01</v>
      </c>
      <c r="I40" s="6">
        <v>526.14</v>
      </c>
      <c r="J40" s="8">
        <v>456.08</v>
      </c>
      <c r="K40" s="8">
        <v>505.7</v>
      </c>
      <c r="L40" s="113">
        <v>485.25</v>
      </c>
      <c r="M40" s="13">
        <v>485.33333333333297</v>
      </c>
      <c r="N40" s="6">
        <v>483.66666666666703</v>
      </c>
      <c r="O40" s="6">
        <v>521.62601626016249</v>
      </c>
      <c r="P40" s="6">
        <v>486.51162790697668</v>
      </c>
      <c r="Q40" s="22">
        <v>468.39506172839504</v>
      </c>
      <c r="R40" s="6">
        <v>438.09523809523802</v>
      </c>
      <c r="S40" s="50">
        <v>470.12345679012327</v>
      </c>
      <c r="T40" s="13">
        <v>454.27672955974901</v>
      </c>
      <c r="U40" s="6">
        <v>458.7179487179489</v>
      </c>
      <c r="V40" s="6">
        <v>453.87596899224798</v>
      </c>
      <c r="W40" s="17">
        <v>454.10290697674407</v>
      </c>
      <c r="X40" s="9">
        <v>454.4661893023254</v>
      </c>
      <c r="Y40" s="6">
        <v>452.56410256410248</v>
      </c>
      <c r="Z40" s="6">
        <v>468.00000000000011</v>
      </c>
      <c r="AA40" s="13">
        <v>440.55555555555549</v>
      </c>
      <c r="AB40" s="13">
        <v>434.38596491228083</v>
      </c>
      <c r="AC40" s="22">
        <v>443.76068376068389</v>
      </c>
      <c r="AD40" s="6">
        <v>412.72772727272718</v>
      </c>
      <c r="AE40" s="6">
        <v>407.01754385964909</v>
      </c>
      <c r="AF40" s="6">
        <v>429.27536231884062</v>
      </c>
      <c r="AG40" s="17">
        <v>422.45</v>
      </c>
      <c r="AH40" s="6">
        <v>420.57971014492756</v>
      </c>
      <c r="AI40" s="6">
        <v>435.00125000000003</v>
      </c>
      <c r="AJ40" s="135">
        <v>457.14</v>
      </c>
      <c r="AK40" s="136">
        <v>473.47</v>
      </c>
      <c r="AL40" s="6">
        <v>472.7619047619047</v>
      </c>
      <c r="AM40" s="158">
        <v>446.19047619047615</v>
      </c>
      <c r="AN40" s="161">
        <f t="shared" si="0"/>
        <v>-5.6204673650282002</v>
      </c>
      <c r="AO40" s="163">
        <f t="shared" si="1"/>
        <v>1.2790488200324328</v>
      </c>
    </row>
    <row r="41" spans="1:41" ht="15" customHeight="1" thickBot="1" x14ac:dyDescent="0.3">
      <c r="A41" s="3" t="s">
        <v>40</v>
      </c>
      <c r="B41" s="6">
        <v>200</v>
      </c>
      <c r="C41" s="6">
        <v>213.33</v>
      </c>
      <c r="D41" s="6">
        <v>224.31</v>
      </c>
      <c r="E41" s="6">
        <v>257.55</v>
      </c>
      <c r="F41" s="6">
        <v>254.83</v>
      </c>
      <c r="G41" s="6">
        <v>301.41000000000003</v>
      </c>
      <c r="H41" s="6">
        <v>311.58</v>
      </c>
      <c r="I41" s="6">
        <v>292.31</v>
      </c>
      <c r="J41" s="8">
        <v>228.64</v>
      </c>
      <c r="K41" s="8">
        <v>221.86</v>
      </c>
      <c r="L41" s="113">
        <v>220.09617647058823</v>
      </c>
      <c r="M41" s="13">
        <v>219.594382856934</v>
      </c>
      <c r="N41" s="6">
        <v>218.52243846276093</v>
      </c>
      <c r="O41" s="6">
        <v>184.36188140558707</v>
      </c>
      <c r="P41" s="6">
        <v>194.60187274750965</v>
      </c>
      <c r="Q41" s="22">
        <v>193.32615607413354</v>
      </c>
      <c r="R41" s="6">
        <v>197.89071173537022</v>
      </c>
      <c r="S41" s="50">
        <v>216.515571247358</v>
      </c>
      <c r="T41" s="13">
        <v>222.48826170285869</v>
      </c>
      <c r="U41" s="6">
        <v>228.09434115337785</v>
      </c>
      <c r="V41" s="6">
        <v>207.54722135371799</v>
      </c>
      <c r="W41" s="6">
        <v>200.666666666667</v>
      </c>
      <c r="X41" s="6">
        <v>250</v>
      </c>
      <c r="Y41" s="6">
        <v>200.96302002456576</v>
      </c>
      <c r="Z41" s="6">
        <v>188.29394260207366</v>
      </c>
      <c r="AA41" s="13">
        <v>200.84608729711582</v>
      </c>
      <c r="AB41" s="13">
        <v>206.55357759567144</v>
      </c>
      <c r="AC41" s="22">
        <v>229.26762425778111</v>
      </c>
      <c r="AD41" s="6">
        <v>243.32799999999995</v>
      </c>
      <c r="AE41" s="6">
        <v>245.97140971131145</v>
      </c>
      <c r="AF41" s="6">
        <v>270.1004625728857</v>
      </c>
      <c r="AG41" s="17">
        <v>239.21</v>
      </c>
      <c r="AH41" s="6">
        <v>205.25575844125962</v>
      </c>
      <c r="AI41" s="6">
        <v>194.01695652173913</v>
      </c>
      <c r="AJ41" s="135">
        <v>209.57</v>
      </c>
      <c r="AK41" s="136">
        <v>210.69</v>
      </c>
      <c r="AL41" s="6">
        <v>184.37280902427014</v>
      </c>
      <c r="AM41" s="158">
        <v>186.25971472073624</v>
      </c>
      <c r="AN41" s="161">
        <f t="shared" si="0"/>
        <v>1.0234186409871946</v>
      </c>
      <c r="AO41" s="163">
        <f t="shared" si="1"/>
        <v>-7.2624629001617782</v>
      </c>
    </row>
    <row r="42" spans="1:41" ht="15" customHeight="1" thickBot="1" x14ac:dyDescent="0.3">
      <c r="A42" s="3" t="s">
        <v>41</v>
      </c>
      <c r="B42" s="6">
        <v>186.82</v>
      </c>
      <c r="C42" s="6">
        <v>178.25</v>
      </c>
      <c r="D42" s="6">
        <v>201.34</v>
      </c>
      <c r="E42" s="6">
        <v>219.56</v>
      </c>
      <c r="F42" s="6">
        <v>198.3</v>
      </c>
      <c r="G42" s="6">
        <v>207.65</v>
      </c>
      <c r="H42" s="6">
        <v>218.33</v>
      </c>
      <c r="I42" s="6">
        <v>226.01</v>
      </c>
      <c r="J42" s="8">
        <v>191.94</v>
      </c>
      <c r="K42" s="8">
        <v>227.96</v>
      </c>
      <c r="L42" s="113">
        <v>215.3</v>
      </c>
      <c r="M42" s="13">
        <v>213.51155394234499</v>
      </c>
      <c r="N42" s="6">
        <v>218.765103134095</v>
      </c>
      <c r="O42" s="6">
        <v>176.01243350689299</v>
      </c>
      <c r="P42" s="6">
        <v>171.61549050838178</v>
      </c>
      <c r="Q42" s="22">
        <v>181.44669943770515</v>
      </c>
      <c r="R42" s="6">
        <v>212.85383194425029</v>
      </c>
      <c r="S42" s="50">
        <v>228.86323351788687</v>
      </c>
      <c r="T42" s="13">
        <v>188.13519325689228</v>
      </c>
      <c r="U42" s="6">
        <v>217.43333410781455</v>
      </c>
      <c r="V42" s="6">
        <v>180.31090249453644</v>
      </c>
      <c r="W42" s="6">
        <v>165</v>
      </c>
      <c r="X42" s="17">
        <v>180.82499999999999</v>
      </c>
      <c r="Y42" s="6">
        <v>171.61595286062439</v>
      </c>
      <c r="Z42" s="6">
        <v>175.18183261534747</v>
      </c>
      <c r="AA42" s="13">
        <v>179.28516556040543</v>
      </c>
      <c r="AB42" s="13">
        <v>180.16895962496901</v>
      </c>
      <c r="AC42" s="22">
        <v>201.42967734314243</v>
      </c>
      <c r="AD42" s="6">
        <v>223.65666666666701</v>
      </c>
      <c r="AE42" s="6">
        <v>236.32047873555564</v>
      </c>
      <c r="AF42" s="6">
        <v>234.126122466178</v>
      </c>
      <c r="AG42" s="17">
        <v>265.18</v>
      </c>
      <c r="AH42" s="6">
        <v>279.30607402853599</v>
      </c>
      <c r="AI42" s="6">
        <v>201.78479999999999</v>
      </c>
      <c r="AJ42" s="136">
        <v>206.9</v>
      </c>
      <c r="AK42" s="136">
        <v>202.1</v>
      </c>
      <c r="AL42" s="6">
        <v>180.61442163993578</v>
      </c>
      <c r="AM42" s="158">
        <v>181.41713943215399</v>
      </c>
      <c r="AN42" s="161">
        <f t="shared" si="0"/>
        <v>0.44443726305447684</v>
      </c>
      <c r="AO42" s="163">
        <f t="shared" si="1"/>
        <v>1.1891524126296125</v>
      </c>
    </row>
    <row r="43" spans="1:41" ht="15" customHeight="1" thickBot="1" x14ac:dyDescent="0.3">
      <c r="A43" s="3" t="s">
        <v>42</v>
      </c>
      <c r="B43" s="6">
        <v>483.75</v>
      </c>
      <c r="C43" s="6">
        <v>519.25</v>
      </c>
      <c r="D43" s="6">
        <v>563.54999999999995</v>
      </c>
      <c r="E43" s="6">
        <v>570.80999999999995</v>
      </c>
      <c r="F43" s="6">
        <v>589.20000000000005</v>
      </c>
      <c r="G43" s="6">
        <v>608.38</v>
      </c>
      <c r="H43" s="6">
        <v>618.57000000000005</v>
      </c>
      <c r="I43" s="6">
        <v>629.44000000000005</v>
      </c>
      <c r="J43" s="8">
        <v>607.22</v>
      </c>
      <c r="K43" s="8">
        <v>609.29</v>
      </c>
      <c r="L43" s="113">
        <v>615.25</v>
      </c>
      <c r="M43" s="13">
        <v>607.04761904761904</v>
      </c>
      <c r="N43" s="6">
        <v>602</v>
      </c>
      <c r="O43" s="6">
        <v>601.0526315789474</v>
      </c>
      <c r="P43" s="6">
        <v>591</v>
      </c>
      <c r="Q43" s="22">
        <v>578.20512820512818</v>
      </c>
      <c r="R43" s="6">
        <v>576.50793650793662</v>
      </c>
      <c r="S43" s="50">
        <v>539.16666666666663</v>
      </c>
      <c r="T43" s="13">
        <v>546.95652173913038</v>
      </c>
      <c r="U43" s="6">
        <v>523.84615384615358</v>
      </c>
      <c r="V43" s="6">
        <v>543.508771929825</v>
      </c>
      <c r="W43" s="7">
        <v>545.54687999999999</v>
      </c>
      <c r="X43" s="17">
        <v>546.63797376000002</v>
      </c>
      <c r="Y43" s="6">
        <v>542.22222222222217</v>
      </c>
      <c r="Z43" s="6">
        <v>527.67676767676778</v>
      </c>
      <c r="AA43" s="13">
        <v>544.92753623188412</v>
      </c>
      <c r="AB43" s="13">
        <v>526.08695652173924</v>
      </c>
      <c r="AC43" s="22">
        <v>506.66666666666686</v>
      </c>
      <c r="AD43" s="6">
        <v>508.57085714285711</v>
      </c>
      <c r="AE43" s="6">
        <v>503.13725490196083</v>
      </c>
      <c r="AF43" s="6">
        <v>505.26315789473676</v>
      </c>
      <c r="AG43" s="17">
        <v>498.07</v>
      </c>
      <c r="AH43" s="6">
        <v>481.77777777777794</v>
      </c>
      <c r="AI43" s="6">
        <v>508.09392857142853</v>
      </c>
      <c r="AJ43" s="135">
        <v>522.22</v>
      </c>
      <c r="AK43" s="136">
        <v>542.11</v>
      </c>
      <c r="AL43" s="6">
        <v>531.25</v>
      </c>
      <c r="AM43" s="158">
        <v>530.84848484848499</v>
      </c>
      <c r="AN43" s="161">
        <f t="shared" si="0"/>
        <v>-7.5579322638120228E-2</v>
      </c>
      <c r="AO43" s="163">
        <f t="shared" si="1"/>
        <v>-2.5836557059961169</v>
      </c>
    </row>
    <row r="44" spans="1:41" ht="15" customHeight="1" thickBot="1" x14ac:dyDescent="0.3">
      <c r="A44" s="3" t="s">
        <v>43</v>
      </c>
      <c r="B44" s="6">
        <v>688.44</v>
      </c>
      <c r="C44" s="6">
        <v>697.61</v>
      </c>
      <c r="D44" s="6">
        <v>694.05</v>
      </c>
      <c r="E44" s="6">
        <v>663.81</v>
      </c>
      <c r="F44" s="6">
        <v>626.35</v>
      </c>
      <c r="G44" s="6">
        <v>639.44000000000005</v>
      </c>
      <c r="H44" s="6">
        <v>639.09</v>
      </c>
      <c r="I44" s="6">
        <v>640</v>
      </c>
      <c r="J44" s="8">
        <v>648.77</v>
      </c>
      <c r="K44" s="8">
        <v>640.39</v>
      </c>
      <c r="L44" s="113">
        <v>650</v>
      </c>
      <c r="M44" s="13">
        <v>646.66666666666697</v>
      </c>
      <c r="N44" s="6">
        <v>677.77777777777783</v>
      </c>
      <c r="O44" s="6">
        <v>692.5</v>
      </c>
      <c r="P44" s="6">
        <v>730</v>
      </c>
      <c r="Q44" s="22">
        <v>702.08333333333337</v>
      </c>
      <c r="R44" s="6">
        <v>694.44444444444446</v>
      </c>
      <c r="S44" s="50">
        <v>683.33333333333337</v>
      </c>
      <c r="T44" s="13">
        <v>704.28571428571399</v>
      </c>
      <c r="U44" s="6">
        <v>669.23076923076928</v>
      </c>
      <c r="V44" s="6">
        <v>692.85714285714289</v>
      </c>
      <c r="W44" s="6">
        <v>701.28571428571399</v>
      </c>
      <c r="X44" s="6">
        <v>720</v>
      </c>
      <c r="Y44" s="6">
        <v>694.61538461538464</v>
      </c>
      <c r="Z44" s="6">
        <v>701.875</v>
      </c>
      <c r="AA44" s="13">
        <v>700</v>
      </c>
      <c r="AB44" s="13">
        <v>682.35294117647061</v>
      </c>
      <c r="AC44" s="22">
        <v>690.90909090909088</v>
      </c>
      <c r="AD44" s="6">
        <v>675</v>
      </c>
      <c r="AE44" s="6">
        <v>669.23076923076928</v>
      </c>
      <c r="AF44" s="6">
        <v>696.875</v>
      </c>
      <c r="AG44" s="17">
        <v>703.33</v>
      </c>
      <c r="AH44" s="6">
        <v>707.89473684210532</v>
      </c>
      <c r="AI44" s="6">
        <v>715</v>
      </c>
      <c r="AJ44" s="136">
        <v>720</v>
      </c>
      <c r="AK44" s="136">
        <v>712.86</v>
      </c>
      <c r="AL44" s="6">
        <v>714.28571428571433</v>
      </c>
      <c r="AM44" s="158">
        <v>698.574444444444</v>
      </c>
      <c r="AN44" s="161">
        <f t="shared" si="0"/>
        <v>-2.1995777777778471</v>
      </c>
      <c r="AO44" s="163">
        <f t="shared" si="1"/>
        <v>-0.20365079365085745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O44"/>
  <sheetViews>
    <sheetView workbookViewId="0">
      <pane xSplit="23" topLeftCell="AH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25.140625" customWidth="1"/>
    <col min="2" max="3" width="9.140625" style="4" customWidth="1"/>
    <col min="4" max="4" width="9.140625" style="8" customWidth="1"/>
    <col min="5" max="13" width="9.140625" style="4" customWidth="1"/>
    <col min="14" max="22" width="9.140625" customWidth="1"/>
    <col min="23" max="23" width="10.28515625" customWidth="1"/>
    <col min="24" max="24" width="11" customWidth="1"/>
    <col min="25" max="25" width="10.140625" customWidth="1"/>
    <col min="28" max="28" width="11.28515625" customWidth="1"/>
    <col min="29" max="29" width="13.5703125" customWidth="1"/>
    <col min="30" max="30" width="12.7109375" customWidth="1"/>
    <col min="31" max="31" width="11" customWidth="1"/>
    <col min="36" max="36" width="11.5703125" bestFit="1" customWidth="1"/>
    <col min="37" max="37" width="11.57031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25">
        <v>42736</v>
      </c>
      <c r="C1" s="5">
        <v>42767</v>
      </c>
      <c r="D1" s="2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549.03</v>
      </c>
      <c r="C2" s="6">
        <v>497.38636363636402</v>
      </c>
      <c r="D2" s="6">
        <v>494.16666666666669</v>
      </c>
      <c r="E2" s="6">
        <v>521</v>
      </c>
      <c r="F2" s="6">
        <v>517.63157894736798</v>
      </c>
      <c r="G2" s="26">
        <v>520</v>
      </c>
      <c r="H2" s="22">
        <v>515.38461538461502</v>
      </c>
      <c r="I2" s="6">
        <v>500.93023255813955</v>
      </c>
      <c r="J2" s="6">
        <v>550.69767441860495</v>
      </c>
      <c r="K2" s="6">
        <v>520.625</v>
      </c>
      <c r="L2" s="114">
        <v>502.35294117647101</v>
      </c>
      <c r="M2" s="13">
        <v>517.14285714285711</v>
      </c>
      <c r="N2" s="6">
        <v>460.95238095238096</v>
      </c>
      <c r="O2" s="6">
        <v>600.46511627907</v>
      </c>
      <c r="P2" s="6">
        <v>648.09523809523796</v>
      </c>
      <c r="Q2" s="22">
        <v>485.3488372093023</v>
      </c>
      <c r="R2" s="8">
        <v>590.3125</v>
      </c>
      <c r="S2" s="50">
        <v>582</v>
      </c>
      <c r="T2" s="13">
        <v>520.30999999999995</v>
      </c>
      <c r="U2" s="6">
        <v>495</v>
      </c>
      <c r="V2" s="6">
        <v>452.69230769230768</v>
      </c>
      <c r="W2" s="6">
        <v>489.26829268292681</v>
      </c>
      <c r="X2" s="6">
        <v>492.08333333333331</v>
      </c>
      <c r="Y2" s="6">
        <v>493.33333333333331</v>
      </c>
      <c r="Z2" s="6">
        <v>506.5</v>
      </c>
      <c r="AA2" s="13">
        <v>501.14285714285717</v>
      </c>
      <c r="AB2" s="13">
        <v>494.32432432432398</v>
      </c>
      <c r="AC2" s="22">
        <v>509.14149443561206</v>
      </c>
      <c r="AD2" s="6">
        <v>511.39534883720899</v>
      </c>
      <c r="AE2" s="6">
        <v>495</v>
      </c>
      <c r="AF2" s="6">
        <v>485</v>
      </c>
      <c r="AG2" s="17">
        <v>460.65</v>
      </c>
      <c r="AH2" s="6">
        <v>456.31578947368399</v>
      </c>
      <c r="AI2" s="6">
        <v>487.83783783783781</v>
      </c>
      <c r="AJ2" s="136">
        <v>500.4</v>
      </c>
      <c r="AK2" s="136">
        <v>485.81</v>
      </c>
      <c r="AL2" s="6">
        <v>473.41463414634148</v>
      </c>
      <c r="AM2" s="158">
        <v>473.65853658536588</v>
      </c>
      <c r="AN2" s="161">
        <f>(AM2-AL2)/AL2*100</f>
        <v>5.151983513652874E-2</v>
      </c>
      <c r="AO2" s="163">
        <f>(AM2-AA2)/AA2*100</f>
        <v>-5.4843285034902793</v>
      </c>
    </row>
    <row r="3" spans="1:41" ht="15" customHeight="1" thickBot="1" x14ac:dyDescent="0.3">
      <c r="A3" s="2" t="s">
        <v>2</v>
      </c>
      <c r="B3" s="6">
        <v>45.323181818181801</v>
      </c>
      <c r="C3" s="6">
        <v>45.272727272727252</v>
      </c>
      <c r="D3" s="6">
        <v>47.142857142857146</v>
      </c>
      <c r="E3" s="6">
        <v>47.61904761904762</v>
      </c>
      <c r="F3" s="6">
        <v>46.829268292682926</v>
      </c>
      <c r="G3" s="26">
        <v>47.428571428571431</v>
      </c>
      <c r="H3" s="22">
        <v>46.92307692307692</v>
      </c>
      <c r="I3" s="6">
        <v>55.68181818181818</v>
      </c>
      <c r="J3" s="8">
        <v>55.686829545454536</v>
      </c>
      <c r="K3" s="6">
        <v>47.352941176470587</v>
      </c>
      <c r="L3" s="114">
        <v>46.666666666666664</v>
      </c>
      <c r="M3" s="13">
        <v>47</v>
      </c>
      <c r="N3" s="6">
        <v>40</v>
      </c>
      <c r="O3" s="6">
        <v>48.636363636363633</v>
      </c>
      <c r="P3" s="6">
        <v>47.717391304347828</v>
      </c>
      <c r="Q3" s="22">
        <v>46.97674418604651</v>
      </c>
      <c r="R3" s="8">
        <v>47.352941176470587</v>
      </c>
      <c r="S3" s="50">
        <v>47.341304347826103</v>
      </c>
      <c r="T3" s="13">
        <v>46.679245283018901</v>
      </c>
      <c r="U3" s="6">
        <v>47.021276595744681</v>
      </c>
      <c r="V3" s="6">
        <v>43.103448275862071</v>
      </c>
      <c r="W3" s="6">
        <v>47.272727272727273</v>
      </c>
      <c r="X3" s="6">
        <v>48.571428571428569</v>
      </c>
      <c r="Y3" s="6">
        <v>49.5</v>
      </c>
      <c r="Z3" s="6">
        <v>50</v>
      </c>
      <c r="AA3" s="13">
        <v>48.529411764705884</v>
      </c>
      <c r="AB3" s="13">
        <v>47.717948717948701</v>
      </c>
      <c r="AC3" s="22">
        <v>48.743589743589702</v>
      </c>
      <c r="AD3" s="6">
        <v>50.4444444444444</v>
      </c>
      <c r="AE3" s="6">
        <v>40</v>
      </c>
      <c r="AF3" s="6">
        <v>31.05263157894737</v>
      </c>
      <c r="AG3" s="17">
        <v>39.909999999999997</v>
      </c>
      <c r="AH3" s="6">
        <v>42.461538461538503</v>
      </c>
      <c r="AI3" s="6">
        <v>42.582317000000003</v>
      </c>
      <c r="AJ3" s="136">
        <v>45.2</v>
      </c>
      <c r="AK3" s="136">
        <v>43</v>
      </c>
      <c r="AL3" s="6">
        <v>41.428571428571431</v>
      </c>
      <c r="AM3" s="158">
        <v>41.454883720930198</v>
      </c>
      <c r="AN3" s="161">
        <f t="shared" ref="AN3:AN44" si="0">(AM3-AL3)/AL3*100</f>
        <v>6.3512429831507289E-2</v>
      </c>
      <c r="AO3" s="163">
        <f t="shared" ref="AO3:AO44" si="1">(AM3-AA3)/AA3*100</f>
        <v>-14.577815362931718</v>
      </c>
    </row>
    <row r="4" spans="1:41" ht="15" customHeight="1" thickBot="1" x14ac:dyDescent="0.3">
      <c r="A4" s="2" t="s">
        <v>3</v>
      </c>
      <c r="B4" s="6">
        <v>422.08727272727276</v>
      </c>
      <c r="C4" s="6">
        <v>426.78533333333303</v>
      </c>
      <c r="D4" s="6">
        <v>427.89404223227803</v>
      </c>
      <c r="E4" s="6">
        <v>412.43902439024401</v>
      </c>
      <c r="F4" s="6">
        <v>412.478696741855</v>
      </c>
      <c r="G4" s="26">
        <v>399.86406327236773</v>
      </c>
      <c r="H4" s="22">
        <v>412.67857142857139</v>
      </c>
      <c r="I4" s="6">
        <v>413.20622222222221</v>
      </c>
      <c r="J4" s="6">
        <v>430.48340548340548</v>
      </c>
      <c r="K4" s="6">
        <v>432.14285714285705</v>
      </c>
      <c r="L4" s="114">
        <v>416.00794117647001</v>
      </c>
      <c r="M4" s="13">
        <v>415.03730561598599</v>
      </c>
      <c r="N4" s="6">
        <v>420.45454545454544</v>
      </c>
      <c r="O4" s="6">
        <v>429.92644212156409</v>
      </c>
      <c r="P4" s="6">
        <v>435.92592592592598</v>
      </c>
      <c r="Q4" s="22">
        <v>472.51082251082249</v>
      </c>
      <c r="R4" s="8">
        <v>460.29411764705884</v>
      </c>
      <c r="S4" s="50">
        <v>460.37037037037032</v>
      </c>
      <c r="T4" s="13">
        <v>454.81481481481501</v>
      </c>
      <c r="U4" s="6">
        <v>459.00621118012424</v>
      </c>
      <c r="V4" s="6">
        <v>432.61904761904759</v>
      </c>
      <c r="W4" s="6">
        <v>450</v>
      </c>
      <c r="X4" s="17">
        <v>420.22500000000002</v>
      </c>
      <c r="Y4" s="6">
        <v>443.47826086956519</v>
      </c>
      <c r="Z4" s="6">
        <v>452.27272727272725</v>
      </c>
      <c r="AA4" s="13">
        <v>436.36363636363637</v>
      </c>
      <c r="AB4" s="13">
        <v>436.0805860805861</v>
      </c>
      <c r="AC4" s="22">
        <v>454.61538461538498</v>
      </c>
      <c r="AD4" s="6">
        <v>430.56465116279065</v>
      </c>
      <c r="AE4" s="6">
        <v>416.66666666666669</v>
      </c>
      <c r="AF4" s="6">
        <v>409.5029239766082</v>
      </c>
      <c r="AG4" s="17">
        <v>391.66</v>
      </c>
      <c r="AH4" s="6">
        <v>391.66666666666669</v>
      </c>
      <c r="AI4" s="6">
        <v>400.73529411764707</v>
      </c>
      <c r="AJ4" s="135">
        <v>388.19</v>
      </c>
      <c r="AK4" s="136">
        <v>390</v>
      </c>
      <c r="AL4" s="6">
        <v>360.97560975609758</v>
      </c>
      <c r="AM4" s="158">
        <v>353.25581395348797</v>
      </c>
      <c r="AN4" s="161">
        <f t="shared" si="0"/>
        <v>-2.1385920804526624</v>
      </c>
      <c r="AO4" s="163">
        <f t="shared" si="1"/>
        <v>-19.045542635659007</v>
      </c>
    </row>
    <row r="5" spans="1:41" ht="15" customHeight="1" thickBot="1" x14ac:dyDescent="0.3">
      <c r="A5" s="2" t="s">
        <v>4</v>
      </c>
      <c r="B5" s="6">
        <v>395.50090909090898</v>
      </c>
      <c r="C5" s="6">
        <v>367.5</v>
      </c>
      <c r="D5" s="6">
        <v>374</v>
      </c>
      <c r="E5" s="6">
        <v>390</v>
      </c>
      <c r="F5" s="6">
        <v>395.45063879210198</v>
      </c>
      <c r="G5" s="26">
        <v>392.54201680672264</v>
      </c>
      <c r="H5" s="22">
        <v>402.4390243902439</v>
      </c>
      <c r="I5" s="6">
        <v>407.68978723404251</v>
      </c>
      <c r="J5" s="6">
        <v>427.87456445993035</v>
      </c>
      <c r="K5" s="6">
        <v>417.81179138321988</v>
      </c>
      <c r="L5" s="114">
        <v>414.24555555555497</v>
      </c>
      <c r="M5" s="13">
        <v>411.57380254154401</v>
      </c>
      <c r="N5" s="6">
        <v>410.86956521739131</v>
      </c>
      <c r="O5" s="6">
        <v>410.52048726467336</v>
      </c>
      <c r="P5" s="6">
        <v>422.34042553191489</v>
      </c>
      <c r="Q5" s="22">
        <v>431.76328502415453</v>
      </c>
      <c r="R5" s="8">
        <v>436.76470588235293</v>
      </c>
      <c r="S5" s="50">
        <v>407.8125</v>
      </c>
      <c r="T5" s="13">
        <v>400.27272727272702</v>
      </c>
      <c r="U5" s="6">
        <v>424.48979591836735</v>
      </c>
      <c r="V5" s="6">
        <v>411.29032258064518</v>
      </c>
      <c r="W5" s="6">
        <v>415</v>
      </c>
      <c r="X5" s="17">
        <v>400.10750000000002</v>
      </c>
      <c r="Y5" s="6">
        <v>421.42857142857144</v>
      </c>
      <c r="Z5" s="6">
        <v>415</v>
      </c>
      <c r="AA5" s="13">
        <v>410</v>
      </c>
      <c r="AB5" s="13">
        <v>417.2161172161172</v>
      </c>
      <c r="AC5" s="22">
        <v>425.12820512820502</v>
      </c>
      <c r="AD5" s="6">
        <v>412.73282608695649</v>
      </c>
      <c r="AE5" s="6">
        <v>398.33333333333331</v>
      </c>
      <c r="AF5" s="6">
        <v>370.25</v>
      </c>
      <c r="AG5" s="17">
        <v>385.72</v>
      </c>
      <c r="AH5" s="6">
        <v>387.80487804878049</v>
      </c>
      <c r="AI5" s="6">
        <v>386.84210526315792</v>
      </c>
      <c r="AJ5" s="135">
        <v>380.77</v>
      </c>
      <c r="AK5" s="136">
        <v>386.53</v>
      </c>
      <c r="AL5" s="6">
        <v>358.67346938775506</v>
      </c>
      <c r="AM5" s="158">
        <v>349.39024390243901</v>
      </c>
      <c r="AN5" s="161">
        <f t="shared" si="0"/>
        <v>-2.5882108038719012</v>
      </c>
      <c r="AO5" s="163">
        <f t="shared" si="1"/>
        <v>-14.782867340868533</v>
      </c>
    </row>
    <row r="6" spans="1:41" ht="15" customHeight="1" thickBot="1" x14ac:dyDescent="0.3">
      <c r="A6" s="2" t="s">
        <v>5</v>
      </c>
      <c r="B6" s="6">
        <v>991.9943750000001</v>
      </c>
      <c r="C6" s="6">
        <v>994.44600000000003</v>
      </c>
      <c r="D6" s="6">
        <v>971.09918233988014</v>
      </c>
      <c r="E6" s="6">
        <v>1042.3172676261922</v>
      </c>
      <c r="F6" s="6">
        <v>1225.5694996125601</v>
      </c>
      <c r="G6" s="26">
        <v>1296.96506188745</v>
      </c>
      <c r="H6" s="22">
        <v>1071.7312991727529</v>
      </c>
      <c r="I6" s="6">
        <v>1255.6286842105262</v>
      </c>
      <c r="J6" s="6">
        <v>1235.8551320293911</v>
      </c>
      <c r="K6" s="6">
        <v>1355.5799602049403</v>
      </c>
      <c r="L6" s="114">
        <v>1061.7831249999999</v>
      </c>
      <c r="M6" s="13">
        <v>1050.1837553953101</v>
      </c>
      <c r="N6" s="6">
        <v>1128.3856743000483</v>
      </c>
      <c r="O6" s="6">
        <v>980.29224440687995</v>
      </c>
      <c r="P6" s="6">
        <v>1050.6097512481861</v>
      </c>
      <c r="Q6" s="22">
        <v>1004.7388426036877</v>
      </c>
      <c r="R6" s="8">
        <v>976.57949919391558</v>
      </c>
      <c r="S6" s="50">
        <v>1037.9561639188969</v>
      </c>
      <c r="T6" s="13">
        <v>969.47083050335527</v>
      </c>
      <c r="U6" s="6">
        <v>1038.81696676552</v>
      </c>
      <c r="V6" s="6">
        <v>988.63224422840165</v>
      </c>
      <c r="W6" s="6">
        <v>1040.4180730776727</v>
      </c>
      <c r="X6" s="6">
        <v>1000</v>
      </c>
      <c r="Y6" s="6">
        <v>977.2605109943928</v>
      </c>
      <c r="Z6" s="6">
        <v>945.88343862702538</v>
      </c>
      <c r="AA6" s="13">
        <v>966.12065166727746</v>
      </c>
      <c r="AB6" s="13">
        <v>971.07861813274303</v>
      </c>
      <c r="AC6" s="22">
        <v>984.91801507598996</v>
      </c>
      <c r="AD6" s="6">
        <v>1078.7883333333332</v>
      </c>
      <c r="AE6" s="6">
        <v>998.53500443186101</v>
      </c>
      <c r="AF6" s="6">
        <v>935.44139230413998</v>
      </c>
      <c r="AG6" s="17">
        <v>961.31</v>
      </c>
      <c r="AH6" s="6">
        <v>1000.5004622008699</v>
      </c>
      <c r="AI6" s="6">
        <v>1045.0945454545499</v>
      </c>
      <c r="AJ6" s="135">
        <v>1168.25</v>
      </c>
      <c r="AK6" s="136">
        <v>1207.5899999999999</v>
      </c>
      <c r="AL6" s="6">
        <v>1143.4454796623847</v>
      </c>
      <c r="AM6" s="158">
        <v>1180.8350314929301</v>
      </c>
      <c r="AN6" s="161">
        <f t="shared" si="0"/>
        <v>3.2699024567034893</v>
      </c>
      <c r="AO6" s="163">
        <f t="shared" si="1"/>
        <v>22.224385686726645</v>
      </c>
    </row>
    <row r="7" spans="1:41" ht="15" customHeight="1" thickBot="1" x14ac:dyDescent="0.3">
      <c r="A7" s="2" t="s">
        <v>6</v>
      </c>
      <c r="B7" s="6">
        <v>1405.08666666667</v>
      </c>
      <c r="C7" s="6">
        <v>1398.3091818181802</v>
      </c>
      <c r="D7" s="6">
        <v>1309.1599781096409</v>
      </c>
      <c r="E7" s="6">
        <v>1399.8289517590476</v>
      </c>
      <c r="F7" s="6">
        <v>1478.8929361518699</v>
      </c>
      <c r="G7" s="26">
        <v>1493.2347468047101</v>
      </c>
      <c r="H7" s="22">
        <v>1412.4910138594353</v>
      </c>
      <c r="I7" s="6">
        <v>1183.4422222222222</v>
      </c>
      <c r="J7" s="6">
        <v>1157.4196056175099</v>
      </c>
      <c r="K7" s="6">
        <v>1063.2458524304961</v>
      </c>
      <c r="L7" s="114">
        <v>1200.7939473684214</v>
      </c>
      <c r="M7" s="13">
        <v>1200.3245438235999</v>
      </c>
      <c r="N7" s="6">
        <v>1407.1057970909901</v>
      </c>
      <c r="O7" s="6">
        <v>1349.6950011866988</v>
      </c>
      <c r="P7" s="6">
        <v>1407.5228473433472</v>
      </c>
      <c r="Q7" s="22">
        <v>1416.2195664686274</v>
      </c>
      <c r="R7" s="8">
        <v>1425.2083676812397</v>
      </c>
      <c r="S7" s="50">
        <v>1415.7886102570653</v>
      </c>
      <c r="T7" s="13">
        <v>1424.87779950661</v>
      </c>
      <c r="U7" s="6">
        <v>1400.4662275047126</v>
      </c>
      <c r="V7" s="6">
        <v>1460.5923658313368</v>
      </c>
      <c r="W7" s="6">
        <v>1423.3506136058768</v>
      </c>
      <c r="X7" s="6">
        <v>1400</v>
      </c>
      <c r="Y7" s="6">
        <v>1381.3724728556097</v>
      </c>
      <c r="Z7" s="6">
        <v>1406.3680187360701</v>
      </c>
      <c r="AA7" s="13">
        <v>1404.3463110448795</v>
      </c>
      <c r="AB7" s="13">
        <v>1448.8559093049901</v>
      </c>
      <c r="AC7" s="22">
        <v>1419.7032294529299</v>
      </c>
      <c r="AD7" s="6">
        <v>1481.71955555556</v>
      </c>
      <c r="AE7" s="6">
        <v>1458.10540876503</v>
      </c>
      <c r="AF7" s="6">
        <v>1398.6716457540899</v>
      </c>
      <c r="AG7" s="17">
        <v>1352.58</v>
      </c>
      <c r="AH7" s="6">
        <v>1310.16936280094</v>
      </c>
      <c r="AI7" s="6">
        <v>1333.92558139535</v>
      </c>
      <c r="AJ7" s="135">
        <v>1366.99</v>
      </c>
      <c r="AK7" s="136">
        <v>1410.39</v>
      </c>
      <c r="AL7" s="6">
        <v>1407.8588788307461</v>
      </c>
      <c r="AM7" s="158">
        <v>1419.3671021631999</v>
      </c>
      <c r="AN7" s="161">
        <f t="shared" si="0"/>
        <v>0.81742733632589515</v>
      </c>
      <c r="AO7" s="163">
        <f t="shared" si="1"/>
        <v>1.0695930911189879</v>
      </c>
    </row>
    <row r="8" spans="1:41" ht="15" customHeight="1" thickBot="1" x14ac:dyDescent="0.3">
      <c r="A8" s="2" t="s">
        <v>7</v>
      </c>
      <c r="B8" s="6">
        <v>306.17500000000001</v>
      </c>
      <c r="C8" s="6">
        <v>320</v>
      </c>
      <c r="D8" s="6">
        <v>326.15384615384602</v>
      </c>
      <c r="E8" s="6">
        <v>299.857142857143</v>
      </c>
      <c r="F8" s="6">
        <v>300</v>
      </c>
      <c r="G8" s="26">
        <v>294.82758620689657</v>
      </c>
      <c r="H8" s="22">
        <v>326.47058823529414</v>
      </c>
      <c r="I8" s="6">
        <v>323.61111111111109</v>
      </c>
      <c r="J8" s="8">
        <v>323.64023611111105</v>
      </c>
      <c r="K8" s="6">
        <v>295.83333333333331</v>
      </c>
      <c r="L8" s="114">
        <v>272.91666666666669</v>
      </c>
      <c r="M8" s="13">
        <v>264.230769230769</v>
      </c>
      <c r="N8" s="6">
        <v>308.57142857142856</v>
      </c>
      <c r="O8" s="6">
        <v>304</v>
      </c>
      <c r="P8" s="6">
        <v>300</v>
      </c>
      <c r="Q8" s="22">
        <v>297.5</v>
      </c>
      <c r="R8" s="8">
        <v>297.05882352941177</v>
      </c>
      <c r="S8" s="50">
        <v>303.44827586206895</v>
      </c>
      <c r="T8" s="13">
        <v>310</v>
      </c>
      <c r="U8" s="6">
        <v>321.66666666666669</v>
      </c>
      <c r="V8" s="6">
        <v>306</v>
      </c>
      <c r="W8" s="6">
        <v>302.66666666666703</v>
      </c>
      <c r="X8" s="6">
        <v>339.13043478260869</v>
      </c>
      <c r="Y8" s="6">
        <v>300</v>
      </c>
      <c r="Z8" s="6">
        <v>320.58823529411762</v>
      </c>
      <c r="AA8" s="13">
        <v>305.76923076923077</v>
      </c>
      <c r="AB8" s="13">
        <v>340.625</v>
      </c>
      <c r="AC8" s="22">
        <v>307.82608695652198</v>
      </c>
      <c r="AD8" s="6">
        <v>304.61538461538498</v>
      </c>
      <c r="AE8" s="6">
        <v>308.8235294117647</v>
      </c>
      <c r="AF8" s="6">
        <v>300</v>
      </c>
      <c r="AG8" s="17">
        <v>329.03</v>
      </c>
      <c r="AH8" s="6">
        <v>273.47368421052602</v>
      </c>
      <c r="AI8" s="6">
        <v>298.14814814814815</v>
      </c>
      <c r="AJ8" s="135">
        <v>286.36</v>
      </c>
      <c r="AK8" s="136">
        <v>283.87</v>
      </c>
      <c r="AL8" s="6">
        <v>300.57142857142901</v>
      </c>
      <c r="AM8" s="158">
        <v>311.53846153846155</v>
      </c>
      <c r="AN8" s="161">
        <f t="shared" si="0"/>
        <v>3.6487276981572081</v>
      </c>
      <c r="AO8" s="163">
        <f t="shared" si="1"/>
        <v>1.88679245283019</v>
      </c>
    </row>
    <row r="9" spans="1:41" ht="15" customHeight="1" thickBot="1" x14ac:dyDescent="0.3">
      <c r="A9" s="2" t="s">
        <v>8</v>
      </c>
      <c r="B9" s="6">
        <v>294.472222222222</v>
      </c>
      <c r="C9" s="6">
        <v>225.625</v>
      </c>
      <c r="D9" s="6">
        <v>258.33333333333331</v>
      </c>
      <c r="E9" s="6">
        <v>242.66666666666666</v>
      </c>
      <c r="F9" s="6">
        <v>257.69230769230768</v>
      </c>
      <c r="G9" s="26">
        <v>250.71428571428572</v>
      </c>
      <c r="H9" s="22">
        <v>245.45454545454547</v>
      </c>
      <c r="I9" s="6">
        <v>249.39393939393941</v>
      </c>
      <c r="J9" s="6">
        <v>245.35714285714286</v>
      </c>
      <c r="K9" s="6">
        <v>262.5</v>
      </c>
      <c r="L9" s="114">
        <v>250.95238095238099</v>
      </c>
      <c r="M9" s="13">
        <v>250.304347826087</v>
      </c>
      <c r="N9" s="6">
        <v>263.15789473684208</v>
      </c>
      <c r="O9" s="6">
        <v>253.7037037037037</v>
      </c>
      <c r="P9" s="6">
        <v>246.15384615384616</v>
      </c>
      <c r="Q9" s="22">
        <v>259.61538461538464</v>
      </c>
      <c r="R9" s="8">
        <v>258.06451612903226</v>
      </c>
      <c r="S9" s="50">
        <v>248.21428571428572</v>
      </c>
      <c r="T9" s="13">
        <v>244.73684210526315</v>
      </c>
      <c r="U9" s="6">
        <v>243.10344827586206</v>
      </c>
      <c r="V9" s="6">
        <v>243.75</v>
      </c>
      <c r="W9" s="6">
        <v>244.64285714285714</v>
      </c>
      <c r="X9" s="6">
        <v>256.52173913043481</v>
      </c>
      <c r="Y9" s="6">
        <v>245.83333333333334</v>
      </c>
      <c r="Z9" s="6">
        <v>275</v>
      </c>
      <c r="AA9" s="13">
        <v>262.5</v>
      </c>
      <c r="AB9" s="13">
        <v>263.79310344827587</v>
      </c>
      <c r="AC9" s="22">
        <v>260.86956521739131</v>
      </c>
      <c r="AD9" s="6">
        <v>263.46153846153845</v>
      </c>
      <c r="AE9" s="6">
        <v>267.64705882352939</v>
      </c>
      <c r="AF9" s="6">
        <v>263.79310344827587</v>
      </c>
      <c r="AG9" s="17">
        <v>288.88</v>
      </c>
      <c r="AH9" s="6">
        <v>268.42105263157896</v>
      </c>
      <c r="AI9" s="6">
        <v>255.17241379310346</v>
      </c>
      <c r="AJ9" s="135">
        <v>254.55</v>
      </c>
      <c r="AK9" s="136">
        <v>253.23</v>
      </c>
      <c r="AL9" s="6">
        <v>257.14285714285717</v>
      </c>
      <c r="AM9" s="158">
        <v>267.30769230769232</v>
      </c>
      <c r="AN9" s="161">
        <f t="shared" si="0"/>
        <v>3.9529914529914478</v>
      </c>
      <c r="AO9" s="163">
        <f t="shared" si="1"/>
        <v>1.8315018315018365</v>
      </c>
    </row>
    <row r="10" spans="1:41" ht="15" customHeight="1" thickBot="1" x14ac:dyDescent="0.3">
      <c r="A10" s="2" t="s">
        <v>9</v>
      </c>
      <c r="B10" s="6">
        <v>216.39</v>
      </c>
      <c r="C10" s="7">
        <v>250.45</v>
      </c>
      <c r="D10" s="8">
        <v>253.42</v>
      </c>
      <c r="E10" s="7">
        <v>290</v>
      </c>
      <c r="F10" s="7">
        <v>308.68</v>
      </c>
      <c r="G10" s="8">
        <v>299.34000000000003</v>
      </c>
      <c r="H10" s="24">
        <v>350.55</v>
      </c>
      <c r="I10" s="8">
        <v>299.69920800000006</v>
      </c>
      <c r="J10" s="8">
        <v>299.72618092872005</v>
      </c>
      <c r="K10" s="7">
        <v>300</v>
      </c>
      <c r="L10" s="7">
        <v>300</v>
      </c>
      <c r="M10" s="15">
        <v>300</v>
      </c>
      <c r="N10" s="7">
        <v>305</v>
      </c>
      <c r="O10" s="8">
        <v>305.27449999999999</v>
      </c>
      <c r="P10" s="8">
        <v>305.48819214999997</v>
      </c>
      <c r="Q10" s="8">
        <v>305.67148506528997</v>
      </c>
      <c r="R10" s="23">
        <v>307.19984249061639</v>
      </c>
      <c r="S10" s="17">
        <v>307.47632234885793</v>
      </c>
      <c r="T10" s="15">
        <v>310.35000000000002</v>
      </c>
      <c r="U10" s="7">
        <v>315.87648999999999</v>
      </c>
      <c r="V10" s="17">
        <v>316.06601589399997</v>
      </c>
      <c r="W10" s="9">
        <v>300.57432</v>
      </c>
      <c r="X10" s="9">
        <v>305.72460716000001</v>
      </c>
      <c r="Y10" s="9">
        <v>315.72500000000002</v>
      </c>
      <c r="Z10" s="7">
        <v>315.97352999999998</v>
      </c>
      <c r="AA10" s="17">
        <v>310.97078567535721</v>
      </c>
      <c r="AB10" s="9">
        <v>312.59723000000002</v>
      </c>
      <c r="AC10" s="103">
        <v>312.784788338</v>
      </c>
      <c r="AD10" s="103">
        <v>315.287066644704</v>
      </c>
      <c r="AE10" s="104">
        <v>321.02499999999998</v>
      </c>
      <c r="AF10" s="6">
        <v>333.02</v>
      </c>
      <c r="AG10" s="17">
        <v>340.9</v>
      </c>
      <c r="AH10" s="7">
        <v>345.02</v>
      </c>
      <c r="AI10" s="17">
        <v>349.12518</v>
      </c>
      <c r="AJ10" s="151">
        <v>503.68532140000002</v>
      </c>
      <c r="AK10" s="9">
        <v>506.20374800699994</v>
      </c>
      <c r="AL10" s="17">
        <v>506.831546</v>
      </c>
      <c r="AM10" s="17">
        <v>507.28769439139995</v>
      </c>
      <c r="AN10" s="161">
        <f t="shared" si="0"/>
        <v>8.9999999999990046E-2</v>
      </c>
      <c r="AO10" s="163">
        <f t="shared" si="1"/>
        <v>63.130338205142799</v>
      </c>
    </row>
    <row r="11" spans="1:41" ht="15" customHeight="1" thickBot="1" x14ac:dyDescent="0.3">
      <c r="A11" s="2" t="s">
        <v>10</v>
      </c>
      <c r="B11" s="6">
        <v>962.91</v>
      </c>
      <c r="C11" s="7">
        <v>960.34</v>
      </c>
      <c r="D11" s="8">
        <v>961.625</v>
      </c>
      <c r="E11" s="7">
        <v>962</v>
      </c>
      <c r="F11" s="14">
        <v>980.32</v>
      </c>
      <c r="G11" s="8">
        <v>971.16000000000008</v>
      </c>
      <c r="H11" s="8">
        <v>975.74</v>
      </c>
      <c r="I11" s="8">
        <v>972.32539200000019</v>
      </c>
      <c r="J11" s="8">
        <v>972.4129012852801</v>
      </c>
      <c r="K11" s="7">
        <v>965</v>
      </c>
      <c r="L11" s="7">
        <v>965</v>
      </c>
      <c r="M11" s="13">
        <v>963</v>
      </c>
      <c r="N11" s="7">
        <v>960</v>
      </c>
      <c r="O11" s="8">
        <v>960.86399999999992</v>
      </c>
      <c r="P11" s="6">
        <v>850</v>
      </c>
      <c r="Q11" s="22">
        <v>800</v>
      </c>
      <c r="R11" s="8">
        <v>775</v>
      </c>
      <c r="S11" s="50">
        <v>713.33333333333303</v>
      </c>
      <c r="T11" s="13">
        <v>694.444444444444</v>
      </c>
      <c r="U11" s="6">
        <v>685</v>
      </c>
      <c r="V11" s="17">
        <v>685.41099999999994</v>
      </c>
      <c r="W11" s="6">
        <v>637.5</v>
      </c>
      <c r="X11" s="6">
        <v>650.25</v>
      </c>
      <c r="Y11" s="6">
        <v>633.33333333333303</v>
      </c>
      <c r="Z11" s="6">
        <v>630</v>
      </c>
      <c r="AA11" s="13">
        <v>650</v>
      </c>
      <c r="AB11" s="13">
        <v>655.85743249999996</v>
      </c>
      <c r="AC11" s="22">
        <v>662.5</v>
      </c>
      <c r="AD11" s="6">
        <v>653.33333333333303</v>
      </c>
      <c r="AE11" s="6">
        <v>620.09</v>
      </c>
      <c r="AF11" s="6">
        <v>603.88</v>
      </c>
      <c r="AG11" s="17">
        <v>650</v>
      </c>
      <c r="AH11" s="6">
        <v>600</v>
      </c>
      <c r="AI11" s="6">
        <v>620</v>
      </c>
      <c r="AJ11" s="136">
        <v>650</v>
      </c>
      <c r="AK11" s="136">
        <v>684.74231499999996</v>
      </c>
      <c r="AL11" s="17">
        <v>686.11179962999995</v>
      </c>
      <c r="AM11" s="158">
        <v>700.54248500000006</v>
      </c>
      <c r="AN11" s="161">
        <f t="shared" si="0"/>
        <v>2.1032556760840073</v>
      </c>
      <c r="AO11" s="163">
        <f t="shared" si="1"/>
        <v>7.7757669230769322</v>
      </c>
    </row>
    <row r="12" spans="1:41" ht="15" customHeight="1" thickBot="1" x14ac:dyDescent="0.3">
      <c r="A12" s="2" t="s">
        <v>11</v>
      </c>
      <c r="B12" s="6">
        <v>1120</v>
      </c>
      <c r="C12" s="6">
        <v>950</v>
      </c>
      <c r="D12" s="8">
        <v>1035</v>
      </c>
      <c r="E12" s="7">
        <v>1040</v>
      </c>
      <c r="F12" s="14">
        <v>1100.67</v>
      </c>
      <c r="G12" s="8">
        <v>1070.335</v>
      </c>
      <c r="H12" s="8">
        <v>1085.5025000000001</v>
      </c>
      <c r="I12" s="8">
        <v>1071.619402</v>
      </c>
      <c r="J12" s="8">
        <v>1071.7158477461799</v>
      </c>
      <c r="K12" s="7">
        <v>1050</v>
      </c>
      <c r="L12" s="7">
        <v>1050</v>
      </c>
      <c r="M12" s="15">
        <v>1050</v>
      </c>
      <c r="N12" s="7">
        <v>1000</v>
      </c>
      <c r="O12" s="8">
        <v>1000.8999999999999</v>
      </c>
      <c r="P12" s="8">
        <v>1001.6006299999998</v>
      </c>
      <c r="Q12" s="22">
        <v>1033.3333333333333</v>
      </c>
      <c r="R12" s="8">
        <v>950</v>
      </c>
      <c r="S12" s="50">
        <v>1001.92307692308</v>
      </c>
      <c r="T12" s="13">
        <v>983.33333333333337</v>
      </c>
      <c r="U12" s="6">
        <v>1000</v>
      </c>
      <c r="V12" s="17">
        <v>1000.5999999999999</v>
      </c>
      <c r="W12" s="6">
        <v>925</v>
      </c>
      <c r="X12" s="6">
        <v>950.25</v>
      </c>
      <c r="Y12" s="6">
        <v>900</v>
      </c>
      <c r="Z12" s="6">
        <v>910.64386999999999</v>
      </c>
      <c r="AA12" s="13">
        <v>950.25436999999999</v>
      </c>
      <c r="AB12" s="13">
        <v>973.97643578999998</v>
      </c>
      <c r="AC12" s="22">
        <v>974</v>
      </c>
      <c r="AD12" s="6">
        <v>950</v>
      </c>
      <c r="AE12" s="6">
        <v>902.48</v>
      </c>
      <c r="AF12" s="6">
        <v>888.12</v>
      </c>
      <c r="AG12" s="17">
        <v>841.66</v>
      </c>
      <c r="AH12" s="6">
        <v>800</v>
      </c>
      <c r="AI12" s="6">
        <v>830.26148000000001</v>
      </c>
      <c r="AJ12" s="136">
        <v>900.63487199999997</v>
      </c>
      <c r="AK12" s="136">
        <v>920.85629400000005</v>
      </c>
      <c r="AL12" s="17">
        <v>922.698006588</v>
      </c>
      <c r="AM12" s="158">
        <v>970</v>
      </c>
      <c r="AN12" s="161">
        <f t="shared" si="0"/>
        <v>5.1264870059615424</v>
      </c>
      <c r="AO12" s="163">
        <f t="shared" si="1"/>
        <v>2.0779309859948349</v>
      </c>
    </row>
    <row r="13" spans="1:41" ht="15" customHeight="1" thickBot="1" x14ac:dyDescent="0.3">
      <c r="A13" s="2" t="s">
        <v>12</v>
      </c>
      <c r="B13" s="6">
        <v>164.47</v>
      </c>
      <c r="C13" s="6">
        <v>150</v>
      </c>
      <c r="D13" s="6">
        <v>180</v>
      </c>
      <c r="E13" s="6">
        <v>180</v>
      </c>
      <c r="F13" s="7">
        <v>180.11</v>
      </c>
      <c r="G13" s="8">
        <v>180.05500000000001</v>
      </c>
      <c r="H13" s="8">
        <v>180.08250000000001</v>
      </c>
      <c r="I13" s="8">
        <v>180.27106600000002</v>
      </c>
      <c r="J13" s="8">
        <v>180.28729039594</v>
      </c>
      <c r="K13" s="7">
        <v>180</v>
      </c>
      <c r="L13" s="7">
        <v>180</v>
      </c>
      <c r="M13" s="15">
        <v>180</v>
      </c>
      <c r="N13" s="6">
        <v>180</v>
      </c>
      <c r="O13" s="6">
        <v>153.33333333333334</v>
      </c>
      <c r="P13" s="8">
        <v>153.44066666666666</v>
      </c>
      <c r="Q13" s="22">
        <v>180</v>
      </c>
      <c r="R13" s="23">
        <v>180.89999999999998</v>
      </c>
      <c r="S13" s="17">
        <v>181.06280999999996</v>
      </c>
      <c r="T13" s="13">
        <v>180</v>
      </c>
      <c r="U13" s="6">
        <v>200</v>
      </c>
      <c r="V13" s="17">
        <v>200.11999999999998</v>
      </c>
      <c r="W13" s="9">
        <v>190.11579654299999</v>
      </c>
      <c r="X13" s="17">
        <v>190.67994412715001</v>
      </c>
      <c r="Y13" s="6">
        <v>200</v>
      </c>
      <c r="Z13" s="7">
        <v>199.52187599999999</v>
      </c>
      <c r="AA13" s="17">
        <v>199.70144568839999</v>
      </c>
      <c r="AB13" s="13">
        <v>200</v>
      </c>
      <c r="AC13" s="22">
        <v>200</v>
      </c>
      <c r="AD13" s="2">
        <v>201.6</v>
      </c>
      <c r="AE13" s="104">
        <v>189.54</v>
      </c>
      <c r="AF13" s="6">
        <v>172.105263157895</v>
      </c>
      <c r="AG13" s="17">
        <v>200</v>
      </c>
      <c r="AH13" s="6">
        <v>190</v>
      </c>
      <c r="AI13" s="6">
        <v>190</v>
      </c>
      <c r="AJ13" s="136">
        <v>185</v>
      </c>
      <c r="AK13" s="136">
        <v>166</v>
      </c>
      <c r="AL13" s="6">
        <v>168.463189</v>
      </c>
      <c r="AM13" s="158">
        <v>167.6352139</v>
      </c>
      <c r="AN13" s="161">
        <f t="shared" si="0"/>
        <v>-0.49148725304018986</v>
      </c>
      <c r="AO13" s="163">
        <f t="shared" si="1"/>
        <v>-16.057085454671103</v>
      </c>
    </row>
    <row r="14" spans="1:41" ht="15" customHeight="1" thickBot="1" x14ac:dyDescent="0.3">
      <c r="A14" s="2" t="s">
        <v>13</v>
      </c>
      <c r="B14" s="6">
        <v>176.20499999999998</v>
      </c>
      <c r="C14" s="6">
        <v>185.25974025974</v>
      </c>
      <c r="D14" s="6">
        <v>197.39130434782609</v>
      </c>
      <c r="E14" s="6">
        <v>197.82051282051282</v>
      </c>
      <c r="F14" s="6">
        <v>199.51219512195121</v>
      </c>
      <c r="G14" s="26">
        <v>196</v>
      </c>
      <c r="H14" s="22">
        <v>199.5</v>
      </c>
      <c r="I14" s="6">
        <v>200.11904761904799</v>
      </c>
      <c r="J14" s="6">
        <v>205.95238095238096</v>
      </c>
      <c r="K14" s="6">
        <v>197.05882352941177</v>
      </c>
      <c r="L14" s="114">
        <v>200.27777777777777</v>
      </c>
      <c r="M14" s="13">
        <v>201.33333333333334</v>
      </c>
      <c r="N14" s="6">
        <v>200.90909090909091</v>
      </c>
      <c r="O14" s="6">
        <v>192.82051282051282</v>
      </c>
      <c r="P14" s="6">
        <v>192.82608695652175</v>
      </c>
      <c r="Q14" s="22">
        <v>193.57142857142858</v>
      </c>
      <c r="R14" s="8">
        <v>197.27272727272728</v>
      </c>
      <c r="S14" s="50">
        <v>193.61702127659575</v>
      </c>
      <c r="T14" s="13">
        <v>190.37037037037038</v>
      </c>
      <c r="U14" s="6">
        <v>193.61702127659575</v>
      </c>
      <c r="V14" s="6">
        <v>190.71428571428572</v>
      </c>
      <c r="W14" s="6">
        <v>190.22222222222223</v>
      </c>
      <c r="X14" s="6">
        <v>196.53061224489795</v>
      </c>
      <c r="Y14" s="6">
        <v>194</v>
      </c>
      <c r="Z14" s="6">
        <v>191.9047619047619</v>
      </c>
      <c r="AA14" s="13">
        <v>192.94117647058823</v>
      </c>
      <c r="AB14" s="13">
        <v>194.31578947368399</v>
      </c>
      <c r="AC14" s="22">
        <v>192.63157894736801</v>
      </c>
      <c r="AD14" s="6">
        <v>190.81395348837199</v>
      </c>
      <c r="AE14" s="6">
        <v>200</v>
      </c>
      <c r="AF14" s="6">
        <v>189.26</v>
      </c>
      <c r="AG14" s="17">
        <v>192.5</v>
      </c>
      <c r="AH14" s="6">
        <v>195.12820512820514</v>
      </c>
      <c r="AI14" s="6">
        <v>191.94444444444446</v>
      </c>
      <c r="AJ14" s="135">
        <v>192.77</v>
      </c>
      <c r="AK14" s="136">
        <v>197.73</v>
      </c>
      <c r="AL14" s="6">
        <v>193.697674418605</v>
      </c>
      <c r="AM14" s="158">
        <v>192.85714285714286</v>
      </c>
      <c r="AN14" s="161">
        <f t="shared" si="0"/>
        <v>-0.43393993448039475</v>
      </c>
      <c r="AO14" s="163">
        <f t="shared" si="1"/>
        <v>-4.3554006968637274E-2</v>
      </c>
    </row>
    <row r="15" spans="1:41" ht="15" customHeight="1" thickBot="1" x14ac:dyDescent="0.3">
      <c r="A15" s="2" t="s">
        <v>14</v>
      </c>
      <c r="B15" s="6">
        <v>1404.6</v>
      </c>
      <c r="C15" s="6">
        <v>1546.6666666666652</v>
      </c>
      <c r="D15" s="6">
        <v>1536.3636363636363</v>
      </c>
      <c r="E15" s="6">
        <v>1468.421052631579</v>
      </c>
      <c r="F15" s="6">
        <v>1497.8571428571399</v>
      </c>
      <c r="G15" s="26">
        <v>1571.875</v>
      </c>
      <c r="H15" s="22">
        <v>1546.1538461538501</v>
      </c>
      <c r="I15" s="6">
        <v>1465.625</v>
      </c>
      <c r="J15" s="6">
        <v>1431.25</v>
      </c>
      <c r="K15" s="6">
        <v>1425</v>
      </c>
      <c r="L15" s="114">
        <v>1462.5</v>
      </c>
      <c r="M15" s="13">
        <v>1450</v>
      </c>
      <c r="N15" s="6">
        <v>1511.1111111111099</v>
      </c>
      <c r="O15" s="6">
        <v>1503.8461538461538</v>
      </c>
      <c r="P15" s="6">
        <v>1520.5882352941176</v>
      </c>
      <c r="Q15" s="22">
        <v>1580</v>
      </c>
      <c r="R15" s="8">
        <v>1500</v>
      </c>
      <c r="S15" s="50">
        <v>1530</v>
      </c>
      <c r="T15" s="13">
        <v>1562.5</v>
      </c>
      <c r="U15" s="6">
        <v>1554.2857142857099</v>
      </c>
      <c r="V15" s="6">
        <v>1505.5555555555557</v>
      </c>
      <c r="W15" s="6">
        <v>1538.2352941176471</v>
      </c>
      <c r="X15" s="6">
        <v>1573.3333333333333</v>
      </c>
      <c r="Y15" s="6">
        <v>1483.3333333333333</v>
      </c>
      <c r="Z15" s="6">
        <v>1500</v>
      </c>
      <c r="AA15" s="13">
        <v>1503.5714285714287</v>
      </c>
      <c r="AB15" s="13">
        <v>1520.8333333333333</v>
      </c>
      <c r="AC15" s="22">
        <v>1481.578947368421</v>
      </c>
      <c r="AD15" s="6">
        <v>1501.25</v>
      </c>
      <c r="AE15" s="6">
        <v>1553.3333333333301</v>
      </c>
      <c r="AF15" s="6">
        <v>1606.4468864468799</v>
      </c>
      <c r="AG15" s="17">
        <v>1572.5</v>
      </c>
      <c r="AH15" s="6">
        <v>1706.6666666666699</v>
      </c>
      <c r="AI15" s="6">
        <v>1710.7142857142901</v>
      </c>
      <c r="AJ15" s="135">
        <v>1714.29</v>
      </c>
      <c r="AK15" s="136">
        <v>1742.86</v>
      </c>
      <c r="AL15" s="6">
        <v>1698.3333333333301</v>
      </c>
      <c r="AM15" s="158">
        <v>1701.76470588235</v>
      </c>
      <c r="AN15" s="161">
        <f t="shared" si="0"/>
        <v>0.20204352594817887</v>
      </c>
      <c r="AO15" s="163">
        <f t="shared" si="1"/>
        <v>13.181500628754861</v>
      </c>
    </row>
    <row r="16" spans="1:41" ht="15" customHeight="1" thickBot="1" x14ac:dyDescent="0.3">
      <c r="A16" s="2" t="s">
        <v>15</v>
      </c>
      <c r="B16" s="6">
        <v>240.439545454545</v>
      </c>
      <c r="C16" s="6">
        <v>268.28571428571399</v>
      </c>
      <c r="D16" s="6">
        <v>310.38359788359799</v>
      </c>
      <c r="E16" s="6">
        <v>339.4413517535321</v>
      </c>
      <c r="F16" s="6">
        <v>350.63578919940102</v>
      </c>
      <c r="G16" s="26">
        <v>411.86186186186183</v>
      </c>
      <c r="H16" s="22">
        <v>402.91272064381297</v>
      </c>
      <c r="I16" s="6">
        <v>274.56829787234022</v>
      </c>
      <c r="J16" s="6">
        <v>261.16402116402128</v>
      </c>
      <c r="K16" s="6">
        <v>221.79012345679007</v>
      </c>
      <c r="L16" s="114">
        <v>220.805833333333</v>
      </c>
      <c r="M16" s="13">
        <v>220.402597402597</v>
      </c>
      <c r="N16" s="6">
        <v>218.39826839826839</v>
      </c>
      <c r="O16" s="6">
        <v>216.25446044050693</v>
      </c>
      <c r="P16" s="6">
        <v>197.45862884160752</v>
      </c>
      <c r="Q16" s="22">
        <v>218.06963075191436</v>
      </c>
      <c r="R16" s="8">
        <v>199.59863945578201</v>
      </c>
      <c r="S16" s="50">
        <v>197.72321428571399</v>
      </c>
      <c r="T16" s="13">
        <v>181.10389610389609</v>
      </c>
      <c r="U16" s="6">
        <v>168.20887445887448</v>
      </c>
      <c r="V16" s="6">
        <v>186.69950738916256</v>
      </c>
      <c r="W16" s="6">
        <v>165.89065255731899</v>
      </c>
      <c r="X16" s="9">
        <v>155.94688712522</v>
      </c>
      <c r="Y16" s="6">
        <v>146.7532467532468</v>
      </c>
      <c r="Z16" s="6">
        <v>145.30612244898001</v>
      </c>
      <c r="AA16" s="13">
        <v>152.63772175536886</v>
      </c>
      <c r="AB16" s="13">
        <v>160.117216117216</v>
      </c>
      <c r="AC16" s="22">
        <v>155.963274198568</v>
      </c>
      <c r="AD16" s="6">
        <v>151.87369565217389</v>
      </c>
      <c r="AE16" s="6">
        <v>146.9047619047619</v>
      </c>
      <c r="AF16" s="6">
        <v>165.84249084249089</v>
      </c>
      <c r="AG16" s="17">
        <v>151.62</v>
      </c>
      <c r="AH16" s="6">
        <v>149.50638792102214</v>
      </c>
      <c r="AI16" s="6">
        <v>155.84138999999999</v>
      </c>
      <c r="AJ16" s="135">
        <v>154.37</v>
      </c>
      <c r="AK16" s="136">
        <v>153.68</v>
      </c>
      <c r="AL16" s="6">
        <v>158.69324473975641</v>
      </c>
      <c r="AM16" s="158">
        <v>160.681405895692</v>
      </c>
      <c r="AN16" s="161">
        <f t="shared" si="0"/>
        <v>1.2528328847242385</v>
      </c>
      <c r="AO16" s="163">
        <f t="shared" si="1"/>
        <v>5.2697878662095601</v>
      </c>
    </row>
    <row r="17" spans="1:41" ht="15" customHeight="1" thickBot="1" x14ac:dyDescent="0.3">
      <c r="A17" s="2" t="s">
        <v>16</v>
      </c>
      <c r="B17" s="6">
        <v>263.89045454545453</v>
      </c>
      <c r="C17" s="6">
        <v>303.917532467532</v>
      </c>
      <c r="D17" s="6">
        <v>356.124648298561</v>
      </c>
      <c r="E17" s="6">
        <v>381.80829228243022</v>
      </c>
      <c r="F17" s="6">
        <v>400.52910052909999</v>
      </c>
      <c r="G17" s="26">
        <v>446.24619207952531</v>
      </c>
      <c r="H17" s="22">
        <v>430.58578987150401</v>
      </c>
      <c r="I17" s="6">
        <v>289.30478260869563</v>
      </c>
      <c r="J17" s="6">
        <v>286.95887445887456</v>
      </c>
      <c r="K17" s="6">
        <v>275.615079365079</v>
      </c>
      <c r="L17" s="114">
        <v>272.14382352941175</v>
      </c>
      <c r="M17" s="13">
        <v>271.91949961802902</v>
      </c>
      <c r="N17" s="6">
        <v>250.84307910394861</v>
      </c>
      <c r="O17" s="6">
        <v>254.03628117913837</v>
      </c>
      <c r="P17" s="6">
        <v>232.13441404930774</v>
      </c>
      <c r="Q17" s="22">
        <v>237.62136008813749</v>
      </c>
      <c r="R17" s="8">
        <v>230.63725490196072</v>
      </c>
      <c r="S17" s="50">
        <v>224.27536231884065</v>
      </c>
      <c r="T17" s="13">
        <v>221.75324675324688</v>
      </c>
      <c r="U17" s="6">
        <v>194.07467532467533</v>
      </c>
      <c r="V17" s="6">
        <v>200.83333333333334</v>
      </c>
      <c r="W17" s="6">
        <v>187.07760141093499</v>
      </c>
      <c r="X17" s="9">
        <v>177.63529982363301</v>
      </c>
      <c r="Y17" s="6">
        <v>158.67346938775515</v>
      </c>
      <c r="Z17" s="6">
        <v>150</v>
      </c>
      <c r="AA17" s="13">
        <v>175.46918767507</v>
      </c>
      <c r="AB17" s="13">
        <v>183.406593406593</v>
      </c>
      <c r="AC17" s="22">
        <v>174.53601953601952</v>
      </c>
      <c r="AD17" s="6">
        <v>174.59543478260869</v>
      </c>
      <c r="AE17" s="6">
        <v>174.52380952380952</v>
      </c>
      <c r="AF17" s="7">
        <v>155.6</v>
      </c>
      <c r="AG17" s="17">
        <v>170.73</v>
      </c>
      <c r="AH17" s="6">
        <v>177.46598639455789</v>
      </c>
      <c r="AI17" s="6">
        <v>173.54702702702701</v>
      </c>
      <c r="AJ17" s="135">
        <v>174.45</v>
      </c>
      <c r="AK17" s="136">
        <v>174.61</v>
      </c>
      <c r="AL17" s="6">
        <v>182.46933621933599</v>
      </c>
      <c r="AM17" s="158">
        <v>195.619803476946</v>
      </c>
      <c r="AN17" s="161">
        <f t="shared" si="0"/>
        <v>7.206946399915978</v>
      </c>
      <c r="AO17" s="163">
        <f t="shared" si="1"/>
        <v>11.483848571289034</v>
      </c>
    </row>
    <row r="18" spans="1:41" ht="15" customHeight="1" thickBot="1" x14ac:dyDescent="0.3">
      <c r="A18" s="2" t="s">
        <v>17</v>
      </c>
      <c r="B18" s="6">
        <v>1398.52</v>
      </c>
      <c r="C18" s="6">
        <v>1391.3</v>
      </c>
      <c r="D18" s="8">
        <v>1394.9099999999999</v>
      </c>
      <c r="E18" s="7">
        <v>1395</v>
      </c>
      <c r="F18" s="7">
        <v>1400.43</v>
      </c>
      <c r="G18" s="8">
        <v>1397.7150000000001</v>
      </c>
      <c r="H18" s="8">
        <v>1399.0725000000002</v>
      </c>
      <c r="I18" s="29">
        <v>1285.1400000000001</v>
      </c>
      <c r="J18" s="29">
        <v>1316.3653999999999</v>
      </c>
      <c r="K18" s="7">
        <v>1278.8900000000001</v>
      </c>
      <c r="L18" s="7">
        <v>1278.8900000000001</v>
      </c>
      <c r="M18" s="13">
        <v>1271.30434782609</v>
      </c>
      <c r="N18" s="8">
        <v>1277.6608695652203</v>
      </c>
      <c r="O18" s="6">
        <v>1254.2857142857099</v>
      </c>
      <c r="P18" s="8">
        <v>1255.1637142857098</v>
      </c>
      <c r="Q18" s="8">
        <v>1255.9168125142812</v>
      </c>
      <c r="R18" s="23">
        <v>1262.1963965768525</v>
      </c>
      <c r="S18" s="17">
        <v>1263.3323733337716</v>
      </c>
      <c r="T18" s="15">
        <v>1280.57</v>
      </c>
      <c r="U18" s="6">
        <v>1228.57142857143</v>
      </c>
      <c r="V18" s="6">
        <v>1405</v>
      </c>
      <c r="W18" s="6">
        <v>1358.8235294117601</v>
      </c>
      <c r="X18" s="9">
        <v>1371.0529411764658</v>
      </c>
      <c r="Y18" s="6">
        <v>1328.57142857143</v>
      </c>
      <c r="Z18" s="7">
        <v>1305.738762</v>
      </c>
      <c r="AA18" s="17">
        <v>1313.5731945719999</v>
      </c>
      <c r="AB18" s="9">
        <v>1325.5832600000001</v>
      </c>
      <c r="AC18" s="103">
        <v>1332.2111763</v>
      </c>
      <c r="AD18" s="103">
        <v>1340.2044433578001</v>
      </c>
      <c r="AE18" s="104">
        <v>1272.31</v>
      </c>
      <c r="AF18" s="7">
        <v>1209.56</v>
      </c>
      <c r="AG18" s="17">
        <v>1218.0269199999998</v>
      </c>
      <c r="AH18" s="7">
        <v>1200.01</v>
      </c>
      <c r="AI18">
        <v>1200.850007</v>
      </c>
      <c r="AJ18" s="17">
        <v>1210.4568070560001</v>
      </c>
      <c r="AK18" s="9">
        <v>1217.719547898336</v>
      </c>
      <c r="AL18" s="17">
        <v>1223.8081456378277</v>
      </c>
      <c r="AM18">
        <v>1224.9095729689016</v>
      </c>
      <c r="AN18" s="161">
        <f t="shared" si="0"/>
        <v>8.9999999999985258E-2</v>
      </c>
      <c r="AO18" s="163">
        <f t="shared" si="1"/>
        <v>-6.7498044242587891</v>
      </c>
    </row>
    <row r="19" spans="1:41" ht="15" customHeight="1" thickBot="1" x14ac:dyDescent="0.3">
      <c r="A19" s="2" t="s">
        <v>18</v>
      </c>
      <c r="B19" s="6">
        <v>2663.3</v>
      </c>
      <c r="C19" s="6">
        <v>2511.1099999999901</v>
      </c>
      <c r="D19" s="6">
        <v>2666.6666666666702</v>
      </c>
      <c r="E19" s="7">
        <v>2675.55</v>
      </c>
      <c r="F19" s="6">
        <v>2682.8571428571399</v>
      </c>
      <c r="G19" s="26">
        <v>2666.6666666666702</v>
      </c>
      <c r="H19" s="22">
        <v>2761.9047619047619</v>
      </c>
      <c r="I19" s="6">
        <v>2666.665</v>
      </c>
      <c r="J19" s="8">
        <v>2666.90499985</v>
      </c>
      <c r="K19" s="6">
        <v>2583.3333333333335</v>
      </c>
      <c r="L19" s="114">
        <v>2500</v>
      </c>
      <c r="M19" s="13">
        <v>2500</v>
      </c>
      <c r="N19" s="4">
        <v>2596.25</v>
      </c>
      <c r="O19" s="6">
        <v>2200</v>
      </c>
      <c r="P19" s="6">
        <v>2111.1111111111113</v>
      </c>
      <c r="Q19" s="22">
        <v>2201.1111111111099</v>
      </c>
      <c r="R19" s="8">
        <v>2300</v>
      </c>
      <c r="S19" s="50">
        <v>2274.0740740740698</v>
      </c>
      <c r="T19" s="13">
        <v>2125</v>
      </c>
      <c r="U19" s="6">
        <v>2000</v>
      </c>
      <c r="V19" s="6">
        <v>2200</v>
      </c>
      <c r="W19" s="6">
        <v>2288.8888888888901</v>
      </c>
      <c r="X19" s="9">
        <v>2207.01111111111</v>
      </c>
      <c r="Y19" s="6">
        <v>2761.9047619047619</v>
      </c>
      <c r="Z19" s="6">
        <v>2631.5789473684208</v>
      </c>
      <c r="AA19" s="13">
        <v>2576.4705882352901</v>
      </c>
      <c r="AB19" s="13">
        <v>2454.54545454545</v>
      </c>
      <c r="AC19" s="22">
        <v>2155.5555555555602</v>
      </c>
      <c r="AD19" s="6">
        <v>2254.5376364261801</v>
      </c>
      <c r="AE19" s="6">
        <v>2196.6666666666702</v>
      </c>
      <c r="AF19" s="6">
        <v>2150</v>
      </c>
      <c r="AG19" s="17">
        <v>2098.66</v>
      </c>
      <c r="AH19" s="6">
        <v>2096.6666666666702</v>
      </c>
      <c r="AI19" s="6">
        <v>2106.665</v>
      </c>
      <c r="AJ19" s="17">
        <v>2123.5183200000001</v>
      </c>
      <c r="AK19" s="136">
        <v>2155.7423180000001</v>
      </c>
      <c r="AL19" s="6">
        <v>2138.5648900000001</v>
      </c>
      <c r="AM19" s="158">
        <v>2100.8574230999998</v>
      </c>
      <c r="AN19" s="161">
        <f t="shared" si="0"/>
        <v>-1.7632135960111235</v>
      </c>
      <c r="AO19" s="163">
        <f t="shared" si="1"/>
        <v>-18.459871706164265</v>
      </c>
    </row>
    <row r="20" spans="1:41" ht="15" customHeight="1" thickBot="1" x14ac:dyDescent="0.3">
      <c r="A20" s="2" t="s">
        <v>19</v>
      </c>
      <c r="B20" s="6">
        <v>294.37166666666701</v>
      </c>
      <c r="C20" s="6">
        <v>252.40916666666701</v>
      </c>
      <c r="D20" s="6">
        <v>252.77078713676354</v>
      </c>
      <c r="E20" s="6">
        <v>200.55</v>
      </c>
      <c r="F20" s="6">
        <v>208.53968552837446</v>
      </c>
      <c r="G20" s="26">
        <v>202.30331933351496</v>
      </c>
      <c r="H20" s="22">
        <v>190.49170632480732</v>
      </c>
      <c r="I20" s="6">
        <v>237.75936170212768</v>
      </c>
      <c r="J20" s="6">
        <v>263.74039649010683</v>
      </c>
      <c r="K20" s="6">
        <v>249.536266663384</v>
      </c>
      <c r="L20" s="114">
        <v>286.143142857143</v>
      </c>
      <c r="M20" s="13">
        <v>284.11390692640703</v>
      </c>
      <c r="N20" s="6">
        <v>342.15976814947066</v>
      </c>
      <c r="O20" s="6">
        <v>288.22506052880499</v>
      </c>
      <c r="P20" s="6">
        <v>244.39283038009901</v>
      </c>
      <c r="Q20" s="22">
        <v>240.669086925589</v>
      </c>
      <c r="R20" s="8">
        <v>279.66707854652998</v>
      </c>
      <c r="S20" s="50">
        <v>252.01923370079001</v>
      </c>
      <c r="T20" s="13">
        <v>240.74591542838957</v>
      </c>
      <c r="U20" s="6">
        <v>212.0078056723647</v>
      </c>
      <c r="V20" s="6">
        <v>216.6767168198584</v>
      </c>
      <c r="W20" s="6">
        <v>229.10248778919299</v>
      </c>
      <c r="X20" s="6">
        <v>300</v>
      </c>
      <c r="Y20" s="6">
        <v>396.2846078271611</v>
      </c>
      <c r="Z20" s="6">
        <v>310.42956993863669</v>
      </c>
      <c r="AA20" s="13">
        <v>284.31449129267003</v>
      </c>
      <c r="AB20" s="13">
        <v>214.05386036207986</v>
      </c>
      <c r="AC20" s="22">
        <v>251.64709327954699</v>
      </c>
      <c r="AD20" s="6">
        <v>255.8636956521739</v>
      </c>
      <c r="AE20" s="6">
        <v>235.37243957851933</v>
      </c>
      <c r="AF20" s="6">
        <v>200.46806662749398</v>
      </c>
      <c r="AG20" s="17">
        <v>181.08</v>
      </c>
      <c r="AH20" s="6">
        <v>137.07160429296701</v>
      </c>
      <c r="AI20" s="6">
        <v>157.03268292682901</v>
      </c>
      <c r="AJ20" s="136">
        <v>168</v>
      </c>
      <c r="AK20" s="136">
        <v>211.86</v>
      </c>
      <c r="AL20" s="6">
        <v>221.76282770090799</v>
      </c>
      <c r="AM20" s="158">
        <v>256.01742092565399</v>
      </c>
      <c r="AN20" s="161">
        <f t="shared" si="0"/>
        <v>15.446499117942908</v>
      </c>
      <c r="AO20" s="163">
        <f t="shared" si="1"/>
        <v>-9.9527358729975379</v>
      </c>
    </row>
    <row r="21" spans="1:41" ht="15" customHeight="1" thickBot="1" x14ac:dyDescent="0.3">
      <c r="A21" s="2" t="s">
        <v>20</v>
      </c>
      <c r="B21" s="6">
        <v>480.97</v>
      </c>
      <c r="C21" s="6">
        <v>433.33333333333297</v>
      </c>
      <c r="D21" s="6">
        <v>420</v>
      </c>
      <c r="E21" s="6">
        <v>436.66666666666703</v>
      </c>
      <c r="F21" s="6">
        <v>450.74074074074099</v>
      </c>
      <c r="G21" s="26">
        <v>424.444444444444</v>
      </c>
      <c r="H21" s="22">
        <v>454.86111111111097</v>
      </c>
      <c r="I21" s="6">
        <v>433.3314285714286</v>
      </c>
      <c r="J21" s="6">
        <v>421.789321789322</v>
      </c>
      <c r="K21" s="6">
        <v>412.222222222222</v>
      </c>
      <c r="L21" s="114">
        <v>385.71428571428601</v>
      </c>
      <c r="M21" s="13">
        <v>380.08040575328403</v>
      </c>
      <c r="N21" s="6">
        <v>408.88888888888903</v>
      </c>
      <c r="O21" s="6">
        <v>383.11111111111109</v>
      </c>
      <c r="P21" s="6">
        <v>377.77777777777783</v>
      </c>
      <c r="Q21" s="22">
        <v>385.18518518518522</v>
      </c>
      <c r="R21" s="8">
        <v>355.55555555555554</v>
      </c>
      <c r="S21" s="50">
        <v>385.18518518518522</v>
      </c>
      <c r="T21" s="13">
        <v>380</v>
      </c>
      <c r="U21" s="6">
        <v>391.11111111111114</v>
      </c>
      <c r="V21" s="6">
        <v>366.66666666666663</v>
      </c>
      <c r="W21" s="6">
        <v>377.77777777777783</v>
      </c>
      <c r="X21" s="9">
        <v>380.96666666666698</v>
      </c>
      <c r="Y21" s="6">
        <v>411.11111111111109</v>
      </c>
      <c r="Z21" s="6">
        <v>400</v>
      </c>
      <c r="AA21" s="13">
        <v>387.777777777778</v>
      </c>
      <c r="AB21" s="13">
        <v>377.85487643800002</v>
      </c>
      <c r="AC21" s="22">
        <v>370.37037037037027</v>
      </c>
      <c r="AD21" s="6">
        <v>358.22399999999999</v>
      </c>
      <c r="AE21" s="6">
        <v>400</v>
      </c>
      <c r="AF21" s="6">
        <v>355.55555555555554</v>
      </c>
      <c r="AG21" s="17">
        <v>343.7</v>
      </c>
      <c r="AH21" s="6">
        <v>355.55555555555554</v>
      </c>
      <c r="AI21" s="6">
        <v>400</v>
      </c>
      <c r="AJ21" s="135">
        <v>533.33000000000004</v>
      </c>
      <c r="AK21" s="136">
        <v>542.95742129999996</v>
      </c>
      <c r="AL21" s="6">
        <v>512.52525252525197</v>
      </c>
      <c r="AM21" s="158">
        <v>500.48293100000001</v>
      </c>
      <c r="AN21" s="161">
        <f t="shared" si="0"/>
        <v>-2.3496055005911427</v>
      </c>
      <c r="AO21" s="163">
        <f t="shared" si="1"/>
        <v>29.064366160458384</v>
      </c>
    </row>
    <row r="22" spans="1:41" ht="15" customHeight="1" thickBot="1" x14ac:dyDescent="0.3">
      <c r="A22" s="2" t="s">
        <v>21</v>
      </c>
      <c r="B22" s="6">
        <v>380.17444444444402</v>
      </c>
      <c r="C22" s="6">
        <v>376.01294871794801</v>
      </c>
      <c r="D22" s="6">
        <v>353.93162393162396</v>
      </c>
      <c r="E22" s="6">
        <v>356.8733850129197</v>
      </c>
      <c r="F22" s="6">
        <v>366.04938271604902</v>
      </c>
      <c r="G22" s="26">
        <v>337.45519713261638</v>
      </c>
      <c r="H22" s="22">
        <v>350.17543859649101</v>
      </c>
      <c r="I22" s="6">
        <v>346.18377777777772</v>
      </c>
      <c r="J22" s="6">
        <v>340.19753086419735</v>
      </c>
      <c r="K22" s="6">
        <v>336.46464646464602</v>
      </c>
      <c r="L22" s="114">
        <v>323.73583333333335</v>
      </c>
      <c r="M22" s="13">
        <v>320.00402311462199</v>
      </c>
      <c r="N22" s="6">
        <v>331.85185185185202</v>
      </c>
      <c r="O22" s="6">
        <v>337.5341651812239</v>
      </c>
      <c r="P22" s="6">
        <v>349.49494949494937</v>
      </c>
      <c r="Q22" s="22">
        <v>346.07345365600554</v>
      </c>
      <c r="R22" s="8">
        <v>347.20057720057707</v>
      </c>
      <c r="S22" s="50">
        <v>344.44444444444434</v>
      </c>
      <c r="T22" s="13">
        <v>339.85863220868129</v>
      </c>
      <c r="U22" s="6">
        <v>346.77673063820623</v>
      </c>
      <c r="V22" s="6">
        <v>355.55555555555549</v>
      </c>
      <c r="W22" s="6">
        <v>340.46372819100077</v>
      </c>
      <c r="X22" s="9">
        <v>345.73609917355401</v>
      </c>
      <c r="Y22" s="6">
        <v>355.5555555555556</v>
      </c>
      <c r="Z22" s="6">
        <v>315.34391534391546</v>
      </c>
      <c r="AA22" s="13">
        <v>348.39826839826827</v>
      </c>
      <c r="AB22" s="13">
        <v>340.96866096866074</v>
      </c>
      <c r="AC22" s="22">
        <v>355.22518417255247</v>
      </c>
      <c r="AD22" s="6">
        <v>346.83111111111106</v>
      </c>
      <c r="AE22" s="6">
        <v>348.68686868686871</v>
      </c>
      <c r="AF22" s="6">
        <v>346.02604997341831</v>
      </c>
      <c r="AG22" s="17">
        <v>340.97</v>
      </c>
      <c r="AH22" s="6">
        <v>354.86573047548637</v>
      </c>
      <c r="AI22" s="6">
        <v>363.25594594594594</v>
      </c>
      <c r="AJ22" s="135">
        <v>431.52</v>
      </c>
      <c r="AK22" s="136">
        <v>426.87</v>
      </c>
      <c r="AL22" s="6">
        <v>404.59165638683885</v>
      </c>
      <c r="AM22" s="158">
        <v>396.84989429175499</v>
      </c>
      <c r="AN22" s="161">
        <f t="shared" si="0"/>
        <v>-1.9134754691238098</v>
      </c>
      <c r="AO22" s="163">
        <f t="shared" si="1"/>
        <v>13.906965185630513</v>
      </c>
    </row>
    <row r="23" spans="1:41" ht="15" customHeight="1" thickBot="1" x14ac:dyDescent="0.3">
      <c r="A23" s="2" t="s">
        <v>22</v>
      </c>
      <c r="B23" s="6">
        <v>482.57</v>
      </c>
      <c r="C23" s="6">
        <v>446.94200000000001</v>
      </c>
      <c r="D23" s="6">
        <v>415.5555555555556</v>
      </c>
      <c r="E23" s="6">
        <v>411.11111111111109</v>
      </c>
      <c r="F23" s="6">
        <v>416.82539682539698</v>
      </c>
      <c r="G23" s="26">
        <v>380.52754435107403</v>
      </c>
      <c r="H23" s="22">
        <v>385.39682539682502</v>
      </c>
      <c r="I23" s="6">
        <v>401.74187499999999</v>
      </c>
      <c r="J23" s="6">
        <v>395.30864197530866</v>
      </c>
      <c r="K23" s="6">
        <v>370.51282051282101</v>
      </c>
      <c r="L23" s="114">
        <v>367.52</v>
      </c>
      <c r="M23" s="13">
        <v>365.47008547008602</v>
      </c>
      <c r="N23" s="6">
        <v>374.222222222222</v>
      </c>
      <c r="O23" s="6">
        <v>420.41666666666663</v>
      </c>
      <c r="P23" s="6">
        <v>420.37037037037032</v>
      </c>
      <c r="Q23" s="22">
        <v>420.78282828282829</v>
      </c>
      <c r="R23" s="8">
        <v>407.33333333333297</v>
      </c>
      <c r="S23" s="50">
        <v>407.55555555555549</v>
      </c>
      <c r="T23" s="13">
        <v>401.777777777778</v>
      </c>
      <c r="U23" s="6">
        <v>398.41269841269849</v>
      </c>
      <c r="V23" s="6">
        <v>398.17460317460319</v>
      </c>
      <c r="W23" s="6">
        <v>401.21568627451001</v>
      </c>
      <c r="X23" s="9">
        <v>406.57678039215699</v>
      </c>
      <c r="Y23" s="6">
        <v>431.66666666666663</v>
      </c>
      <c r="Z23" s="6">
        <v>409.52380952380952</v>
      </c>
      <c r="AA23" s="13">
        <v>410.87801087801085</v>
      </c>
      <c r="AB23" s="13">
        <v>397.66666666666663</v>
      </c>
      <c r="AC23" s="22">
        <v>407.37373737373741</v>
      </c>
      <c r="AD23" s="6">
        <v>389.88799999999998</v>
      </c>
      <c r="AE23" s="6">
        <v>400.26823793490502</v>
      </c>
      <c r="AF23" s="6">
        <v>408.55927698032957</v>
      </c>
      <c r="AG23" s="17">
        <v>411.77</v>
      </c>
      <c r="AH23" s="6">
        <v>415.1056014692378</v>
      </c>
      <c r="AI23" s="6">
        <v>449.99666666666661</v>
      </c>
      <c r="AJ23" s="135">
        <v>492.84</v>
      </c>
      <c r="AK23" s="136">
        <v>488.54</v>
      </c>
      <c r="AL23" s="6">
        <v>486.09168609168603</v>
      </c>
      <c r="AM23" s="158">
        <v>461.94444444444434</v>
      </c>
      <c r="AN23" s="161">
        <f t="shared" si="0"/>
        <v>-4.967631074168807</v>
      </c>
      <c r="AO23" s="163">
        <f t="shared" si="1"/>
        <v>12.428611951588483</v>
      </c>
    </row>
    <row r="24" spans="1:41" ht="15" customHeight="1" thickBot="1" x14ac:dyDescent="0.3">
      <c r="A24" s="2" t="s">
        <v>23</v>
      </c>
      <c r="B24" s="6">
        <v>539.58590909090901</v>
      </c>
      <c r="C24" s="6">
        <v>513.79235294117598</v>
      </c>
      <c r="D24" s="6">
        <v>482.00000000000017</v>
      </c>
      <c r="E24" s="6">
        <v>470.07751937984517</v>
      </c>
      <c r="F24" s="6">
        <v>477.29344729344803</v>
      </c>
      <c r="G24" s="26">
        <v>429.81481481481501</v>
      </c>
      <c r="H24" s="22">
        <v>435.383838383838</v>
      </c>
      <c r="I24" s="6">
        <v>426.96270833333324</v>
      </c>
      <c r="J24" s="6">
        <v>432.11640211640241</v>
      </c>
      <c r="K24" s="6">
        <v>429.20634920634899</v>
      </c>
      <c r="L24" s="6">
        <v>429.20634920634899</v>
      </c>
      <c r="M24" s="13">
        <v>423.16666666666703</v>
      </c>
      <c r="N24" s="6">
        <v>454.54545454545462</v>
      </c>
      <c r="O24" s="6">
        <v>432.79132791327953</v>
      </c>
      <c r="P24" s="6">
        <v>443.38594276094318</v>
      </c>
      <c r="Q24" s="22">
        <v>442.33027953958214</v>
      </c>
      <c r="R24" s="8">
        <v>446.01901366607274</v>
      </c>
      <c r="S24" s="50">
        <v>441.75084175084208</v>
      </c>
      <c r="T24" s="13">
        <v>439.35720844811806</v>
      </c>
      <c r="U24" s="6">
        <v>441.49043627767065</v>
      </c>
      <c r="V24" s="6">
        <v>432.25806451612914</v>
      </c>
      <c r="W24" s="6">
        <v>443.4250612951621</v>
      </c>
      <c r="X24" s="9">
        <v>450.69111633193899</v>
      </c>
      <c r="Y24" s="6">
        <v>444.44444444444451</v>
      </c>
      <c r="Z24" s="6">
        <v>449.20634920634922</v>
      </c>
      <c r="AA24" s="13">
        <v>445.02164502164527</v>
      </c>
      <c r="AB24" s="13">
        <v>440.85470085470109</v>
      </c>
      <c r="AC24" s="22">
        <v>444.2927442927446</v>
      </c>
      <c r="AD24" s="6">
        <v>429.879111111111</v>
      </c>
      <c r="AE24" s="6">
        <v>448.82154882154879</v>
      </c>
      <c r="AF24" s="6">
        <v>434.7713981924511</v>
      </c>
      <c r="AG24" s="17">
        <v>432.27</v>
      </c>
      <c r="AH24" s="6">
        <v>416.642030056664</v>
      </c>
      <c r="AI24" s="6">
        <v>458.34270270270298</v>
      </c>
      <c r="AJ24" s="135">
        <v>610.99</v>
      </c>
      <c r="AK24" s="136">
        <v>589.72</v>
      </c>
      <c r="AL24" s="6">
        <v>545.04302282080027</v>
      </c>
      <c r="AM24" s="158">
        <v>534.83164983165</v>
      </c>
      <c r="AN24" s="161">
        <f t="shared" si="0"/>
        <v>-1.8734985242637594</v>
      </c>
      <c r="AO24" s="163">
        <f t="shared" si="1"/>
        <v>20.181041936878483</v>
      </c>
    </row>
    <row r="25" spans="1:41" ht="15" customHeight="1" thickBot="1" x14ac:dyDescent="0.3">
      <c r="A25" s="2" t="s">
        <v>24</v>
      </c>
      <c r="B25" s="6">
        <v>220.98333333333335</v>
      </c>
      <c r="C25" s="6">
        <v>236.4725</v>
      </c>
      <c r="D25" s="6">
        <v>307.79728188285202</v>
      </c>
      <c r="E25" s="6">
        <v>323.85578785963702</v>
      </c>
      <c r="F25" s="6">
        <v>377.68588592801802</v>
      </c>
      <c r="G25" s="26">
        <v>400.84708060898498</v>
      </c>
      <c r="H25" s="22">
        <v>401.40159528897902</v>
      </c>
      <c r="I25" s="6">
        <v>345.05187499999994</v>
      </c>
      <c r="J25" s="6">
        <v>319.65709987798488</v>
      </c>
      <c r="K25" s="6">
        <v>280.70947619636053</v>
      </c>
      <c r="L25" s="114">
        <v>275.70352941176498</v>
      </c>
      <c r="M25" s="13">
        <v>273.626236177387</v>
      </c>
      <c r="N25" s="6">
        <v>325.69537741951535</v>
      </c>
      <c r="O25" s="6">
        <v>273.77170213932692</v>
      </c>
      <c r="P25" s="6">
        <v>265.87825403740362</v>
      </c>
      <c r="Q25" s="22">
        <v>285.34004891544498</v>
      </c>
      <c r="R25" s="8">
        <v>278.92609854121901</v>
      </c>
      <c r="S25" s="50">
        <v>277.44297747593498</v>
      </c>
      <c r="T25" s="13">
        <v>293.13572328637298</v>
      </c>
      <c r="U25" s="6">
        <v>307.46047668435699</v>
      </c>
      <c r="V25" s="6">
        <v>298.334841628959</v>
      </c>
      <c r="W25" s="6">
        <v>321.36525179075699</v>
      </c>
      <c r="X25" s="6">
        <v>200</v>
      </c>
      <c r="Y25" s="6">
        <v>285.41561283462806</v>
      </c>
      <c r="Z25" s="6">
        <v>232.05451627374129</v>
      </c>
      <c r="AA25" s="13">
        <v>253.94790413748399</v>
      </c>
      <c r="AB25" s="13">
        <v>224.87315431810063</v>
      </c>
      <c r="AC25" s="22">
        <v>257.92411893512298</v>
      </c>
      <c r="AD25" s="6">
        <v>278.27422222222202</v>
      </c>
      <c r="AE25" s="6">
        <v>237.441011514693</v>
      </c>
      <c r="AF25" s="6">
        <v>215.63448537712401</v>
      </c>
      <c r="AG25" s="17">
        <v>252.37</v>
      </c>
      <c r="AH25" s="6">
        <v>257.26983834736899</v>
      </c>
      <c r="AI25" s="6">
        <v>285.610238095238</v>
      </c>
      <c r="AJ25" s="135">
        <v>305.27999999999997</v>
      </c>
      <c r="AK25" s="136">
        <v>317.20999999999998</v>
      </c>
      <c r="AL25" s="6">
        <v>299.48404347182367</v>
      </c>
      <c r="AM25" s="158">
        <v>320.44199189027302</v>
      </c>
      <c r="AN25" s="161">
        <f t="shared" si="0"/>
        <v>6.9980183837143679</v>
      </c>
      <c r="AO25" s="163">
        <f t="shared" si="1"/>
        <v>26.184145121666379</v>
      </c>
    </row>
    <row r="26" spans="1:41" ht="15" customHeight="1" thickBot="1" x14ac:dyDescent="0.3">
      <c r="A26" s="2" t="s">
        <v>25</v>
      </c>
      <c r="B26" s="6">
        <v>208.2</v>
      </c>
      <c r="C26" s="6">
        <v>210.55</v>
      </c>
      <c r="D26" s="6">
        <v>234.58544449435001</v>
      </c>
      <c r="E26" s="6">
        <v>238.787053740647</v>
      </c>
      <c r="F26" s="6">
        <v>258.552973595347</v>
      </c>
      <c r="G26" s="26">
        <v>245.18009762607025</v>
      </c>
      <c r="H26" s="22">
        <v>250.39514189413811</v>
      </c>
      <c r="I26" s="6">
        <v>245.39888888888891</v>
      </c>
      <c r="J26" s="6">
        <v>229.82309621045667</v>
      </c>
      <c r="K26" s="6">
        <v>181.36910812968901</v>
      </c>
      <c r="L26" s="114">
        <v>162.71694444444444</v>
      </c>
      <c r="M26" s="13">
        <v>157.81092900416803</v>
      </c>
      <c r="N26" s="6">
        <v>154.58484920508172</v>
      </c>
      <c r="O26" s="6">
        <v>144.37807590015652</v>
      </c>
      <c r="P26" s="6">
        <v>157.11565503676732</v>
      </c>
      <c r="Q26" s="22">
        <v>170.25194574875272</v>
      </c>
      <c r="R26" s="8">
        <v>185.78889903781834</v>
      </c>
      <c r="S26" s="50">
        <v>204.73107739629799</v>
      </c>
      <c r="T26" s="13">
        <v>200.98056129462799</v>
      </c>
      <c r="U26" s="6">
        <v>242.096032507465</v>
      </c>
      <c r="V26" s="6">
        <v>197.13696301762701</v>
      </c>
      <c r="W26" s="6">
        <v>174.01041643666278</v>
      </c>
      <c r="X26" s="9">
        <v>170.097421644881</v>
      </c>
      <c r="Y26" s="6">
        <v>152.84442233646081</v>
      </c>
      <c r="Z26" s="6">
        <v>135.073479828958</v>
      </c>
      <c r="AA26" s="13">
        <v>146.277105911738</v>
      </c>
      <c r="AB26" s="13">
        <v>149.53520662956331</v>
      </c>
      <c r="AC26" s="22">
        <v>197.19217817256987</v>
      </c>
      <c r="AD26" s="6">
        <v>198.79978723404253</v>
      </c>
      <c r="AE26" s="6">
        <v>188.06652004831201</v>
      </c>
      <c r="AF26" s="6">
        <v>156.16984533390999</v>
      </c>
      <c r="AG26" s="17">
        <v>172.35</v>
      </c>
      <c r="AH26" s="6">
        <v>166.50606402964922</v>
      </c>
      <c r="AI26" s="6">
        <v>166.55818181818188</v>
      </c>
      <c r="AJ26" s="135">
        <v>164.64</v>
      </c>
      <c r="AK26" s="136">
        <v>161.81</v>
      </c>
      <c r="AL26" s="6">
        <v>168.69213000155872</v>
      </c>
      <c r="AM26" s="158">
        <v>169.336249027261</v>
      </c>
      <c r="AN26" s="161">
        <f t="shared" si="0"/>
        <v>0.38183110598954995</v>
      </c>
      <c r="AO26" s="163">
        <f t="shared" si="1"/>
        <v>15.76401376811258</v>
      </c>
    </row>
    <row r="27" spans="1:41" ht="15" customHeight="1" thickBot="1" x14ac:dyDescent="0.3">
      <c r="A27" s="3" t="s">
        <v>26</v>
      </c>
      <c r="B27" s="13">
        <v>1906.4675</v>
      </c>
      <c r="C27" s="13">
        <v>1827.54025</v>
      </c>
      <c r="D27" s="13">
        <v>1862.77</v>
      </c>
      <c r="E27" s="13">
        <v>1872.2233333333299</v>
      </c>
      <c r="F27" s="13">
        <v>1878.97776233491</v>
      </c>
      <c r="G27" s="13">
        <v>1834.47</v>
      </c>
      <c r="H27" s="13">
        <v>1853.41</v>
      </c>
      <c r="I27" s="13">
        <v>1804.415</v>
      </c>
      <c r="J27" s="6">
        <v>1767.2749908044</v>
      </c>
      <c r="K27" s="6">
        <v>1785.01960784314</v>
      </c>
      <c r="L27" s="114">
        <v>1751.4137499999999</v>
      </c>
      <c r="M27" s="13">
        <v>1677.24867724868</v>
      </c>
      <c r="N27" s="6">
        <v>1866.6666666666667</v>
      </c>
      <c r="O27" s="9">
        <v>1868.3466666666666</v>
      </c>
      <c r="P27" s="6">
        <v>1781.8181818181799</v>
      </c>
      <c r="Q27" s="22">
        <v>1746.0069444444443</v>
      </c>
      <c r="R27" s="8">
        <v>1773.76623376623</v>
      </c>
      <c r="S27" s="50">
        <v>1652.3901044746699</v>
      </c>
      <c r="T27" s="13">
        <v>1549.78991596639</v>
      </c>
      <c r="U27" s="6">
        <v>1458.44988344988</v>
      </c>
      <c r="V27" s="6">
        <v>1465.3061224489795</v>
      </c>
      <c r="W27" s="6">
        <v>1561.1111111111099</v>
      </c>
      <c r="X27" s="9">
        <v>1583.6</v>
      </c>
      <c r="Y27" s="6">
        <v>1468.8888888888889</v>
      </c>
      <c r="Z27" s="6">
        <v>1454.3650793650793</v>
      </c>
      <c r="AA27" s="13">
        <v>1494.3722943722944</v>
      </c>
      <c r="AB27" s="13">
        <v>1508.21067821068</v>
      </c>
      <c r="AC27" s="22">
        <v>1465.2930402930399</v>
      </c>
      <c r="AD27" s="6">
        <v>1471.0316666666665</v>
      </c>
      <c r="AE27" s="6">
        <v>1432.38095238095</v>
      </c>
      <c r="AF27" s="6">
        <v>1385.6083916083901</v>
      </c>
      <c r="AG27" s="17">
        <v>1402.08</v>
      </c>
      <c r="AH27" s="6">
        <v>1373.6132914704301</v>
      </c>
      <c r="AI27" s="6">
        <v>1423.3116666666699</v>
      </c>
      <c r="AJ27" s="135">
        <v>1467.86</v>
      </c>
      <c r="AK27" s="136">
        <v>1464.76</v>
      </c>
      <c r="AL27" s="6">
        <v>1500.6354920000001</v>
      </c>
      <c r="AM27" s="158">
        <v>1558.7352189999999</v>
      </c>
      <c r="AN27" s="161">
        <f t="shared" si="0"/>
        <v>3.8716748544022703</v>
      </c>
      <c r="AO27" s="163">
        <f t="shared" si="1"/>
        <v>4.3070207384125077</v>
      </c>
    </row>
    <row r="28" spans="1:41" ht="15" customHeight="1" thickBot="1" x14ac:dyDescent="0.3">
      <c r="A28" s="3" t="s">
        <v>27</v>
      </c>
      <c r="B28" s="13">
        <v>785.32500000000005</v>
      </c>
      <c r="C28" s="13">
        <v>797.75</v>
      </c>
      <c r="D28" s="13">
        <v>798.57</v>
      </c>
      <c r="E28" s="13">
        <v>796.680555555556</v>
      </c>
      <c r="F28" s="13">
        <v>796.18293074826204</v>
      </c>
      <c r="G28" s="13">
        <v>796.42</v>
      </c>
      <c r="H28" s="13">
        <v>800</v>
      </c>
      <c r="I28" s="16">
        <v>798.8</v>
      </c>
      <c r="J28" s="6">
        <v>775.22875816993496</v>
      </c>
      <c r="K28" s="6">
        <v>849.69696969696997</v>
      </c>
      <c r="L28" s="114">
        <v>850.23400000000004</v>
      </c>
      <c r="M28" s="13">
        <v>848.66666666667004</v>
      </c>
      <c r="N28" s="6">
        <v>966.66666666667004</v>
      </c>
      <c r="O28" s="6">
        <v>856.29629629629596</v>
      </c>
      <c r="P28" s="6">
        <v>1005.041197765656</v>
      </c>
      <c r="Q28" s="22">
        <v>1119.6317188374314</v>
      </c>
      <c r="R28" s="8">
        <v>1091.18323292729</v>
      </c>
      <c r="S28" s="50">
        <v>949.87852283770656</v>
      </c>
      <c r="T28" s="13">
        <v>974.07834101382491</v>
      </c>
      <c r="U28" s="6">
        <v>998.0732739746021</v>
      </c>
      <c r="V28" s="6">
        <v>953.00248138957795</v>
      </c>
      <c r="W28" s="6">
        <v>959.18062200956933</v>
      </c>
      <c r="X28" s="9">
        <v>970.93570574162698</v>
      </c>
      <c r="Y28" s="6">
        <v>1047.2856929510156</v>
      </c>
      <c r="Z28" s="6">
        <v>984.21052631578902</v>
      </c>
      <c r="AA28" s="13">
        <v>937.5</v>
      </c>
      <c r="AB28" s="13">
        <v>917.81053843777181</v>
      </c>
      <c r="AC28" s="22">
        <v>897.63136023640197</v>
      </c>
      <c r="AD28" s="6">
        <v>954.90111111111003</v>
      </c>
      <c r="AE28" s="6">
        <v>907.49122807017557</v>
      </c>
      <c r="AF28" s="6">
        <v>904.44444444444457</v>
      </c>
      <c r="AG28" s="17">
        <v>949.04</v>
      </c>
      <c r="AH28" s="6">
        <v>913.35731661085504</v>
      </c>
      <c r="AI28" s="6">
        <v>950.59571428571405</v>
      </c>
      <c r="AJ28" s="135">
        <v>1021.9</v>
      </c>
      <c r="AK28" s="136">
        <v>1050.3499999999999</v>
      </c>
      <c r="AL28" s="6">
        <v>1136.50793650794</v>
      </c>
      <c r="AM28" s="158">
        <v>1169.23076923076</v>
      </c>
      <c r="AN28" s="161">
        <f t="shared" si="0"/>
        <v>2.879243661365432</v>
      </c>
      <c r="AO28" s="163">
        <f t="shared" si="1"/>
        <v>24.717948717947731</v>
      </c>
    </row>
    <row r="29" spans="1:41" ht="15" customHeight="1" thickBot="1" x14ac:dyDescent="0.3">
      <c r="A29" s="3" t="s">
        <v>28</v>
      </c>
      <c r="B29" s="13">
        <v>208.465</v>
      </c>
      <c r="C29" s="13">
        <v>210.83250000000001</v>
      </c>
      <c r="D29" s="13">
        <v>212.15</v>
      </c>
      <c r="E29" s="13">
        <v>216.51333333333301</v>
      </c>
      <c r="F29" s="13">
        <v>212.82108458003401</v>
      </c>
      <c r="G29" s="13">
        <v>215</v>
      </c>
      <c r="H29" s="13">
        <v>216.99</v>
      </c>
      <c r="I29" s="13">
        <v>212.03</v>
      </c>
      <c r="J29" s="6">
        <v>203.28407317493799</v>
      </c>
      <c r="K29" s="6">
        <v>213.333333333333</v>
      </c>
      <c r="L29" s="114">
        <v>204.5</v>
      </c>
      <c r="M29" s="13">
        <v>204.982905982906</v>
      </c>
      <c r="N29" s="6">
        <v>233.333333333333</v>
      </c>
      <c r="O29" s="6">
        <v>228.57142857142901</v>
      </c>
      <c r="P29" s="6">
        <v>373.6904761904762</v>
      </c>
      <c r="Q29" s="22">
        <v>440</v>
      </c>
      <c r="R29" s="8">
        <v>400</v>
      </c>
      <c r="S29" s="50">
        <v>420.27972027972027</v>
      </c>
      <c r="T29" s="13">
        <v>398.43406593406598</v>
      </c>
      <c r="U29" s="6">
        <v>354.90109890109898</v>
      </c>
      <c r="V29" s="6">
        <v>327.05882352941177</v>
      </c>
      <c r="W29" s="6">
        <v>440</v>
      </c>
      <c r="X29" s="6">
        <v>475</v>
      </c>
      <c r="Y29" s="6">
        <v>415.93406593406593</v>
      </c>
      <c r="Z29" s="6">
        <v>414.28571428571428</v>
      </c>
      <c r="AA29" s="13">
        <v>442.85714285714283</v>
      </c>
      <c r="AB29" s="13">
        <v>405.555555555556</v>
      </c>
      <c r="AC29" s="22">
        <v>428</v>
      </c>
      <c r="AD29" s="6">
        <v>402.58499999999998</v>
      </c>
      <c r="AE29" s="6">
        <v>402.38095238095235</v>
      </c>
      <c r="AF29" s="6">
        <v>373.16602316602314</v>
      </c>
      <c r="AG29" s="17">
        <v>379.6</v>
      </c>
      <c r="AH29" s="6">
        <v>373.07692307692309</v>
      </c>
      <c r="AI29" s="6">
        <v>341.85199999999998</v>
      </c>
      <c r="AJ29" s="135">
        <v>391.67</v>
      </c>
      <c r="AK29" s="136">
        <v>400.25</v>
      </c>
      <c r="AL29" s="6">
        <v>450</v>
      </c>
      <c r="AM29" s="158">
        <v>433.33333333333331</v>
      </c>
      <c r="AN29" s="161">
        <f t="shared" si="0"/>
        <v>-3.7037037037037077</v>
      </c>
      <c r="AO29" s="163">
        <f t="shared" si="1"/>
        <v>-2.1505376344086011</v>
      </c>
    </row>
    <row r="30" spans="1:41" ht="15" customHeight="1" thickBot="1" x14ac:dyDescent="0.3">
      <c r="A30" s="3" t="s">
        <v>29</v>
      </c>
      <c r="B30" s="13">
        <v>124.91</v>
      </c>
      <c r="C30" s="13">
        <v>124.562142857143</v>
      </c>
      <c r="D30" s="13">
        <v>130.685</v>
      </c>
      <c r="E30" s="13">
        <v>125.743888888889</v>
      </c>
      <c r="F30" s="13">
        <v>127.559474685805</v>
      </c>
      <c r="G30" s="13">
        <v>121.32</v>
      </c>
      <c r="H30" s="13">
        <v>123.65</v>
      </c>
      <c r="I30" s="13">
        <v>123.33</v>
      </c>
      <c r="J30" s="6">
        <v>120.30401880369</v>
      </c>
      <c r="K30" s="6">
        <v>119.16004135812089</v>
      </c>
      <c r="L30" s="114">
        <v>114.76580645161292</v>
      </c>
      <c r="M30" s="13">
        <v>113.451517692645</v>
      </c>
      <c r="N30" s="6">
        <v>158.06658671955478</v>
      </c>
      <c r="O30" s="6">
        <v>115.24544988238767</v>
      </c>
      <c r="P30" s="6">
        <v>108.97912490212359</v>
      </c>
      <c r="Q30" s="22">
        <v>125.50933133883177</v>
      </c>
      <c r="R30" s="8">
        <v>117.17458615631899</v>
      </c>
      <c r="S30" s="50">
        <v>113.31297438112755</v>
      </c>
      <c r="T30" s="13">
        <v>120.057552555638</v>
      </c>
      <c r="U30" s="6">
        <v>120.770991177242</v>
      </c>
      <c r="V30" s="6">
        <v>121.99573754890399</v>
      </c>
      <c r="W30" s="6">
        <v>121.936938239745</v>
      </c>
      <c r="X30" s="6">
        <v>115</v>
      </c>
      <c r="Y30" s="6">
        <v>149.00030752489801</v>
      </c>
      <c r="Z30" s="6">
        <v>103.68959503891</v>
      </c>
      <c r="AA30" s="13">
        <v>110.23430394939574</v>
      </c>
      <c r="AB30" s="13">
        <v>108.70888839290984</v>
      </c>
      <c r="AC30" s="22">
        <v>134.2267771203521</v>
      </c>
      <c r="AD30" s="6">
        <v>110.40628571428573</v>
      </c>
      <c r="AE30" s="6">
        <v>127.599784830358</v>
      </c>
      <c r="AF30" s="6">
        <v>177.25625523992011</v>
      </c>
      <c r="AG30" s="17">
        <v>163.31</v>
      </c>
      <c r="AH30" s="6">
        <v>156.44301356906405</v>
      </c>
      <c r="AI30" s="6">
        <v>126.08285714285714</v>
      </c>
      <c r="AJ30" s="135">
        <v>106.39</v>
      </c>
      <c r="AK30" s="136">
        <v>145.84</v>
      </c>
      <c r="AL30" s="6">
        <v>140.59174408338782</v>
      </c>
      <c r="AM30" s="158">
        <v>115.665608636271</v>
      </c>
      <c r="AN30" s="161">
        <f t="shared" si="0"/>
        <v>-17.729444648138529</v>
      </c>
      <c r="AO30" s="163">
        <f t="shared" si="1"/>
        <v>4.927054911480699</v>
      </c>
    </row>
    <row r="31" spans="1:41" ht="15" customHeight="1" thickBot="1" x14ac:dyDescent="0.3">
      <c r="A31" s="3" t="s">
        <v>30</v>
      </c>
      <c r="B31" s="13">
        <v>761.16</v>
      </c>
      <c r="C31" s="13">
        <v>764.81</v>
      </c>
      <c r="D31" s="28">
        <v>775.70629099999996</v>
      </c>
      <c r="E31" s="13">
        <v>775.72</v>
      </c>
      <c r="F31" s="13">
        <v>795.75987180118</v>
      </c>
      <c r="G31" s="13">
        <v>796.67</v>
      </c>
      <c r="H31" s="13">
        <v>800</v>
      </c>
      <c r="I31" s="13">
        <v>796.19</v>
      </c>
      <c r="J31" s="6">
        <v>774.28571428571001</v>
      </c>
      <c r="K31" s="6">
        <v>800</v>
      </c>
      <c r="L31" s="114">
        <v>865.33</v>
      </c>
      <c r="M31" s="13">
        <v>859.11557041992</v>
      </c>
      <c r="N31" s="6">
        <v>933.33333333332996</v>
      </c>
      <c r="O31" s="6">
        <v>1000</v>
      </c>
      <c r="P31" s="4">
        <v>1000.6999999999999</v>
      </c>
      <c r="Q31" s="8">
        <v>1001.3004199999999</v>
      </c>
      <c r="R31" s="23">
        <v>1006.3069220999998</v>
      </c>
      <c r="S31" s="17">
        <v>1007.2125983298897</v>
      </c>
      <c r="T31" s="15">
        <v>1020</v>
      </c>
      <c r="U31" s="7">
        <v>1035</v>
      </c>
      <c r="V31" s="17">
        <v>1035.828</v>
      </c>
      <c r="W31" s="7">
        <v>1000.84623</v>
      </c>
      <c r="X31" s="9">
        <v>1100.85046115</v>
      </c>
      <c r="Y31" s="7">
        <v>1150.5872099999999</v>
      </c>
      <c r="Z31" s="7">
        <v>1138.365219</v>
      </c>
      <c r="AA31" s="13">
        <v>1144.0570450949999</v>
      </c>
      <c r="AB31" s="13">
        <v>1138.6321230000001</v>
      </c>
      <c r="AC31" s="22">
        <v>1101.46434059477</v>
      </c>
      <c r="AD31" s="6">
        <v>1130.6296819224426</v>
      </c>
      <c r="AE31" s="6">
        <v>1075.55555555555</v>
      </c>
      <c r="AF31" s="6">
        <v>998.83333333332996</v>
      </c>
      <c r="AG31" s="17">
        <v>1025.3900000000001</v>
      </c>
      <c r="AH31" s="6">
        <v>1050</v>
      </c>
      <c r="AI31" s="6">
        <v>1072.5450000000001</v>
      </c>
      <c r="AJ31" s="17">
        <v>1080.052815</v>
      </c>
      <c r="AK31" s="136">
        <v>1100</v>
      </c>
      <c r="AL31" s="6">
        <v>1058.1025641025601</v>
      </c>
      <c r="AM31" s="158">
        <v>981.02564102564099</v>
      </c>
      <c r="AN31" s="161">
        <f t="shared" si="0"/>
        <v>-7.2844472447047375</v>
      </c>
      <c r="AO31" s="163">
        <f t="shared" si="1"/>
        <v>-14.250286274476915</v>
      </c>
    </row>
    <row r="32" spans="1:41" ht="15" customHeight="1" thickBot="1" x14ac:dyDescent="0.3">
      <c r="A32" s="3" t="s">
        <v>31</v>
      </c>
      <c r="B32" s="13">
        <v>702.98</v>
      </c>
      <c r="C32" s="13">
        <v>707.94</v>
      </c>
      <c r="D32" s="13">
        <v>717.76</v>
      </c>
      <c r="E32" s="13">
        <v>717.48444444443999</v>
      </c>
      <c r="F32" s="13">
        <v>720.24709969604305</v>
      </c>
      <c r="G32" s="13">
        <v>721.36500000000001</v>
      </c>
      <c r="H32" s="13">
        <v>727.88499999999999</v>
      </c>
      <c r="I32" s="13">
        <v>715.43499999999995</v>
      </c>
      <c r="J32" s="6">
        <v>710.13868381360601</v>
      </c>
      <c r="K32" s="6">
        <v>778.95318633613999</v>
      </c>
      <c r="L32" s="114">
        <v>880.65866666666705</v>
      </c>
      <c r="M32" s="13">
        <v>880.00004134596099</v>
      </c>
      <c r="N32" s="6">
        <v>908.23529411765003</v>
      </c>
      <c r="O32" s="6">
        <v>964.05423280423258</v>
      </c>
      <c r="P32" s="6">
        <v>968.13107925287068</v>
      </c>
      <c r="Q32" s="22">
        <v>917.1062370817275</v>
      </c>
      <c r="R32" s="8">
        <v>907.83585116175595</v>
      </c>
      <c r="S32" s="50">
        <v>924.69290551003792</v>
      </c>
      <c r="T32" s="13">
        <v>904.11824586786906</v>
      </c>
      <c r="U32" s="6">
        <v>895.35533264778599</v>
      </c>
      <c r="V32" s="6">
        <v>907.99546541084101</v>
      </c>
      <c r="W32" s="6">
        <v>916.05121757168547</v>
      </c>
      <c r="X32" s="9">
        <v>950.46357609468703</v>
      </c>
      <c r="Y32" s="6">
        <v>907.5619322422391</v>
      </c>
      <c r="Z32" s="6">
        <v>912.00254423938622</v>
      </c>
      <c r="AA32" s="13">
        <v>922.44241144031719</v>
      </c>
      <c r="AB32" s="13">
        <v>919.94429483559895</v>
      </c>
      <c r="AC32" s="22">
        <v>950.82050483495004</v>
      </c>
      <c r="AD32" s="6">
        <v>931.50826086956499</v>
      </c>
      <c r="AE32" s="6">
        <v>879.86477290825098</v>
      </c>
      <c r="AF32" s="6">
        <v>841.42885623149004</v>
      </c>
      <c r="AG32" s="17">
        <v>905.49</v>
      </c>
      <c r="AH32" s="6">
        <v>877.19552636573007</v>
      </c>
      <c r="AI32" s="6">
        <v>930.36545454545478</v>
      </c>
      <c r="AJ32" s="136">
        <v>951</v>
      </c>
      <c r="AK32" s="136">
        <v>968.13</v>
      </c>
      <c r="AL32" s="6">
        <v>939.889673818245</v>
      </c>
      <c r="AM32" s="158">
        <v>930.69787931336214</v>
      </c>
      <c r="AN32" s="161">
        <f t="shared" si="0"/>
        <v>-0.97796526134197803</v>
      </c>
      <c r="AO32" s="163">
        <f t="shared" si="1"/>
        <v>0.89495753563138125</v>
      </c>
    </row>
    <row r="33" spans="1:41" ht="15" customHeight="1" thickBot="1" x14ac:dyDescent="0.3">
      <c r="A33" s="3" t="s">
        <v>32</v>
      </c>
      <c r="B33" s="29">
        <v>1044.5999999999999</v>
      </c>
      <c r="C33" s="29">
        <v>991.85</v>
      </c>
      <c r="D33" s="29">
        <v>1058.8</v>
      </c>
      <c r="E33" s="29">
        <v>1065.9000000000001</v>
      </c>
      <c r="F33" s="29">
        <v>1000</v>
      </c>
      <c r="G33" s="29">
        <v>999.17</v>
      </c>
      <c r="H33" s="29">
        <v>989.3</v>
      </c>
      <c r="I33" s="29">
        <v>987.95</v>
      </c>
      <c r="J33" s="8">
        <v>977.08255000000008</v>
      </c>
      <c r="K33" s="7">
        <v>980</v>
      </c>
      <c r="L33" s="114">
        <v>985</v>
      </c>
      <c r="M33" s="13">
        <v>983.33333333332996</v>
      </c>
      <c r="N33" s="6">
        <v>1000</v>
      </c>
      <c r="O33" s="6">
        <v>1180</v>
      </c>
      <c r="P33" s="6">
        <v>1185.7142857142901</v>
      </c>
      <c r="Q33" s="22">
        <v>1124.4254510921201</v>
      </c>
      <c r="R33" s="8">
        <v>1156.25</v>
      </c>
      <c r="S33" s="50">
        <v>1210.0245021691201</v>
      </c>
      <c r="T33" s="13">
        <v>1257.1428571428601</v>
      </c>
      <c r="U33" s="6">
        <v>1283.3333333333301</v>
      </c>
      <c r="V33" s="6">
        <v>1220</v>
      </c>
      <c r="W33" s="6">
        <v>1291.6666666666699</v>
      </c>
      <c r="X33" s="6">
        <v>1355</v>
      </c>
      <c r="Y33" s="6">
        <v>1283.3333333333333</v>
      </c>
      <c r="Z33" s="6">
        <v>1261.8742368742369</v>
      </c>
      <c r="AA33" s="13">
        <v>1291</v>
      </c>
      <c r="AB33" s="13">
        <v>1301.80555555556</v>
      </c>
      <c r="AC33" s="22">
        <v>1296</v>
      </c>
      <c r="AD33" s="6">
        <v>1287.6699481074493</v>
      </c>
      <c r="AE33" s="6">
        <v>1250</v>
      </c>
      <c r="AF33" s="6">
        <v>1180.26</v>
      </c>
      <c r="AG33" s="17">
        <v>1213.33</v>
      </c>
      <c r="AH33" s="6">
        <v>1198.4848484848501</v>
      </c>
      <c r="AI33" s="6">
        <v>1218.7014285714299</v>
      </c>
      <c r="AJ33" s="136">
        <v>1250</v>
      </c>
      <c r="AK33" s="136">
        <v>1260</v>
      </c>
      <c r="AL33">
        <v>1262.52</v>
      </c>
      <c r="AM33" s="158">
        <v>1250</v>
      </c>
      <c r="AN33" s="161">
        <f t="shared" si="0"/>
        <v>-0.99166745873332551</v>
      </c>
      <c r="AO33" s="163">
        <f t="shared" si="1"/>
        <v>-3.1758326878388843</v>
      </c>
    </row>
    <row r="34" spans="1:41" ht="15" customHeight="1" thickBot="1" x14ac:dyDescent="0.3">
      <c r="A34" s="3" t="s">
        <v>33</v>
      </c>
      <c r="B34" s="13">
        <v>2130.94</v>
      </c>
      <c r="C34" s="13">
        <v>2149.3486666666599</v>
      </c>
      <c r="D34" s="13">
        <v>2101.645</v>
      </c>
      <c r="E34" s="13">
        <v>2106.0700000000002</v>
      </c>
      <c r="F34" s="13">
        <v>2052.84151929781</v>
      </c>
      <c r="G34" s="13">
        <v>2156.3049999999998</v>
      </c>
      <c r="H34" s="13">
        <v>2191.0450000000001</v>
      </c>
      <c r="I34" s="13">
        <v>2106.66</v>
      </c>
      <c r="J34" s="8">
        <v>2083.4867399999998</v>
      </c>
      <c r="K34" s="6">
        <v>2353.125</v>
      </c>
      <c r="L34" s="114">
        <v>2283.7037500000001</v>
      </c>
      <c r="M34" s="13">
        <v>2272.38095238095</v>
      </c>
      <c r="N34" s="6">
        <v>2278.3333333333298</v>
      </c>
      <c r="O34" s="6">
        <v>2798.0246958652278</v>
      </c>
      <c r="P34" s="6">
        <v>2506.1699291047121</v>
      </c>
      <c r="Q34" s="22">
        <v>2419.5735078088023</v>
      </c>
      <c r="R34" s="8">
        <v>2507.3014767392801</v>
      </c>
      <c r="S34" s="50">
        <v>2694.5436507936502</v>
      </c>
      <c r="T34" s="13">
        <v>2589.7917871602085</v>
      </c>
      <c r="U34" s="6">
        <v>2651.8559871501047</v>
      </c>
      <c r="V34" s="6">
        <v>2481.8181818181802</v>
      </c>
      <c r="W34" s="6">
        <v>24780.0530019453</v>
      </c>
      <c r="X34" s="9">
        <v>2505.07347896283</v>
      </c>
      <c r="Y34" s="6">
        <v>2746.3108320251181</v>
      </c>
      <c r="Z34" s="6">
        <v>2306.6226490596241</v>
      </c>
      <c r="AA34" s="13">
        <v>2250.0800320128051</v>
      </c>
      <c r="AB34" s="13">
        <v>2376.8019557493244</v>
      </c>
      <c r="AC34" s="22">
        <v>2278.6453312769104</v>
      </c>
      <c r="AD34" s="6">
        <v>2303.0374920246659</v>
      </c>
      <c r="AE34" s="6">
        <v>2290.3487585685698</v>
      </c>
      <c r="AF34" s="6">
        <v>2255.6165255751998</v>
      </c>
      <c r="AG34" s="17">
        <v>2316.2199999999998</v>
      </c>
      <c r="AH34" s="6">
        <v>2324.7526961342701</v>
      </c>
      <c r="AI34" s="6">
        <v>2358.3794444444402</v>
      </c>
      <c r="AJ34" s="135">
        <v>2706.58</v>
      </c>
      <c r="AK34" s="136">
        <v>2692.28</v>
      </c>
      <c r="AL34" s="6">
        <v>2694.3582227228499</v>
      </c>
      <c r="AM34" s="158">
        <v>2654.9234360410801</v>
      </c>
      <c r="AN34" s="161">
        <f t="shared" si="0"/>
        <v>-1.4636059284618055</v>
      </c>
      <c r="AO34" s="163">
        <f t="shared" si="1"/>
        <v>17.992400193255484</v>
      </c>
    </row>
    <row r="35" spans="1:41" ht="15" customHeight="1" thickBot="1" x14ac:dyDescent="0.3">
      <c r="A35" s="3" t="s">
        <v>34</v>
      </c>
      <c r="B35" s="6">
        <v>2002.1592000000001</v>
      </c>
      <c r="C35" s="6">
        <v>1846.9888000000001</v>
      </c>
      <c r="D35" s="6">
        <v>1991.8184000000001</v>
      </c>
      <c r="E35" s="6">
        <v>1996.6479999999999</v>
      </c>
      <c r="F35" s="13">
        <v>2007.4235374595601</v>
      </c>
      <c r="G35" s="28">
        <v>2001.02</v>
      </c>
      <c r="H35" s="13">
        <v>2000</v>
      </c>
      <c r="I35" s="28">
        <v>1999.32</v>
      </c>
      <c r="J35" s="8">
        <v>1977.3274799999999</v>
      </c>
      <c r="K35" s="6">
        <v>1953.80512019856</v>
      </c>
      <c r="L35" s="114">
        <v>1877.78</v>
      </c>
      <c r="M35" s="13">
        <v>1850.75</v>
      </c>
      <c r="N35" s="8">
        <v>1963.5741457995525</v>
      </c>
      <c r="O35" s="6">
        <v>1484.75</v>
      </c>
      <c r="P35" s="8">
        <v>1725.144125</v>
      </c>
      <c r="Q35" s="22">
        <v>1380.952380952381</v>
      </c>
      <c r="R35" s="8">
        <v>1391.6666666666699</v>
      </c>
      <c r="S35" s="17">
        <v>1392.9191666666698</v>
      </c>
      <c r="T35" s="15">
        <v>1400.14</v>
      </c>
      <c r="U35" s="7">
        <v>1405.3124</v>
      </c>
      <c r="V35" s="17">
        <v>1406.4366499199998</v>
      </c>
      <c r="W35" s="9">
        <v>1400</v>
      </c>
      <c r="X35" s="9">
        <v>1509</v>
      </c>
      <c r="Y35" s="9">
        <v>1500.84231</v>
      </c>
      <c r="Z35" s="7">
        <v>1501.743982</v>
      </c>
      <c r="AA35" s="17">
        <v>1513.7579338559999</v>
      </c>
      <c r="AB35" s="13">
        <v>1490.63492063492</v>
      </c>
      <c r="AC35" s="22">
        <v>1483.3333333333301</v>
      </c>
      <c r="AD35" s="6">
        <v>1476.47</v>
      </c>
      <c r="AE35" s="6">
        <v>1420</v>
      </c>
      <c r="AF35" s="7">
        <v>1400.22</v>
      </c>
      <c r="AG35" s="17">
        <v>1410.02154</v>
      </c>
      <c r="AH35" s="6">
        <v>1456.9230769230801</v>
      </c>
      <c r="AI35" s="17">
        <v>1458.0886153846184</v>
      </c>
      <c r="AJ35" s="17">
        <v>1466.8371470769262</v>
      </c>
      <c r="AK35" s="9">
        <v>1474.1713328123105</v>
      </c>
      <c r="AL35">
        <v>1477.1196754779351</v>
      </c>
      <c r="AM35" s="14">
        <v>1500.274163</v>
      </c>
      <c r="AN35" s="161">
        <f t="shared" si="0"/>
        <v>1.5675430979939484</v>
      </c>
      <c r="AO35" s="163">
        <f t="shared" si="1"/>
        <v>-0.89074815427408649</v>
      </c>
    </row>
    <row r="36" spans="1:41" ht="15" customHeight="1" thickBot="1" x14ac:dyDescent="0.3">
      <c r="A36" s="3" t="s">
        <v>35</v>
      </c>
      <c r="B36" s="13">
        <v>1006.5005555555549</v>
      </c>
      <c r="C36" s="13">
        <v>991.46666666666647</v>
      </c>
      <c r="D36" s="13">
        <v>981.15499999999997</v>
      </c>
      <c r="E36" s="13">
        <v>970.87599999999986</v>
      </c>
      <c r="F36" s="13">
        <v>958.82814047906527</v>
      </c>
      <c r="G36" s="13">
        <v>1009.5</v>
      </c>
      <c r="H36" s="13">
        <v>1001.535</v>
      </c>
      <c r="I36" s="13">
        <v>982.44500000000005</v>
      </c>
      <c r="J36" s="8">
        <v>971.638105</v>
      </c>
      <c r="K36" s="6">
        <v>1008.974248824187</v>
      </c>
      <c r="L36" s="114">
        <v>975.80772727272699</v>
      </c>
      <c r="M36" s="13">
        <v>972.40700257952005</v>
      </c>
      <c r="N36" s="6">
        <v>941.95535836712304</v>
      </c>
      <c r="O36" s="6">
        <v>875.94602509038498</v>
      </c>
      <c r="P36" s="6">
        <v>942.83781103542196</v>
      </c>
      <c r="Q36" s="22">
        <v>930.83228191561489</v>
      </c>
      <c r="R36" s="8">
        <v>894.899124711431</v>
      </c>
      <c r="S36" s="50">
        <v>908.20776731198396</v>
      </c>
      <c r="T36" s="13">
        <v>918.81720753551656</v>
      </c>
      <c r="U36" s="6">
        <v>916.75344274023678</v>
      </c>
      <c r="V36" s="6">
        <v>978.57927516711516</v>
      </c>
      <c r="W36" s="6">
        <v>922.62601393312127</v>
      </c>
      <c r="X36" s="6">
        <v>905</v>
      </c>
      <c r="Y36" s="6">
        <v>813.00084408959526</v>
      </c>
      <c r="Z36" s="6">
        <v>868.39043309631541</v>
      </c>
      <c r="AA36" s="13">
        <v>890.96961743536838</v>
      </c>
      <c r="AB36" s="13">
        <v>854.83584440027255</v>
      </c>
      <c r="AC36" s="22">
        <v>872.59657387410903</v>
      </c>
      <c r="AD36" s="6">
        <v>841.82233333333295</v>
      </c>
      <c r="AE36" s="6">
        <v>859.23716346839558</v>
      </c>
      <c r="AF36" s="6">
        <v>862.33570351216997</v>
      </c>
      <c r="AG36" s="17">
        <v>852.46</v>
      </c>
      <c r="AH36" s="6">
        <v>842.87317620651004</v>
      </c>
      <c r="AI36" s="6">
        <v>866.60892857142903</v>
      </c>
      <c r="AJ36" s="135">
        <v>831.68</v>
      </c>
      <c r="AK36" s="136">
        <v>854.58</v>
      </c>
      <c r="AL36" s="6">
        <v>902.26687038451701</v>
      </c>
      <c r="AM36" s="158">
        <v>882.52317300468997</v>
      </c>
      <c r="AN36" s="161">
        <f t="shared" si="0"/>
        <v>-2.1882325537911989</v>
      </c>
      <c r="AO36" s="163">
        <f t="shared" si="1"/>
        <v>-0.94800588767451688</v>
      </c>
    </row>
    <row r="37" spans="1:41" ht="15" customHeight="1" thickBot="1" x14ac:dyDescent="0.3">
      <c r="A37" s="3" t="s">
        <v>36</v>
      </c>
      <c r="B37" s="6">
        <v>486.11</v>
      </c>
      <c r="C37" s="6">
        <v>442.85</v>
      </c>
      <c r="D37" s="6">
        <v>471.67</v>
      </c>
      <c r="E37" s="6">
        <v>500</v>
      </c>
      <c r="F37" s="6">
        <v>506.78</v>
      </c>
      <c r="G37" s="6">
        <v>490.67</v>
      </c>
      <c r="H37" s="6">
        <v>502</v>
      </c>
      <c r="I37" s="6">
        <v>500</v>
      </c>
      <c r="J37" s="8">
        <v>456.31</v>
      </c>
      <c r="K37" s="8">
        <v>491.4</v>
      </c>
      <c r="L37" s="114">
        <v>498.00200000000001</v>
      </c>
      <c r="M37" s="13">
        <v>496.66666666666703</v>
      </c>
      <c r="N37" s="8">
        <v>495.33119999999997</v>
      </c>
      <c r="O37" s="6">
        <v>550</v>
      </c>
      <c r="P37" s="6">
        <v>604.07407407407402</v>
      </c>
      <c r="Q37" s="22">
        <v>666.66666666666663</v>
      </c>
      <c r="R37" s="8">
        <v>670.25325999999995</v>
      </c>
      <c r="S37" s="50">
        <v>701.11111111111097</v>
      </c>
      <c r="T37" s="13">
        <v>680</v>
      </c>
      <c r="U37" s="6">
        <v>653.33333333333303</v>
      </c>
      <c r="V37" s="6">
        <v>666.66666666667004</v>
      </c>
      <c r="W37" s="6">
        <v>633.33333333333326</v>
      </c>
      <c r="X37" s="9">
        <v>639.03333333333319</v>
      </c>
      <c r="Y37" s="6">
        <v>600</v>
      </c>
      <c r="Z37" s="6">
        <v>600.444444444444</v>
      </c>
      <c r="AA37" s="13">
        <v>651.85185185185185</v>
      </c>
      <c r="AB37" s="13">
        <v>657.14285714285711</v>
      </c>
      <c r="AC37" s="22">
        <v>644.44444444444446</v>
      </c>
      <c r="AD37" s="6">
        <v>646.11166666666702</v>
      </c>
      <c r="AE37" s="104">
        <v>621.59</v>
      </c>
      <c r="AF37" s="6">
        <v>593.33333333333303</v>
      </c>
      <c r="AG37" s="17">
        <v>577.77</v>
      </c>
      <c r="AH37" s="6">
        <v>579.34</v>
      </c>
      <c r="AI37" s="6">
        <v>533.33000000000004</v>
      </c>
      <c r="AJ37" s="135">
        <v>546.66999999999996</v>
      </c>
      <c r="AK37" s="136">
        <v>533.33000000000004</v>
      </c>
      <c r="AL37" s="6">
        <v>535.85254699999996</v>
      </c>
      <c r="AM37" s="158">
        <v>550.00000000000011</v>
      </c>
      <c r="AN37" s="161">
        <f t="shared" si="0"/>
        <v>2.6401764961658669</v>
      </c>
      <c r="AO37" s="163">
        <f t="shared" si="1"/>
        <v>-15.624999999999984</v>
      </c>
    </row>
    <row r="38" spans="1:41" ht="15" customHeight="1" thickBot="1" x14ac:dyDescent="0.3">
      <c r="A38" s="3" t="s">
        <v>37</v>
      </c>
      <c r="B38" s="6">
        <v>118.28</v>
      </c>
      <c r="C38" s="6">
        <v>126.43</v>
      </c>
      <c r="D38" s="6">
        <v>134.9</v>
      </c>
      <c r="E38" s="6">
        <v>136.68</v>
      </c>
      <c r="F38" s="6">
        <v>140</v>
      </c>
      <c r="G38" s="6">
        <v>156.32</v>
      </c>
      <c r="H38" s="6">
        <v>136.74</v>
      </c>
      <c r="I38" s="6">
        <v>153.31</v>
      </c>
      <c r="J38" s="8">
        <v>124.36</v>
      </c>
      <c r="K38" s="8">
        <v>156.55000000000001</v>
      </c>
      <c r="L38" s="114">
        <v>152.407222222222</v>
      </c>
      <c r="M38" s="13">
        <v>148.41366009861201</v>
      </c>
      <c r="N38" s="6">
        <v>157.82828282828299</v>
      </c>
      <c r="O38" s="6">
        <v>142.989417989418</v>
      </c>
      <c r="P38" s="6">
        <v>162.222222222222</v>
      </c>
      <c r="Q38" s="22">
        <v>186.57943067034</v>
      </c>
      <c r="R38" s="8">
        <v>204.77124183006501</v>
      </c>
      <c r="S38" s="50">
        <v>243.84057971014491</v>
      </c>
      <c r="T38" s="13">
        <v>240.27777777777777</v>
      </c>
      <c r="U38" s="6">
        <v>239.00462962962965</v>
      </c>
      <c r="V38" s="6">
        <v>243.86973180076629</v>
      </c>
      <c r="W38" s="6">
        <v>243.27122153209109</v>
      </c>
      <c r="X38" s="9">
        <v>200.392857142857</v>
      </c>
      <c r="Y38" s="6">
        <v>247.3544973544974</v>
      </c>
      <c r="Z38" s="6">
        <v>247.61904761904762</v>
      </c>
      <c r="AA38" s="13">
        <v>245.42483660130722</v>
      </c>
      <c r="AB38" s="13">
        <v>239.61988304093566</v>
      </c>
      <c r="AC38" s="22">
        <v>238.74643874643874</v>
      </c>
      <c r="AD38" s="6">
        <v>241.23422222222217</v>
      </c>
      <c r="AE38" s="6">
        <v>221.66666666666666</v>
      </c>
      <c r="AF38" s="6">
        <v>238.81578947368422</v>
      </c>
      <c r="AG38" s="17">
        <v>241.15</v>
      </c>
      <c r="AH38" s="6">
        <v>245.52845528455288</v>
      </c>
      <c r="AI38" s="6">
        <v>243.41216216216216</v>
      </c>
      <c r="AJ38" s="135">
        <v>246.86</v>
      </c>
      <c r="AK38" s="136">
        <v>251.14</v>
      </c>
      <c r="AL38" s="6">
        <v>248.16418149751487</v>
      </c>
      <c r="AM38" s="158">
        <v>248.29931972789115</v>
      </c>
      <c r="AN38" s="161">
        <f t="shared" si="0"/>
        <v>5.4455171395322313E-2</v>
      </c>
      <c r="AO38" s="163">
        <f t="shared" si="1"/>
        <v>1.1712274790075645</v>
      </c>
    </row>
    <row r="39" spans="1:41" ht="15" customHeight="1" thickBot="1" x14ac:dyDescent="0.3">
      <c r="A39" s="3" t="s">
        <v>38</v>
      </c>
      <c r="B39" s="6">
        <v>133.6</v>
      </c>
      <c r="C39" s="6">
        <v>138.47999999999999</v>
      </c>
      <c r="D39" s="6">
        <v>134.12</v>
      </c>
      <c r="E39" s="6">
        <v>144.36000000000001</v>
      </c>
      <c r="F39" s="6">
        <v>145.08000000000001</v>
      </c>
      <c r="G39" s="6">
        <v>150.04</v>
      </c>
      <c r="H39" s="6">
        <v>150.83000000000001</v>
      </c>
      <c r="I39" s="6">
        <v>146.33000000000001</v>
      </c>
      <c r="J39" s="8">
        <v>129.31</v>
      </c>
      <c r="K39" s="8">
        <v>150.26</v>
      </c>
      <c r="L39" s="114">
        <v>155.09694444444401</v>
      </c>
      <c r="M39" s="13">
        <v>145.84704184704199</v>
      </c>
      <c r="N39" s="6">
        <v>153.140096618358</v>
      </c>
      <c r="O39" s="6">
        <v>151.455026455026</v>
      </c>
      <c r="P39" s="6">
        <v>214.04761904761901</v>
      </c>
      <c r="Q39" s="22">
        <v>247.66267324406863</v>
      </c>
      <c r="R39" s="8">
        <v>247.64309764309766</v>
      </c>
      <c r="S39" s="50">
        <v>245.15366430260048</v>
      </c>
      <c r="T39" s="13">
        <v>237.5</v>
      </c>
      <c r="U39" s="6">
        <v>240.89834515366431</v>
      </c>
      <c r="V39" s="6">
        <v>246.55172413793105</v>
      </c>
      <c r="W39" s="6">
        <v>244.93827160493828</v>
      </c>
      <c r="X39" s="9">
        <v>215.06074074074101</v>
      </c>
      <c r="Y39" s="6">
        <v>251.05820105820106</v>
      </c>
      <c r="Z39" s="6">
        <v>250</v>
      </c>
      <c r="AA39" s="13">
        <v>249.15824915824916</v>
      </c>
      <c r="AB39" s="13">
        <v>237.46438746438747</v>
      </c>
      <c r="AC39" s="22">
        <v>240.45584045584044</v>
      </c>
      <c r="AD39" s="6">
        <v>238.39488888888883</v>
      </c>
      <c r="AE39" s="6">
        <v>236.66666666666666</v>
      </c>
      <c r="AF39" s="6">
        <v>239.47368421052633</v>
      </c>
      <c r="AG39" s="17">
        <v>235.1</v>
      </c>
      <c r="AH39" s="6">
        <v>245.52845528455288</v>
      </c>
      <c r="AI39" s="6">
        <v>243.24324324324326</v>
      </c>
      <c r="AJ39" s="135">
        <v>252.75</v>
      </c>
      <c r="AK39" s="136">
        <v>254.44</v>
      </c>
      <c r="AL39" s="6">
        <v>249.4520030234317</v>
      </c>
      <c r="AM39" s="158">
        <v>246.84385382059799</v>
      </c>
      <c r="AN39" s="161">
        <f t="shared" si="0"/>
        <v>-1.0455515174150454</v>
      </c>
      <c r="AO39" s="163">
        <f t="shared" si="1"/>
        <v>-0.92888569632756712</v>
      </c>
    </row>
    <row r="40" spans="1:41" ht="15" customHeight="1" thickBot="1" x14ac:dyDescent="0.3">
      <c r="A40" s="3" t="s">
        <v>39</v>
      </c>
      <c r="B40" s="6">
        <v>408.44</v>
      </c>
      <c r="C40" s="6">
        <v>417.5</v>
      </c>
      <c r="D40" s="6">
        <v>435.22</v>
      </c>
      <c r="E40" s="6">
        <v>469.92</v>
      </c>
      <c r="F40" s="6">
        <v>464.59</v>
      </c>
      <c r="G40" s="6">
        <v>450</v>
      </c>
      <c r="H40" s="6">
        <v>455.99</v>
      </c>
      <c r="I40" s="6">
        <v>500</v>
      </c>
      <c r="J40" s="8">
        <v>419.46</v>
      </c>
      <c r="K40" s="8">
        <v>450.67</v>
      </c>
      <c r="L40" s="114">
        <v>523.98</v>
      </c>
      <c r="M40" s="13">
        <v>511.1111111111112</v>
      </c>
      <c r="N40" s="6">
        <v>530.30303030303037</v>
      </c>
      <c r="O40" s="6">
        <v>486.51162790697703</v>
      </c>
      <c r="P40" s="6">
        <v>441.44927536231882</v>
      </c>
      <c r="Q40" s="22">
        <v>423.63636363636363</v>
      </c>
      <c r="R40" s="8">
        <v>423.52941176470586</v>
      </c>
      <c r="S40" s="50">
        <v>450.07407407407402</v>
      </c>
      <c r="T40" s="13">
        <v>454.8427672955977</v>
      </c>
      <c r="U40" s="6">
        <v>456.17021276595761</v>
      </c>
      <c r="V40" s="6">
        <v>468.0952380952379</v>
      </c>
      <c r="W40" s="6">
        <v>448.59259259259244</v>
      </c>
      <c r="X40" s="9">
        <v>451.73274074074055</v>
      </c>
      <c r="Y40" s="6">
        <v>465.33333333333337</v>
      </c>
      <c r="Z40" s="6">
        <v>441.26984126984127</v>
      </c>
      <c r="AA40" s="13">
        <v>437.25490196078425</v>
      </c>
      <c r="AB40" s="13">
        <v>432.63157894736821</v>
      </c>
      <c r="AC40" s="22">
        <v>431.45299145299151</v>
      </c>
      <c r="AD40" s="6">
        <v>406.96931818181798</v>
      </c>
      <c r="AE40" s="6">
        <v>415.11111111111114</v>
      </c>
      <c r="AF40" s="6">
        <v>396.14035087719299</v>
      </c>
      <c r="AG40" s="17">
        <v>416.95</v>
      </c>
      <c r="AH40" s="6">
        <v>416.66666666666663</v>
      </c>
      <c r="AI40" s="6">
        <v>430.63135135135138</v>
      </c>
      <c r="AJ40" s="135">
        <v>434.67</v>
      </c>
      <c r="AK40" s="136">
        <v>429.04</v>
      </c>
      <c r="AL40" s="6">
        <v>436.44444444444434</v>
      </c>
      <c r="AM40" s="158">
        <v>412.40310077519376</v>
      </c>
      <c r="AN40" s="161">
        <f t="shared" si="0"/>
        <v>-5.5084545067020176</v>
      </c>
      <c r="AO40" s="163">
        <f t="shared" si="1"/>
        <v>-5.6835957868390814</v>
      </c>
    </row>
    <row r="41" spans="1:41" ht="15" customHeight="1" thickBot="1" x14ac:dyDescent="0.3">
      <c r="A41" s="3" t="s">
        <v>40</v>
      </c>
      <c r="B41" s="6">
        <v>220</v>
      </c>
      <c r="C41" s="6">
        <v>260</v>
      </c>
      <c r="D41" s="6">
        <v>220.85</v>
      </c>
      <c r="E41" s="6">
        <v>220.65</v>
      </c>
      <c r="F41" s="6">
        <v>210</v>
      </c>
      <c r="G41" s="6">
        <v>212.12</v>
      </c>
      <c r="H41" s="6">
        <v>198.83</v>
      </c>
      <c r="I41" s="6">
        <v>199.83</v>
      </c>
      <c r="J41" s="8">
        <v>224.73</v>
      </c>
      <c r="K41" s="8">
        <v>212.43</v>
      </c>
      <c r="L41" s="114">
        <v>211.85939393939401</v>
      </c>
      <c r="M41" s="13">
        <v>210.40358234558201</v>
      </c>
      <c r="N41" s="6">
        <v>200.87141551211599</v>
      </c>
      <c r="O41" s="6">
        <v>197.36499006269611</v>
      </c>
      <c r="P41" s="6">
        <v>205.2676457630414</v>
      </c>
      <c r="Q41" s="22">
        <v>230.64131437139292</v>
      </c>
      <c r="R41" s="8">
        <v>218.95505769760283</v>
      </c>
      <c r="S41" s="50">
        <v>255.64800442702773</v>
      </c>
      <c r="T41" s="13">
        <v>227.20597192657138</v>
      </c>
      <c r="U41" s="6">
        <v>233.26850463582895</v>
      </c>
      <c r="V41" s="6">
        <v>232.59696198321228</v>
      </c>
      <c r="W41" s="6">
        <v>227.71174015281349</v>
      </c>
      <c r="X41" s="6">
        <v>250</v>
      </c>
      <c r="Y41" s="6">
        <v>237.96563934167074</v>
      </c>
      <c r="Z41" s="6">
        <v>206.01996795709201</v>
      </c>
      <c r="AA41" s="13">
        <v>207.17711418474337</v>
      </c>
      <c r="AB41" s="13">
        <v>205.6440330341222</v>
      </c>
      <c r="AC41" s="22">
        <v>206.76122646988307</v>
      </c>
      <c r="AD41" s="6">
        <v>207.51261904761901</v>
      </c>
      <c r="AE41" s="6">
        <v>255.30728422224027</v>
      </c>
      <c r="AF41" s="6">
        <v>248.52305668860791</v>
      </c>
      <c r="AG41" s="17">
        <v>238.99</v>
      </c>
      <c r="AH41" s="6">
        <v>218.95348117987169</v>
      </c>
      <c r="AI41" s="6">
        <v>198.13209302325575</v>
      </c>
      <c r="AJ41" s="135">
        <v>221.59</v>
      </c>
      <c r="AK41" s="136">
        <v>194.45</v>
      </c>
      <c r="AL41" s="6">
        <v>212.59414769034461</v>
      </c>
      <c r="AM41" s="158">
        <v>205.51547666239273</v>
      </c>
      <c r="AN41" s="161">
        <f t="shared" si="0"/>
        <v>-3.3296641063997532</v>
      </c>
      <c r="AO41" s="163">
        <f t="shared" si="1"/>
        <v>-0.8020371984083795</v>
      </c>
    </row>
    <row r="42" spans="1:41" ht="15" customHeight="1" thickBot="1" x14ac:dyDescent="0.3">
      <c r="A42" s="3" t="s">
        <v>41</v>
      </c>
      <c r="B42" s="6">
        <v>205.36</v>
      </c>
      <c r="C42" s="6">
        <v>215.23</v>
      </c>
      <c r="D42" s="6">
        <v>226.15</v>
      </c>
      <c r="E42" s="6">
        <v>246.15</v>
      </c>
      <c r="F42" s="6">
        <v>262.45999999999998</v>
      </c>
      <c r="G42" s="6">
        <v>220.19</v>
      </c>
      <c r="H42" s="6">
        <v>197.33</v>
      </c>
      <c r="I42" s="6">
        <v>201.37</v>
      </c>
      <c r="J42" s="8">
        <v>217.11</v>
      </c>
      <c r="K42" s="8">
        <v>220.52</v>
      </c>
      <c r="L42" s="114">
        <v>225.45</v>
      </c>
      <c r="M42" s="13">
        <v>223.920436621128</v>
      </c>
      <c r="N42" s="6">
        <v>260.75319090738702</v>
      </c>
      <c r="O42" s="6">
        <v>183.50130323714714</v>
      </c>
      <c r="P42" s="6">
        <v>180.267417330424</v>
      </c>
      <c r="Q42" s="22">
        <v>186.1440008647493</v>
      </c>
      <c r="R42" s="8">
        <v>209.74318588602301</v>
      </c>
      <c r="S42" s="50">
        <v>217.29596963777601</v>
      </c>
      <c r="T42" s="13">
        <v>184.05022851399602</v>
      </c>
      <c r="U42" s="6">
        <v>197.88819043963954</v>
      </c>
      <c r="V42" s="6">
        <v>226.65121779587031</v>
      </c>
      <c r="W42" s="6">
        <v>195.671121735562</v>
      </c>
      <c r="X42" s="6">
        <v>200</v>
      </c>
      <c r="Y42" s="6">
        <v>238.34279382766874</v>
      </c>
      <c r="Z42" s="6">
        <v>198.49946476353699</v>
      </c>
      <c r="AA42" s="13">
        <v>191.35735052633297</v>
      </c>
      <c r="AB42" s="13">
        <v>192.62672623914733</v>
      </c>
      <c r="AC42" s="22">
        <v>220.64225222179499</v>
      </c>
      <c r="AD42" s="6">
        <v>197.98292682926822</v>
      </c>
      <c r="AE42" s="6">
        <v>210.23263434163155</v>
      </c>
      <c r="AF42" s="6">
        <v>212.65358597944231</v>
      </c>
      <c r="AG42" s="17">
        <v>235.36</v>
      </c>
      <c r="AH42" s="6">
        <v>222.4930183347758</v>
      </c>
      <c r="AI42" s="6">
        <v>175.59048780487811</v>
      </c>
      <c r="AJ42" s="135">
        <v>195.45</v>
      </c>
      <c r="AK42" s="136">
        <v>172.96</v>
      </c>
      <c r="AL42" s="6">
        <v>182.68413611397023</v>
      </c>
      <c r="AM42" s="158">
        <v>191.68654575544261</v>
      </c>
      <c r="AN42" s="161">
        <f t="shared" si="0"/>
        <v>4.9278551673781328</v>
      </c>
      <c r="AO42" s="163">
        <f t="shared" si="1"/>
        <v>0.17203166128930206</v>
      </c>
    </row>
    <row r="43" spans="1:41" ht="15" customHeight="1" thickBot="1" x14ac:dyDescent="0.3">
      <c r="A43" s="3" t="s">
        <v>42</v>
      </c>
      <c r="B43" s="6">
        <v>509.16</v>
      </c>
      <c r="C43" s="6">
        <v>495.66</v>
      </c>
      <c r="D43" s="6">
        <v>506.66</v>
      </c>
      <c r="E43" s="6">
        <v>518.97</v>
      </c>
      <c r="F43" s="6">
        <v>529.55999999999995</v>
      </c>
      <c r="G43" s="6">
        <v>528.88</v>
      </c>
      <c r="H43" s="6">
        <v>537.41</v>
      </c>
      <c r="I43" s="6">
        <v>571.11</v>
      </c>
      <c r="J43" s="8">
        <v>483.95</v>
      </c>
      <c r="K43" s="8">
        <v>529.66999999999996</v>
      </c>
      <c r="L43" s="114">
        <v>531.26900000000001</v>
      </c>
      <c r="M43" s="13">
        <v>525.33333333333303</v>
      </c>
      <c r="N43" s="6">
        <v>550.90909090909099</v>
      </c>
      <c r="O43" s="6">
        <v>545.64102564102564</v>
      </c>
      <c r="P43" s="6">
        <v>523.66666666666652</v>
      </c>
      <c r="Q43" s="22">
        <v>509.05982905982904</v>
      </c>
      <c r="R43" s="8">
        <v>529.37499999999989</v>
      </c>
      <c r="S43" s="50">
        <v>547.31707317073176</v>
      </c>
      <c r="T43" s="13">
        <v>524.1025641025642</v>
      </c>
      <c r="U43" s="6">
        <v>527.93650793650806</v>
      </c>
      <c r="V43" s="6">
        <v>509.30555555555998</v>
      </c>
      <c r="W43" s="6">
        <v>498.41269841269855</v>
      </c>
      <c r="X43" s="17">
        <v>498.66190476190485</v>
      </c>
      <c r="Y43" s="6">
        <v>510.35087719298201</v>
      </c>
      <c r="Z43" s="6">
        <v>515.78947368421063</v>
      </c>
      <c r="AA43" s="13">
        <v>532.44444444444446</v>
      </c>
      <c r="AB43" s="13">
        <v>525.11111111111097</v>
      </c>
      <c r="AC43" s="22">
        <v>501.40350877192981</v>
      </c>
      <c r="AD43" s="6">
        <v>495.87</v>
      </c>
      <c r="AE43" s="6">
        <v>491.5555555555556</v>
      </c>
      <c r="AF43" s="6">
        <v>480.36036036036035</v>
      </c>
      <c r="AG43" s="17">
        <v>486.82</v>
      </c>
      <c r="AH43" s="6">
        <v>463.06306306306294</v>
      </c>
      <c r="AI43" s="6">
        <v>485.56823529411798</v>
      </c>
      <c r="AJ43" s="136">
        <v>500.63214859999999</v>
      </c>
      <c r="AK43" s="136">
        <v>517.52</v>
      </c>
      <c r="AL43" s="6">
        <v>528.57142857142878</v>
      </c>
      <c r="AM43" s="158">
        <v>510.5263157894737</v>
      </c>
      <c r="AN43" s="161">
        <f t="shared" si="0"/>
        <v>-3.4139402560455547</v>
      </c>
      <c r="AO43" s="163">
        <f t="shared" si="1"/>
        <v>-4.1165099727616203</v>
      </c>
    </row>
    <row r="44" spans="1:41" ht="15" customHeight="1" thickBot="1" x14ac:dyDescent="0.3">
      <c r="A44" s="3" t="s">
        <v>43</v>
      </c>
      <c r="B44" s="6">
        <v>606.09</v>
      </c>
      <c r="C44" s="6">
        <v>593.75</v>
      </c>
      <c r="D44" s="6">
        <v>608.33000000000004</v>
      </c>
      <c r="E44" s="6">
        <v>619.44000000000005</v>
      </c>
      <c r="F44" s="6">
        <v>647.39</v>
      </c>
      <c r="G44" s="6">
        <v>649.58000000000004</v>
      </c>
      <c r="H44" s="6">
        <v>575.83000000000004</v>
      </c>
      <c r="I44" s="6">
        <v>581.25</v>
      </c>
      <c r="J44" s="8">
        <v>598.53</v>
      </c>
      <c r="K44" s="8">
        <v>650.54999999999995</v>
      </c>
      <c r="L44" s="114">
        <v>673.25</v>
      </c>
      <c r="M44" s="13">
        <v>672.5</v>
      </c>
      <c r="N44" s="6">
        <v>676.66666666666697</v>
      </c>
      <c r="O44" s="6">
        <v>670.83333333333337</v>
      </c>
      <c r="P44" s="6">
        <v>746.15384615384619</v>
      </c>
      <c r="Q44" s="22">
        <v>737.5</v>
      </c>
      <c r="R44" s="8">
        <v>699.47368421052602</v>
      </c>
      <c r="S44" s="50">
        <v>700</v>
      </c>
      <c r="T44" s="13">
        <v>714.70588235294122</v>
      </c>
      <c r="U44" s="6">
        <v>700</v>
      </c>
      <c r="V44" s="6">
        <v>720.76923076923072</v>
      </c>
      <c r="W44" s="6">
        <v>698.461538461538</v>
      </c>
      <c r="X44" s="6">
        <v>688.57142857142901</v>
      </c>
      <c r="Y44" s="6">
        <v>703.63636363636397</v>
      </c>
      <c r="Z44" s="6">
        <v>721.11111111111097</v>
      </c>
      <c r="AA44" s="13">
        <v>711.76470588235293</v>
      </c>
      <c r="AB44" s="13">
        <v>694.73684210526301</v>
      </c>
      <c r="AC44" s="22">
        <v>710</v>
      </c>
      <c r="AD44" s="6">
        <v>695.642857142857</v>
      </c>
      <c r="AE44" s="6">
        <v>680</v>
      </c>
      <c r="AF44" s="6">
        <v>659.375</v>
      </c>
      <c r="AG44" s="17">
        <v>684.37</v>
      </c>
      <c r="AH44" s="6">
        <v>661.11111111111109</v>
      </c>
      <c r="AI44" s="6">
        <v>665.38461538461536</v>
      </c>
      <c r="AJ44" s="136">
        <v>685.53218900000002</v>
      </c>
      <c r="AK44" s="136">
        <v>677.65</v>
      </c>
      <c r="AL44" s="6">
        <v>700</v>
      </c>
      <c r="AM44" s="158">
        <v>692.30769230769226</v>
      </c>
      <c r="AN44" s="161">
        <f t="shared" si="0"/>
        <v>-1.0989010989011052</v>
      </c>
      <c r="AO44" s="163">
        <f t="shared" si="1"/>
        <v>-2.7336300063572834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O44"/>
  <sheetViews>
    <sheetView workbookViewId="0">
      <pane xSplit="23" topLeftCell="AF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2.140625" customWidth="1"/>
    <col min="2" max="13" width="9.140625" style="4" customWidth="1"/>
    <col min="14" max="19" width="9.140625" customWidth="1"/>
    <col min="20" max="20" width="11.42578125" customWidth="1"/>
    <col min="21" max="23" width="9.140625" customWidth="1"/>
    <col min="25" max="25" width="8.140625" customWidth="1"/>
    <col min="28" max="28" width="10.5703125" customWidth="1"/>
    <col min="29" max="29" width="13.42578125" customWidth="1"/>
    <col min="30" max="30" width="11.28515625" customWidth="1"/>
    <col min="31" max="31" width="10.7109375" customWidth="1"/>
    <col min="37" max="37" width="10.1406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34">
        <v>494.59</v>
      </c>
      <c r="C2" s="34">
        <v>505.42857142857099</v>
      </c>
      <c r="D2" s="6">
        <v>500</v>
      </c>
      <c r="E2" s="6">
        <v>524.16666666666697</v>
      </c>
      <c r="F2" s="6">
        <v>520.96</v>
      </c>
      <c r="G2" s="26">
        <v>513.33333333333303</v>
      </c>
      <c r="H2" s="22">
        <v>550.76923076923094</v>
      </c>
      <c r="I2" s="6">
        <v>462.5</v>
      </c>
      <c r="J2" s="6">
        <v>474.16666666666703</v>
      </c>
      <c r="K2" s="7">
        <v>490.88</v>
      </c>
      <c r="L2" s="115">
        <v>500.75</v>
      </c>
      <c r="M2" s="13">
        <v>463.33333333333297</v>
      </c>
      <c r="N2" s="6">
        <v>433.33333333333331</v>
      </c>
      <c r="O2" s="6">
        <v>544.28571428571399</v>
      </c>
      <c r="P2" s="6">
        <v>564.28571428571399</v>
      </c>
      <c r="Q2" s="22">
        <v>571.66666666666697</v>
      </c>
      <c r="R2" s="6">
        <v>575.83333333333303</v>
      </c>
      <c r="S2" s="50">
        <v>550</v>
      </c>
      <c r="T2" s="13">
        <v>485.75</v>
      </c>
      <c r="U2" s="6">
        <v>485</v>
      </c>
      <c r="V2" s="6">
        <v>441.66666666666669</v>
      </c>
      <c r="W2" s="6">
        <v>466</v>
      </c>
      <c r="X2" s="6">
        <v>446.66666666666669</v>
      </c>
      <c r="Y2" s="6">
        <v>470</v>
      </c>
      <c r="Z2" s="6">
        <v>442.72727272727298</v>
      </c>
      <c r="AA2" s="13">
        <v>452</v>
      </c>
      <c r="AB2" s="116">
        <v>432.72727272727275</v>
      </c>
      <c r="AC2" s="22">
        <v>500</v>
      </c>
      <c r="AD2" s="6">
        <v>480.83333333333297</v>
      </c>
      <c r="AE2" s="6">
        <v>486</v>
      </c>
      <c r="AF2" s="6">
        <v>430.71428571428572</v>
      </c>
      <c r="AG2" s="17">
        <v>440</v>
      </c>
      <c r="AH2" s="6">
        <v>446.66666666666669</v>
      </c>
      <c r="AI2" s="6">
        <v>459.16666666666669</v>
      </c>
      <c r="AJ2" s="136">
        <v>450</v>
      </c>
      <c r="AK2" s="136">
        <v>430.91</v>
      </c>
      <c r="AL2" s="6">
        <v>435.83333333333331</v>
      </c>
      <c r="AM2" s="158">
        <v>433.66666666666703</v>
      </c>
      <c r="AN2" s="161">
        <f>(AM2-AL2)/AL2*100</f>
        <v>-0.49713193116626109</v>
      </c>
      <c r="AO2" s="163">
        <f>(AM2-AA2)/AA2*100</f>
        <v>-4.0560471976400381</v>
      </c>
    </row>
    <row r="3" spans="1:41" ht="15" customHeight="1" thickBot="1" x14ac:dyDescent="0.3">
      <c r="A3" s="2" t="s">
        <v>2</v>
      </c>
      <c r="B3" s="34">
        <v>49.730000000000004</v>
      </c>
      <c r="C3" s="34">
        <v>43.714285714285701</v>
      </c>
      <c r="D3" s="6">
        <v>42.6666666666667</v>
      </c>
      <c r="E3" s="6">
        <v>46.363636363636367</v>
      </c>
      <c r="F3" s="6">
        <v>45.833333333333336</v>
      </c>
      <c r="G3" s="26">
        <v>45.454545454545453</v>
      </c>
      <c r="H3" s="22">
        <v>48</v>
      </c>
      <c r="I3" s="6">
        <v>45</v>
      </c>
      <c r="J3" s="6">
        <v>45.833333333333336</v>
      </c>
      <c r="K3" s="6">
        <v>44.166666666666664</v>
      </c>
      <c r="L3" s="115">
        <v>44.305</v>
      </c>
      <c r="M3" s="13">
        <v>40.769230769230766</v>
      </c>
      <c r="N3" s="6">
        <v>40</v>
      </c>
      <c r="O3" s="6">
        <v>42.857142857142854</v>
      </c>
      <c r="P3" s="6">
        <v>42.868252857142899</v>
      </c>
      <c r="Q3" s="22">
        <v>42.5</v>
      </c>
      <c r="R3" s="6">
        <v>43.333333333333336</v>
      </c>
      <c r="S3" s="50">
        <v>43.272727272727302</v>
      </c>
      <c r="T3" s="13">
        <v>41.81818181818182</v>
      </c>
      <c r="U3" s="6">
        <v>42.5</v>
      </c>
      <c r="V3" s="6">
        <v>40.454545454545453</v>
      </c>
      <c r="W3" s="6">
        <v>42.5</v>
      </c>
      <c r="X3" s="6">
        <v>41.076923076923102</v>
      </c>
      <c r="Y3" s="6">
        <v>42.727272727272727</v>
      </c>
      <c r="Z3" s="6">
        <v>40</v>
      </c>
      <c r="AA3" s="13">
        <v>42.222222222222221</v>
      </c>
      <c r="AB3" s="116">
        <v>39</v>
      </c>
      <c r="AC3" s="22">
        <v>45.909090909090899</v>
      </c>
      <c r="AD3" s="6">
        <v>43.333333333333336</v>
      </c>
      <c r="AE3" s="6">
        <v>40</v>
      </c>
      <c r="AF3" s="6">
        <v>35.428571428571402</v>
      </c>
      <c r="AG3" s="17">
        <v>38.273147999999999</v>
      </c>
      <c r="AH3" s="6">
        <v>41.92307692307692</v>
      </c>
      <c r="AI3" s="6">
        <v>41.95</v>
      </c>
      <c r="AJ3" s="136">
        <v>41.5</v>
      </c>
      <c r="AK3" s="136">
        <v>40</v>
      </c>
      <c r="AL3" s="6">
        <v>40.635813200000001</v>
      </c>
      <c r="AM3" s="158">
        <v>40</v>
      </c>
      <c r="AN3" s="161">
        <f t="shared" ref="AN3:AN44" si="0">(AM3-AL3)/AL3*100</f>
        <v>-1.5646621783368202</v>
      </c>
      <c r="AO3" s="163">
        <f t="shared" ref="AO3:AO44" si="1">(AM3-AA3)/AA3*100</f>
        <v>-5.2631578947368407</v>
      </c>
    </row>
    <row r="4" spans="1:41" ht="15" customHeight="1" thickBot="1" x14ac:dyDescent="0.3">
      <c r="A4" s="2" t="s">
        <v>3</v>
      </c>
      <c r="B4" s="34">
        <v>402.32249999999999</v>
      </c>
      <c r="C4" s="34">
        <v>417.85714285714249</v>
      </c>
      <c r="D4" s="6">
        <v>401.05820105820112</v>
      </c>
      <c r="E4" s="6">
        <v>427.27272727272725</v>
      </c>
      <c r="F4" s="6">
        <v>431.66666666666703</v>
      </c>
      <c r="G4" s="26">
        <v>450.83333333333297</v>
      </c>
      <c r="H4" s="22">
        <v>436.32478632478637</v>
      </c>
      <c r="I4" s="6">
        <v>462.62545454545455</v>
      </c>
      <c r="J4" s="6">
        <v>471.452991452991</v>
      </c>
      <c r="K4" s="6">
        <v>461.11111111111109</v>
      </c>
      <c r="L4" s="115">
        <v>457.76499999999999</v>
      </c>
      <c r="M4" s="13">
        <v>457.06349206349199</v>
      </c>
      <c r="N4" s="6">
        <v>471.71717171717171</v>
      </c>
      <c r="O4" s="6">
        <v>452.38095238095235</v>
      </c>
      <c r="P4" s="6">
        <v>468.71794871794867</v>
      </c>
      <c r="Q4" s="22">
        <v>476.26262626262627</v>
      </c>
      <c r="R4" s="6">
        <v>439.8989898989899</v>
      </c>
      <c r="S4" s="50">
        <v>458.88888888888903</v>
      </c>
      <c r="T4" s="13">
        <v>439.35185185185202</v>
      </c>
      <c r="U4" s="6">
        <v>479.81481481481501</v>
      </c>
      <c r="V4" s="6">
        <v>461.77260981912139</v>
      </c>
      <c r="W4" s="6">
        <v>474.94949494949498</v>
      </c>
      <c r="X4" s="6">
        <v>451.77777777777771</v>
      </c>
      <c r="Y4" s="6">
        <v>457.07070707070704</v>
      </c>
      <c r="Z4" s="6">
        <v>472.22222222222229</v>
      </c>
      <c r="AA4" s="13">
        <v>466.66666666666663</v>
      </c>
      <c r="AB4" s="116">
        <v>472.22222222222229</v>
      </c>
      <c r="AC4" s="22">
        <v>488.18181818181802</v>
      </c>
      <c r="AD4" s="6">
        <v>474.82323232323233</v>
      </c>
      <c r="AE4" s="6">
        <v>431.48148148148147</v>
      </c>
      <c r="AF4" s="6">
        <v>426.92307692307691</v>
      </c>
      <c r="AG4" s="17">
        <v>395.37</v>
      </c>
      <c r="AH4" s="6">
        <v>397.29629629629602</v>
      </c>
      <c r="AI4" s="6">
        <v>368.6925</v>
      </c>
      <c r="AJ4" s="135">
        <v>405.74</v>
      </c>
      <c r="AK4" s="136">
        <v>415.04</v>
      </c>
      <c r="AL4" s="6">
        <v>405.6382931</v>
      </c>
      <c r="AM4" s="158">
        <v>390.11680911680901</v>
      </c>
      <c r="AN4" s="161">
        <f t="shared" si="0"/>
        <v>-3.8264345963423514</v>
      </c>
      <c r="AO4" s="163">
        <f t="shared" si="1"/>
        <v>-16.403540903540918</v>
      </c>
    </row>
    <row r="5" spans="1:41" ht="15" customHeight="1" thickBot="1" x14ac:dyDescent="0.3">
      <c r="A5" s="2" t="s">
        <v>4</v>
      </c>
      <c r="B5" s="34">
        <v>418.76299999999998</v>
      </c>
      <c r="C5" s="34">
        <v>384.52457142857054</v>
      </c>
      <c r="D5" s="6">
        <v>406.77655677655679</v>
      </c>
      <c r="E5" s="6">
        <v>403.2407407407407</v>
      </c>
      <c r="F5" s="6">
        <v>405.05050505050508</v>
      </c>
      <c r="G5" s="26">
        <v>409.59595959595958</v>
      </c>
      <c r="H5" s="22">
        <v>423.07692307692309</v>
      </c>
      <c r="I5" s="6">
        <v>445.83333333333331</v>
      </c>
      <c r="J5" s="6">
        <v>444.90740740740739</v>
      </c>
      <c r="K5" s="6">
        <v>438.33333333333297</v>
      </c>
      <c r="L5" s="115">
        <v>430.98555555555998</v>
      </c>
      <c r="M5" s="13">
        <v>430</v>
      </c>
      <c r="N5" s="6">
        <v>444.94949494949492</v>
      </c>
      <c r="O5" s="6">
        <v>424.78632478632483</v>
      </c>
      <c r="P5" s="6">
        <v>410.79285714285714</v>
      </c>
      <c r="Q5" s="22">
        <v>431.77083333333331</v>
      </c>
      <c r="R5" s="6">
        <v>454.62962962962962</v>
      </c>
      <c r="S5" s="50">
        <v>407.88866930171275</v>
      </c>
      <c r="T5" s="13">
        <v>400.49494949494903</v>
      </c>
      <c r="U5" s="6">
        <v>453.7037037037037</v>
      </c>
      <c r="V5" s="6">
        <v>458.79629629629602</v>
      </c>
      <c r="W5" s="6">
        <v>458.98989898989902</v>
      </c>
      <c r="X5" s="6">
        <v>415.74074074074099</v>
      </c>
      <c r="Y5" s="6">
        <v>457.40740740740739</v>
      </c>
      <c r="Z5" s="6">
        <v>458.66013071895424</v>
      </c>
      <c r="AA5" s="13">
        <v>468.88888888888886</v>
      </c>
      <c r="AB5" s="116">
        <v>458.66013071895424</v>
      </c>
      <c r="AC5" s="22">
        <v>461.91919191919197</v>
      </c>
      <c r="AD5" s="6">
        <v>449.53666666666669</v>
      </c>
      <c r="AE5" s="6">
        <v>442.42871189773842</v>
      </c>
      <c r="AF5" s="6">
        <v>442.85714285714283</v>
      </c>
      <c r="AG5" s="17">
        <v>396.42</v>
      </c>
      <c r="AH5" s="6">
        <v>390.18518518518499</v>
      </c>
      <c r="AI5" s="6">
        <v>357.83583333333303</v>
      </c>
      <c r="AJ5" s="135">
        <v>367.52</v>
      </c>
      <c r="AK5" s="136">
        <v>407.76</v>
      </c>
      <c r="AL5" s="6">
        <v>400.79629629629602</v>
      </c>
      <c r="AM5" s="158">
        <v>383.98148148148101</v>
      </c>
      <c r="AN5" s="161">
        <f t="shared" si="0"/>
        <v>-4.1953518458624552</v>
      </c>
      <c r="AO5" s="163">
        <f t="shared" si="1"/>
        <v>-18.108214849921104</v>
      </c>
    </row>
    <row r="6" spans="1:41" ht="15" customHeight="1" thickBot="1" x14ac:dyDescent="0.3">
      <c r="A6" s="2" t="s">
        <v>5</v>
      </c>
      <c r="B6" s="34">
        <v>756.33249999999998</v>
      </c>
      <c r="C6" s="34">
        <v>1091.6666666666652</v>
      </c>
      <c r="D6" s="6">
        <v>1007.96089204912</v>
      </c>
      <c r="E6" s="6">
        <v>1008.023088023088</v>
      </c>
      <c r="F6" s="6">
        <v>1298.1627089385699</v>
      </c>
      <c r="G6" s="26">
        <v>1241.46887595163</v>
      </c>
      <c r="H6" s="22">
        <v>1225.3968253968201</v>
      </c>
      <c r="I6" s="6">
        <v>992.42545454545461</v>
      </c>
      <c r="J6" s="6">
        <v>1028.5923141186302</v>
      </c>
      <c r="K6" s="6">
        <v>1037.16564137616</v>
      </c>
      <c r="L6" s="115">
        <v>1034.3333333333301</v>
      </c>
      <c r="M6" s="13">
        <v>1028.5082733358599</v>
      </c>
      <c r="N6" s="6">
        <v>990.29982363315696</v>
      </c>
      <c r="O6" s="6">
        <v>905.07861264163785</v>
      </c>
      <c r="P6" s="6">
        <v>933.27228327228329</v>
      </c>
      <c r="Q6" s="22">
        <v>900.8012820512821</v>
      </c>
      <c r="R6" s="6">
        <v>927.44069720354298</v>
      </c>
      <c r="S6" s="50">
        <v>1006.7934613001025</v>
      </c>
      <c r="T6" s="13">
        <v>976.72090361745495</v>
      </c>
      <c r="U6" s="6">
        <v>983.5664335664336</v>
      </c>
      <c r="V6" s="6">
        <v>939.17258423837359</v>
      </c>
      <c r="W6" s="6">
        <v>946.55475787828698</v>
      </c>
      <c r="X6" s="6">
        <v>1069.9786324786326</v>
      </c>
      <c r="Y6" s="6">
        <v>917.47691879270815</v>
      </c>
      <c r="Z6" s="6">
        <v>986.25185383116002</v>
      </c>
      <c r="AA6" s="13">
        <v>1053.3730158730161</v>
      </c>
      <c r="AB6" s="116">
        <v>1056.2518538311599</v>
      </c>
      <c r="AC6" s="22">
        <v>1176.6865079365</v>
      </c>
      <c r="AD6" s="6">
        <v>1068.140807867959</v>
      </c>
      <c r="AE6" s="6">
        <v>1027.3653962624501</v>
      </c>
      <c r="AF6" s="6">
        <v>974.73752024350199</v>
      </c>
      <c r="AG6" s="17">
        <v>1012.07</v>
      </c>
      <c r="AH6" s="6">
        <v>983.90848917164703</v>
      </c>
      <c r="AI6" s="6">
        <v>945.25249999999994</v>
      </c>
      <c r="AJ6" s="135">
        <v>1011.3</v>
      </c>
      <c r="AK6" s="136">
        <v>1055.8800000000001</v>
      </c>
      <c r="AL6" s="6">
        <v>1101.6798406272101</v>
      </c>
      <c r="AM6" s="158">
        <v>1044.5411300614901</v>
      </c>
      <c r="AN6" s="161">
        <f t="shared" si="0"/>
        <v>-5.1865077728198852</v>
      </c>
      <c r="AO6" s="163">
        <f t="shared" si="1"/>
        <v>-0.83843858523434178</v>
      </c>
    </row>
    <row r="7" spans="1:41" ht="15" customHeight="1" thickBot="1" x14ac:dyDescent="0.3">
      <c r="A7" s="2" t="s">
        <v>6</v>
      </c>
      <c r="B7" s="34">
        <v>1231.473</v>
      </c>
      <c r="C7" s="34">
        <v>1539.5612857142851</v>
      </c>
      <c r="D7" s="6">
        <v>1426.6794122057299</v>
      </c>
      <c r="E7" s="6">
        <v>1451.6081871345029</v>
      </c>
      <c r="F7" s="6">
        <v>1461.5288220551399</v>
      </c>
      <c r="G7" s="26">
        <v>1424.62651727358</v>
      </c>
      <c r="H7" s="22">
        <v>1473.46477052359</v>
      </c>
      <c r="I7" s="6">
        <v>1365.5691666666664</v>
      </c>
      <c r="J7" s="6">
        <v>1378.6247816511</v>
      </c>
      <c r="K7" s="6">
        <v>1383.7189126662799</v>
      </c>
      <c r="L7" s="115">
        <v>1267.8571428571399</v>
      </c>
      <c r="M7" s="13">
        <v>1264.8478338703901</v>
      </c>
      <c r="N7" s="6">
        <v>1268.85205437837</v>
      </c>
      <c r="O7" s="6">
        <v>1323.90066074277</v>
      </c>
      <c r="P7" s="6">
        <v>1374.2988423439599</v>
      </c>
      <c r="Q7" s="22">
        <v>1317.2827903091099</v>
      </c>
      <c r="R7" s="6">
        <v>1348.0367585630743</v>
      </c>
      <c r="S7" s="50">
        <v>1306.0883362353952</v>
      </c>
      <c r="T7" s="13">
        <v>1351.9157309719899</v>
      </c>
      <c r="U7" s="6">
        <v>1346.8253968254</v>
      </c>
      <c r="V7" s="6">
        <v>1356.2896825396799</v>
      </c>
      <c r="W7" s="6">
        <v>1364.4841269841299</v>
      </c>
      <c r="X7" s="6">
        <v>1405.01443001443</v>
      </c>
      <c r="Y7" s="6">
        <v>1394.9007936507901</v>
      </c>
      <c r="Z7" s="6">
        <v>1403.9172335600899</v>
      </c>
      <c r="AA7" s="13">
        <v>1498.1527627302301</v>
      </c>
      <c r="AB7" s="116">
        <v>1493.9172335600899</v>
      </c>
      <c r="AC7" s="22">
        <v>1497.5793650793701</v>
      </c>
      <c r="AD7" s="6">
        <v>1473.391648732445</v>
      </c>
      <c r="AE7" s="6">
        <v>1422.2619047619</v>
      </c>
      <c r="AF7" s="6">
        <v>1387.2893772893799</v>
      </c>
      <c r="AG7" s="17">
        <v>1358.19</v>
      </c>
      <c r="AH7" s="6">
        <v>1322.42834088988</v>
      </c>
      <c r="AI7" s="6">
        <v>1371.8609090909099</v>
      </c>
      <c r="AJ7" s="135">
        <v>1380.77</v>
      </c>
      <c r="AK7" s="136">
        <v>1364.52</v>
      </c>
      <c r="AL7" s="6">
        <v>1393.05555555556</v>
      </c>
      <c r="AM7" s="158">
        <v>1359.00432900433</v>
      </c>
      <c r="AN7" s="161">
        <f t="shared" si="0"/>
        <v>-2.4443552459507001</v>
      </c>
      <c r="AO7" s="163">
        <f t="shared" si="1"/>
        <v>-9.2880003419889103</v>
      </c>
    </row>
    <row r="8" spans="1:41" ht="15" customHeight="1" thickBot="1" x14ac:dyDescent="0.3">
      <c r="A8" s="2" t="s">
        <v>7</v>
      </c>
      <c r="B8" s="34">
        <v>334.76499999999999</v>
      </c>
      <c r="C8" s="34">
        <v>342.85714285714249</v>
      </c>
      <c r="D8" s="6">
        <v>341.66666666666669</v>
      </c>
      <c r="E8" s="6">
        <v>308.33333333333331</v>
      </c>
      <c r="F8" s="6">
        <v>352.5</v>
      </c>
      <c r="G8" s="26">
        <v>333.33333333333331</v>
      </c>
      <c r="H8" s="22">
        <v>342.30769230769232</v>
      </c>
      <c r="I8" s="6">
        <v>325</v>
      </c>
      <c r="J8" s="6">
        <v>330.83333333333297</v>
      </c>
      <c r="K8" s="6">
        <v>336.36363636363637</v>
      </c>
      <c r="L8" s="6">
        <v>326.36363636363598</v>
      </c>
      <c r="M8" s="13">
        <v>321.66666666666703</v>
      </c>
      <c r="N8" s="6">
        <v>325</v>
      </c>
      <c r="O8" s="6">
        <v>332.14285714285717</v>
      </c>
      <c r="P8" s="6">
        <v>353.84615384615387</v>
      </c>
      <c r="Q8" s="22">
        <v>359.09090909090907</v>
      </c>
      <c r="R8" s="6">
        <v>354.16666666666669</v>
      </c>
      <c r="S8" s="50">
        <v>354.16666666666669</v>
      </c>
      <c r="T8" s="13">
        <v>345.83333333333331</v>
      </c>
      <c r="U8" s="6">
        <v>345.83333333333331</v>
      </c>
      <c r="V8" s="6">
        <v>339.28571428571428</v>
      </c>
      <c r="W8" s="6">
        <v>345</v>
      </c>
      <c r="X8" s="6">
        <v>350</v>
      </c>
      <c r="Y8" s="6">
        <v>353.84615384615387</v>
      </c>
      <c r="Z8" s="6">
        <v>362.5</v>
      </c>
      <c r="AA8" s="13">
        <v>345</v>
      </c>
      <c r="AB8" s="116">
        <v>362.5</v>
      </c>
      <c r="AC8" s="22">
        <v>383.33333333333331</v>
      </c>
      <c r="AD8" s="6">
        <v>354.16666666666669</v>
      </c>
      <c r="AE8" s="6">
        <v>380</v>
      </c>
      <c r="AF8" s="6">
        <v>362.5</v>
      </c>
      <c r="AG8" s="17">
        <v>358.33</v>
      </c>
      <c r="AH8" s="6">
        <v>350</v>
      </c>
      <c r="AI8" s="6">
        <v>350</v>
      </c>
      <c r="AJ8" s="135">
        <v>341.67</v>
      </c>
      <c r="AK8" s="136">
        <v>340</v>
      </c>
      <c r="AL8" s="6">
        <v>341.66666666666669</v>
      </c>
      <c r="AM8" s="158">
        <v>340.83333333333331</v>
      </c>
      <c r="AN8" s="161">
        <f t="shared" si="0"/>
        <v>-0.24390243902440131</v>
      </c>
      <c r="AO8" s="163">
        <f t="shared" si="1"/>
        <v>-1.2077294685990394</v>
      </c>
    </row>
    <row r="9" spans="1:41" ht="15" customHeight="1" thickBot="1" x14ac:dyDescent="0.3">
      <c r="A9" s="2" t="s">
        <v>8</v>
      </c>
      <c r="B9" s="34">
        <v>265.58499999999998</v>
      </c>
      <c r="C9" s="34">
        <v>277.28571428571399</v>
      </c>
      <c r="D9" s="6">
        <v>294.16666666666669</v>
      </c>
      <c r="E9" s="6">
        <v>300.83333333333331</v>
      </c>
      <c r="F9" s="6">
        <v>307.27272727272725</v>
      </c>
      <c r="G9" s="26">
        <v>327.5</v>
      </c>
      <c r="H9" s="22">
        <v>302.30769230769232</v>
      </c>
      <c r="I9" s="6">
        <v>244.16666666666666</v>
      </c>
      <c r="J9" s="6">
        <v>265</v>
      </c>
      <c r="K9" s="6">
        <v>280.76923076923077</v>
      </c>
      <c r="L9" s="6">
        <v>280.96923076923099</v>
      </c>
      <c r="M9" s="13">
        <v>280.33333333333297</v>
      </c>
      <c r="N9" s="6">
        <v>285.83333333333331</v>
      </c>
      <c r="O9" s="6">
        <v>303.57142857142856</v>
      </c>
      <c r="P9" s="6">
        <v>323.57142857142856</v>
      </c>
      <c r="Q9" s="22">
        <v>323.33333333333331</v>
      </c>
      <c r="R9" s="6">
        <v>319.16666666666669</v>
      </c>
      <c r="S9" s="50">
        <v>319.15543000000002</v>
      </c>
      <c r="T9" s="13">
        <v>327.5</v>
      </c>
      <c r="U9" s="6">
        <v>311.81818181818181</v>
      </c>
      <c r="V9" s="6">
        <v>307.27272727272725</v>
      </c>
      <c r="W9" s="6">
        <v>318</v>
      </c>
      <c r="X9" s="6">
        <v>323.33333333333331</v>
      </c>
      <c r="Y9" s="6">
        <v>298.46153846153845</v>
      </c>
      <c r="Z9" s="6">
        <v>311.81818181818181</v>
      </c>
      <c r="AA9" s="13">
        <v>313</v>
      </c>
      <c r="AB9" s="116">
        <v>311.81818181818181</v>
      </c>
      <c r="AC9" s="22">
        <v>335.83333333333331</v>
      </c>
      <c r="AD9" s="6">
        <v>312.5</v>
      </c>
      <c r="AE9" s="6">
        <v>335.83333333333331</v>
      </c>
      <c r="AF9" s="6">
        <v>321.53846153846155</v>
      </c>
      <c r="AG9" s="17">
        <v>327.27</v>
      </c>
      <c r="AH9" s="6">
        <v>298.18181818181819</v>
      </c>
      <c r="AI9" s="6">
        <v>315</v>
      </c>
      <c r="AJ9" s="136">
        <v>315</v>
      </c>
      <c r="AK9" s="136">
        <v>330</v>
      </c>
      <c r="AL9" s="6">
        <v>310.83333333333331</v>
      </c>
      <c r="AM9" s="158">
        <v>315</v>
      </c>
      <c r="AN9" s="161">
        <f t="shared" si="0"/>
        <v>1.3404825737265476</v>
      </c>
      <c r="AO9" s="163">
        <f t="shared" si="1"/>
        <v>0.63897763578274758</v>
      </c>
    </row>
    <row r="10" spans="1:41" ht="15" customHeight="1" thickBot="1" x14ac:dyDescent="0.3">
      <c r="A10" s="2" t="s">
        <v>9</v>
      </c>
      <c r="B10" s="34">
        <v>323.38499999999999</v>
      </c>
      <c r="C10" s="34">
        <v>360</v>
      </c>
      <c r="D10" s="6">
        <v>373.33333333333331</v>
      </c>
      <c r="E10" s="6">
        <v>380</v>
      </c>
      <c r="F10" s="6">
        <v>400</v>
      </c>
      <c r="G10" s="26">
        <v>410</v>
      </c>
      <c r="H10" s="24">
        <v>420.25</v>
      </c>
      <c r="I10" s="6">
        <v>360</v>
      </c>
      <c r="J10" s="6">
        <v>360</v>
      </c>
      <c r="K10" s="6">
        <v>370</v>
      </c>
      <c r="L10" s="6">
        <v>370.58</v>
      </c>
      <c r="M10" s="13">
        <v>370</v>
      </c>
      <c r="N10" s="6">
        <v>360</v>
      </c>
      <c r="O10" s="6">
        <v>340</v>
      </c>
      <c r="P10" s="6">
        <v>360</v>
      </c>
      <c r="Q10" s="22">
        <v>360</v>
      </c>
      <c r="R10" s="6">
        <v>350</v>
      </c>
      <c r="S10" s="17">
        <v>350.17499999999995</v>
      </c>
      <c r="T10" s="13">
        <v>370.58</v>
      </c>
      <c r="U10" s="6">
        <v>320</v>
      </c>
      <c r="V10" s="6">
        <v>320</v>
      </c>
      <c r="W10" s="6">
        <v>320</v>
      </c>
      <c r="X10" s="6">
        <v>325</v>
      </c>
      <c r="Y10" s="6">
        <v>320</v>
      </c>
      <c r="Z10" s="6">
        <v>320</v>
      </c>
      <c r="AA10" s="17">
        <v>326.53213333333298</v>
      </c>
      <c r="AB10" s="116">
        <v>320</v>
      </c>
      <c r="AC10" s="22">
        <v>327.63487619</v>
      </c>
      <c r="AD10" s="6">
        <v>323.54175238083326</v>
      </c>
      <c r="AE10" s="6">
        <v>344.444444444444</v>
      </c>
      <c r="AF10" s="6">
        <v>300</v>
      </c>
      <c r="AG10" s="17">
        <v>311.11</v>
      </c>
      <c r="AH10" s="6">
        <v>294</v>
      </c>
      <c r="AI10" s="6">
        <v>320</v>
      </c>
      <c r="AJ10" s="135">
        <v>321.43</v>
      </c>
      <c r="AK10" s="9">
        <v>322.47631289999998</v>
      </c>
      <c r="AL10" s="6">
        <v>360</v>
      </c>
      <c r="AM10" s="158">
        <v>360</v>
      </c>
      <c r="AN10" s="161">
        <f t="shared" si="0"/>
        <v>0</v>
      </c>
      <c r="AO10" s="163">
        <f t="shared" si="1"/>
        <v>10.24948642114254</v>
      </c>
    </row>
    <row r="11" spans="1:41" ht="15" customHeight="1" thickBot="1" x14ac:dyDescent="0.3">
      <c r="A11" s="2" t="s">
        <v>10</v>
      </c>
      <c r="B11" s="34">
        <v>1134.3800000000001</v>
      </c>
      <c r="C11" s="34">
        <v>1000</v>
      </c>
      <c r="D11" s="6">
        <v>1050</v>
      </c>
      <c r="E11" s="6">
        <v>900.33</v>
      </c>
      <c r="F11" s="6">
        <v>1091.6666666666667</v>
      </c>
      <c r="G11" s="26">
        <v>1150.64935064935</v>
      </c>
      <c r="H11" s="22">
        <v>1050</v>
      </c>
      <c r="I11" s="6">
        <v>968.83090909090902</v>
      </c>
      <c r="J11" s="6">
        <v>982.40740740740705</v>
      </c>
      <c r="K11" s="7">
        <v>985</v>
      </c>
      <c r="L11" s="7">
        <v>985</v>
      </c>
      <c r="M11" s="13">
        <v>984.61538461537998</v>
      </c>
      <c r="N11" s="6">
        <v>941.66666666667004</v>
      </c>
      <c r="O11" s="6">
        <v>920</v>
      </c>
      <c r="P11" s="6">
        <v>960.31746031746002</v>
      </c>
      <c r="Q11" s="22">
        <v>964.44444444444002</v>
      </c>
      <c r="R11" s="6">
        <v>905.59523809523807</v>
      </c>
      <c r="S11" s="50">
        <v>901.66666666667004</v>
      </c>
      <c r="T11" s="13">
        <v>906.66666666667004</v>
      </c>
      <c r="U11" s="6">
        <v>1079.1666666666667</v>
      </c>
      <c r="V11" s="6">
        <v>859.52380952380952</v>
      </c>
      <c r="W11" s="6">
        <v>841.70634920634905</v>
      </c>
      <c r="X11" s="6">
        <v>815.67296340023597</v>
      </c>
      <c r="Y11" s="6">
        <v>708.33333333332996</v>
      </c>
      <c r="Z11" s="6">
        <v>720.83333333333303</v>
      </c>
      <c r="AA11" s="13">
        <v>709.16167664670661</v>
      </c>
      <c r="AB11" s="116">
        <v>707.38095238095002</v>
      </c>
      <c r="AC11" s="22">
        <v>792.30769230768999</v>
      </c>
      <c r="AD11" s="6">
        <v>732.42091366716988</v>
      </c>
      <c r="AE11" s="6">
        <v>681.81818181818005</v>
      </c>
      <c r="AF11" s="6">
        <v>653.84615384615404</v>
      </c>
      <c r="AG11" s="17">
        <v>698.8</v>
      </c>
      <c r="AH11" s="6">
        <v>677.56929413179398</v>
      </c>
      <c r="AI11" s="6">
        <v>632.97083333333296</v>
      </c>
      <c r="AJ11" s="136">
        <v>656</v>
      </c>
      <c r="AK11" s="136">
        <v>653.98</v>
      </c>
      <c r="AL11" s="6">
        <v>679.76190476190504</v>
      </c>
      <c r="AM11" s="158">
        <v>659.40170940170901</v>
      </c>
      <c r="AN11" s="161">
        <f t="shared" si="0"/>
        <v>-2.9951951142845283</v>
      </c>
      <c r="AO11" s="163">
        <f t="shared" si="1"/>
        <v>-7.016731005585239</v>
      </c>
    </row>
    <row r="12" spans="1:41" ht="15" customHeight="1" thickBot="1" x14ac:dyDescent="0.3">
      <c r="A12" s="2" t="s">
        <v>11</v>
      </c>
      <c r="B12" s="34">
        <v>1054.373</v>
      </c>
      <c r="C12" s="34">
        <v>1059.52357142857</v>
      </c>
      <c r="D12" s="6">
        <v>1061.4877589453899</v>
      </c>
      <c r="E12" s="6">
        <v>1060.58</v>
      </c>
      <c r="F12" s="6">
        <v>1025.6018684872399</v>
      </c>
      <c r="G12" s="26">
        <v>1069.6969696969697</v>
      </c>
      <c r="H12" s="22">
        <v>1022.2222222222223</v>
      </c>
      <c r="I12" s="6">
        <v>1105.1790909090907</v>
      </c>
      <c r="J12" s="6">
        <v>1036.1111111111111</v>
      </c>
      <c r="K12" s="7">
        <v>1035.8900000000001</v>
      </c>
      <c r="L12" s="115">
        <v>924.07444444444445</v>
      </c>
      <c r="M12" s="13">
        <v>924.61538461537998</v>
      </c>
      <c r="N12" s="6">
        <v>937.5</v>
      </c>
      <c r="O12" s="6">
        <v>1084.61538461538</v>
      </c>
      <c r="P12" s="6">
        <v>1122.7810650887573</v>
      </c>
      <c r="Q12" s="22">
        <v>1128.3333333333301</v>
      </c>
      <c r="R12" s="6">
        <v>1089.04428904428</v>
      </c>
      <c r="S12" s="50">
        <v>1095</v>
      </c>
      <c r="T12" s="13">
        <v>1083.3333333333301</v>
      </c>
      <c r="U12" s="6">
        <v>979.39393939393904</v>
      </c>
      <c r="V12" s="6">
        <v>978.78787878787887</v>
      </c>
      <c r="W12" s="6">
        <v>985.79059829059804</v>
      </c>
      <c r="X12" s="6">
        <v>967.71739130434798</v>
      </c>
      <c r="Y12" s="6">
        <v>1000.69444444444</v>
      </c>
      <c r="Z12" s="6">
        <v>1077.3809523809523</v>
      </c>
      <c r="AA12" s="13">
        <v>940.25040827435998</v>
      </c>
      <c r="AB12" s="116">
        <v>970.83333333333337</v>
      </c>
      <c r="AC12" s="22">
        <v>1092.3076923076901</v>
      </c>
      <c r="AD12" s="6">
        <v>1020.1930965740839</v>
      </c>
      <c r="AE12" s="6">
        <v>1000.72222222222</v>
      </c>
      <c r="AF12" s="6">
        <v>957.05128205128199</v>
      </c>
      <c r="AG12" s="17">
        <v>1004.16</v>
      </c>
      <c r="AH12" s="6">
        <v>988.28456462565805</v>
      </c>
      <c r="AI12" s="6">
        <v>993.73916666666696</v>
      </c>
      <c r="AJ12" s="135">
        <v>1090.83</v>
      </c>
      <c r="AK12" s="136">
        <v>1108.5899999999999</v>
      </c>
      <c r="AL12" s="6">
        <v>1055.0839404497899</v>
      </c>
      <c r="AM12" s="158">
        <v>1108.8034188034101</v>
      </c>
      <c r="AN12" s="161">
        <f t="shared" si="0"/>
        <v>5.0914885815359074</v>
      </c>
      <c r="AO12" s="163">
        <f t="shared" si="1"/>
        <v>17.926395888345866</v>
      </c>
    </row>
    <row r="13" spans="1:41" ht="15" customHeight="1" thickBot="1" x14ac:dyDescent="0.3">
      <c r="A13" s="2" t="s">
        <v>12</v>
      </c>
      <c r="B13" s="34">
        <v>120.89</v>
      </c>
      <c r="C13" s="34">
        <v>135</v>
      </c>
      <c r="D13" s="6">
        <v>130</v>
      </c>
      <c r="E13" s="7">
        <v>132.55000000000001</v>
      </c>
      <c r="F13" s="7">
        <v>140.66999999999999</v>
      </c>
      <c r="G13" s="8">
        <v>146.61000000000001</v>
      </c>
      <c r="H13" s="8">
        <v>143.63999999999999</v>
      </c>
      <c r="I13" s="6">
        <v>165</v>
      </c>
      <c r="J13" s="6">
        <v>170</v>
      </c>
      <c r="K13" s="7">
        <v>172.55</v>
      </c>
      <c r="L13" s="115">
        <v>172.60444444444499</v>
      </c>
      <c r="M13" s="13">
        <v>170</v>
      </c>
      <c r="N13" s="7">
        <v>172</v>
      </c>
      <c r="O13" s="8">
        <v>172.08599999999998</v>
      </c>
      <c r="P13" s="8">
        <v>172.08599999999998</v>
      </c>
      <c r="Q13" s="22">
        <v>170</v>
      </c>
      <c r="R13" s="6">
        <v>150</v>
      </c>
      <c r="S13" s="17">
        <v>150.07499999999999</v>
      </c>
      <c r="T13" s="15">
        <v>155.84</v>
      </c>
      <c r="U13" s="6">
        <v>150</v>
      </c>
      <c r="V13" s="7">
        <v>152.34200000000001</v>
      </c>
      <c r="W13" s="6">
        <v>150</v>
      </c>
      <c r="X13" s="6">
        <v>150</v>
      </c>
      <c r="Y13" s="6">
        <v>155</v>
      </c>
      <c r="Z13" s="6">
        <v>150</v>
      </c>
      <c r="AA13" s="13">
        <v>150</v>
      </c>
      <c r="AB13" s="116">
        <v>150</v>
      </c>
      <c r="AC13" s="22">
        <v>150</v>
      </c>
      <c r="AD13" s="6">
        <v>150</v>
      </c>
      <c r="AE13" s="6">
        <v>150</v>
      </c>
      <c r="AF13" s="6">
        <v>155.22999999999999</v>
      </c>
      <c r="AG13" s="17">
        <v>150</v>
      </c>
      <c r="AH13" s="6">
        <v>150</v>
      </c>
      <c r="AI13" s="6">
        <v>150</v>
      </c>
      <c r="AJ13" s="136">
        <v>160</v>
      </c>
      <c r="AK13" s="136">
        <v>158</v>
      </c>
      <c r="AL13" s="6">
        <v>150</v>
      </c>
      <c r="AM13" s="158">
        <v>150.85742310000001</v>
      </c>
      <c r="AN13" s="161">
        <f t="shared" si="0"/>
        <v>0.57161540000000366</v>
      </c>
      <c r="AO13" s="163">
        <f t="shared" si="1"/>
        <v>0.57161540000000366</v>
      </c>
    </row>
    <row r="14" spans="1:41" ht="15" customHeight="1" thickBot="1" x14ac:dyDescent="0.3">
      <c r="A14" s="2" t="s">
        <v>13</v>
      </c>
      <c r="B14" s="34">
        <v>177.345</v>
      </c>
      <c r="C14" s="34">
        <v>154.66666666666652</v>
      </c>
      <c r="D14" s="6">
        <v>154.54545454545453</v>
      </c>
      <c r="E14" s="6">
        <v>200.90909090909091</v>
      </c>
      <c r="F14" s="6">
        <v>203</v>
      </c>
      <c r="G14" s="26">
        <v>190.41666666666666</v>
      </c>
      <c r="H14" s="22">
        <v>200</v>
      </c>
      <c r="I14" s="6">
        <v>195.83333333333334</v>
      </c>
      <c r="J14" s="6">
        <v>200</v>
      </c>
      <c r="K14" s="6">
        <v>198.33333333333334</v>
      </c>
      <c r="L14" s="6">
        <v>198.33333333333334</v>
      </c>
      <c r="M14" s="13">
        <v>189.142857142857</v>
      </c>
      <c r="N14" s="6">
        <v>198.33333333333334</v>
      </c>
      <c r="O14" s="6">
        <v>187.14285714285714</v>
      </c>
      <c r="P14" s="6">
        <v>186.42857142857142</v>
      </c>
      <c r="Q14" s="22">
        <v>182.5</v>
      </c>
      <c r="R14" s="6">
        <v>182.5</v>
      </c>
      <c r="S14" s="50">
        <v>188.33333333333334</v>
      </c>
      <c r="T14" s="13">
        <v>179.16666666666666</v>
      </c>
      <c r="U14" s="6">
        <v>182.333333333333</v>
      </c>
      <c r="V14" s="6">
        <v>185</v>
      </c>
      <c r="W14" s="6">
        <v>190</v>
      </c>
      <c r="X14" s="6">
        <v>185</v>
      </c>
      <c r="Y14" s="6">
        <v>206.66666666666666</v>
      </c>
      <c r="Z14" s="6">
        <v>195.90909090909099</v>
      </c>
      <c r="AA14" s="13">
        <v>193</v>
      </c>
      <c r="AB14" s="116">
        <v>190.90909090909091</v>
      </c>
      <c r="AC14" s="22">
        <v>190</v>
      </c>
      <c r="AD14" s="6">
        <v>186.66666666666666</v>
      </c>
      <c r="AE14" s="6">
        <v>189.09090909090909</v>
      </c>
      <c r="AF14" s="6">
        <v>186.42857142857142</v>
      </c>
      <c r="AG14" s="17">
        <v>188.18</v>
      </c>
      <c r="AH14" s="6">
        <v>186.66666666666666</v>
      </c>
      <c r="AI14" s="6">
        <v>192.5</v>
      </c>
      <c r="AJ14" s="136">
        <v>192.5</v>
      </c>
      <c r="AK14" s="136">
        <v>190</v>
      </c>
      <c r="AL14" s="6">
        <v>190.83333333333334</v>
      </c>
      <c r="AM14" s="158">
        <v>192.5</v>
      </c>
      <c r="AN14" s="161">
        <f t="shared" si="0"/>
        <v>0.87336244541484209</v>
      </c>
      <c r="AO14" s="163">
        <f t="shared" si="1"/>
        <v>-0.2590673575129534</v>
      </c>
    </row>
    <row r="15" spans="1:41" ht="15" customHeight="1" thickBot="1" x14ac:dyDescent="0.3">
      <c r="A15" s="2" t="s">
        <v>14</v>
      </c>
      <c r="B15" s="34">
        <v>1479.175</v>
      </c>
      <c r="C15" s="34">
        <v>1700</v>
      </c>
      <c r="D15" s="6">
        <v>1750</v>
      </c>
      <c r="E15" s="6">
        <v>1950</v>
      </c>
      <c r="F15" s="6">
        <v>1800</v>
      </c>
      <c r="G15" s="26">
        <v>1800</v>
      </c>
      <c r="H15" s="22">
        <v>1900</v>
      </c>
      <c r="I15" s="6">
        <v>2000</v>
      </c>
      <c r="J15" s="8">
        <v>2000.1799999999998</v>
      </c>
      <c r="K15" s="6">
        <v>1950</v>
      </c>
      <c r="L15" s="115">
        <v>2000</v>
      </c>
      <c r="M15" s="13">
        <v>1933.3333333333301</v>
      </c>
      <c r="N15" s="6">
        <v>1824.213467</v>
      </c>
      <c r="O15" s="6">
        <v>1800</v>
      </c>
      <c r="P15" s="6">
        <v>1833.3333333333333</v>
      </c>
      <c r="Q15" s="22">
        <v>1933.3333333333333</v>
      </c>
      <c r="R15" s="6">
        <v>1966.6666666666667</v>
      </c>
      <c r="S15" s="50">
        <v>1900</v>
      </c>
      <c r="T15" s="13">
        <v>1873.6666666666699</v>
      </c>
      <c r="U15" s="6">
        <v>1843.3333333333301</v>
      </c>
      <c r="V15" s="6">
        <v>1800</v>
      </c>
      <c r="W15" s="6">
        <v>1850</v>
      </c>
      <c r="X15" s="6">
        <v>1926.6666666666699</v>
      </c>
      <c r="Y15" s="6">
        <v>1633.3333333333301</v>
      </c>
      <c r="Z15" s="6">
        <v>1706.6666666666699</v>
      </c>
      <c r="AA15" s="13">
        <v>1750</v>
      </c>
      <c r="AB15" s="116">
        <v>1766.6666666666699</v>
      </c>
      <c r="AC15" s="22">
        <v>1803.3333333333301</v>
      </c>
      <c r="AD15" s="6">
        <v>1871.3333333333301</v>
      </c>
      <c r="AE15" s="6">
        <v>1800</v>
      </c>
      <c r="AF15" s="6">
        <v>1775</v>
      </c>
      <c r="AG15" s="17">
        <v>1806.66</v>
      </c>
      <c r="AH15" s="6">
        <v>1900</v>
      </c>
      <c r="AI15" s="6">
        <v>1950</v>
      </c>
      <c r="AJ15" s="135">
        <v>2066.67</v>
      </c>
      <c r="AK15" s="136">
        <v>2100</v>
      </c>
      <c r="AL15" s="6">
        <v>2166.6666666666702</v>
      </c>
      <c r="AM15" s="158">
        <v>2136.6666666666702</v>
      </c>
      <c r="AN15" s="161">
        <f t="shared" si="0"/>
        <v>-1.3846153846153824</v>
      </c>
      <c r="AO15" s="163">
        <f t="shared" si="1"/>
        <v>22.095238095238294</v>
      </c>
    </row>
    <row r="16" spans="1:41" ht="15" customHeight="1" thickBot="1" x14ac:dyDescent="0.3">
      <c r="A16" s="2" t="s">
        <v>15</v>
      </c>
      <c r="B16" s="34">
        <v>224.41399999999999</v>
      </c>
      <c r="C16" s="34">
        <v>259.74783333333301</v>
      </c>
      <c r="D16" s="6">
        <v>254.40476190476201</v>
      </c>
      <c r="E16" s="6">
        <v>323.19624819624823</v>
      </c>
      <c r="F16" s="6">
        <v>322.38095238095201</v>
      </c>
      <c r="G16" s="26">
        <v>361.92837465564702</v>
      </c>
      <c r="H16" s="22">
        <v>360.33730158730202</v>
      </c>
      <c r="I16" s="6">
        <v>258.38727272727277</v>
      </c>
      <c r="J16" s="6">
        <v>263.92857142857144</v>
      </c>
      <c r="K16" s="6">
        <v>232.996031746032</v>
      </c>
      <c r="L16" s="115">
        <v>207.65285714285713</v>
      </c>
      <c r="M16" s="13">
        <v>191.71768707483</v>
      </c>
      <c r="N16" s="6">
        <v>210.41666666666666</v>
      </c>
      <c r="O16" s="6">
        <v>177.6360544217687</v>
      </c>
      <c r="P16" s="6">
        <v>162.18253968254001</v>
      </c>
      <c r="Q16" s="22">
        <v>150.2314814814815</v>
      </c>
      <c r="R16" s="6">
        <v>147.51984126984129</v>
      </c>
      <c r="S16" s="50">
        <v>141.746031746032</v>
      </c>
      <c r="T16" s="13">
        <v>128.27380952380952</v>
      </c>
      <c r="U16" s="6">
        <v>119.24603174603099</v>
      </c>
      <c r="V16" s="6">
        <v>121.369047619048</v>
      </c>
      <c r="W16" s="6">
        <v>115.537518037518</v>
      </c>
      <c r="X16" s="6">
        <v>103.37301587301589</v>
      </c>
      <c r="Y16" s="6">
        <v>123.769841269841</v>
      </c>
      <c r="Z16" s="6">
        <v>104.274891774892</v>
      </c>
      <c r="AA16" s="13">
        <v>110.49603174603176</v>
      </c>
      <c r="AB16" s="116">
        <v>114.274891774892</v>
      </c>
      <c r="AC16" s="22">
        <v>144.04761904761904</v>
      </c>
      <c r="AD16" s="6">
        <v>141.0025</v>
      </c>
      <c r="AE16" s="6">
        <v>118.65079365079366</v>
      </c>
      <c r="AF16" s="6">
        <v>108.85334903192047</v>
      </c>
      <c r="AG16" s="17">
        <v>118.94</v>
      </c>
      <c r="AH16" s="6">
        <v>104.62962962962962</v>
      </c>
      <c r="AI16" s="6">
        <v>106.154615384615</v>
      </c>
      <c r="AJ16" s="135">
        <v>122.5</v>
      </c>
      <c r="AK16" s="136">
        <v>135.16999999999999</v>
      </c>
      <c r="AL16" s="6">
        <v>137.06746031745999</v>
      </c>
      <c r="AM16" s="158">
        <v>140.73809523809501</v>
      </c>
      <c r="AN16" s="161">
        <f t="shared" si="0"/>
        <v>2.6779768970210132</v>
      </c>
      <c r="AO16" s="163">
        <f t="shared" si="1"/>
        <v>27.369366133955609</v>
      </c>
    </row>
    <row r="17" spans="1:41" ht="15" customHeight="1" thickBot="1" x14ac:dyDescent="0.3">
      <c r="A17" s="2" t="s">
        <v>16</v>
      </c>
      <c r="B17" s="34">
        <v>235.161</v>
      </c>
      <c r="C17" s="34">
        <v>238.58128571428551</v>
      </c>
      <c r="D17" s="6">
        <v>238.37606837606799</v>
      </c>
      <c r="E17" s="6">
        <v>353.7037037037037</v>
      </c>
      <c r="F17" s="6">
        <v>358.79629629629602</v>
      </c>
      <c r="G17" s="26">
        <v>399.45286195286195</v>
      </c>
      <c r="H17" s="22">
        <v>400.85470085470098</v>
      </c>
      <c r="I17" s="6">
        <v>247.10666666666668</v>
      </c>
      <c r="J17" s="6">
        <v>259.08994708994709</v>
      </c>
      <c r="K17" s="6">
        <v>244.67592592592601</v>
      </c>
      <c r="L17" s="115">
        <v>230.48500000000001</v>
      </c>
      <c r="M17" s="13">
        <v>217.53968253968301</v>
      </c>
      <c r="N17" s="6">
        <v>235.135327635328</v>
      </c>
      <c r="O17" s="6">
        <v>198.62204530935199</v>
      </c>
      <c r="P17" s="6">
        <v>172.86202686202699</v>
      </c>
      <c r="Q17" s="22">
        <v>160.37342287342287</v>
      </c>
      <c r="R17" s="6">
        <v>153.10185185185199</v>
      </c>
      <c r="S17" s="50">
        <v>163.98809523809501</v>
      </c>
      <c r="T17" s="13">
        <v>160.50925925925901</v>
      </c>
      <c r="U17" s="6">
        <v>152.361111111111</v>
      </c>
      <c r="V17" s="6">
        <v>176.94805194805195</v>
      </c>
      <c r="W17" s="6">
        <v>179.781746031746</v>
      </c>
      <c r="X17" s="6">
        <v>148.41269841269801</v>
      </c>
      <c r="Y17" s="6">
        <v>150.18037518037499</v>
      </c>
      <c r="Z17" s="6">
        <v>135.52062289562301</v>
      </c>
      <c r="AA17" s="13">
        <v>137.638888888889</v>
      </c>
      <c r="AB17" s="116">
        <v>138.52062289562301</v>
      </c>
      <c r="AC17" s="22">
        <v>187.56613756613754</v>
      </c>
      <c r="AD17" s="6">
        <v>149.81156806156812</v>
      </c>
      <c r="AE17" s="6">
        <v>142.35209235209234</v>
      </c>
      <c r="AF17" s="6">
        <v>123.455215419501</v>
      </c>
      <c r="AG17" s="17">
        <v>113.65</v>
      </c>
      <c r="AH17" s="6">
        <v>105.55555555555556</v>
      </c>
      <c r="AI17" s="6">
        <v>107.10250000000001</v>
      </c>
      <c r="AJ17" s="135">
        <v>130.1</v>
      </c>
      <c r="AK17" s="136">
        <v>147.72999999999999</v>
      </c>
      <c r="AL17" s="6">
        <v>150</v>
      </c>
      <c r="AM17" s="158">
        <v>155.85185185185199</v>
      </c>
      <c r="AN17" s="161">
        <f t="shared" si="0"/>
        <v>3.9012345679013265</v>
      </c>
      <c r="AO17" s="163">
        <f t="shared" si="1"/>
        <v>13.232425159771283</v>
      </c>
    </row>
    <row r="18" spans="1:41" ht="15" customHeight="1" thickBot="1" x14ac:dyDescent="0.3">
      <c r="A18" s="2" t="s">
        <v>17</v>
      </c>
      <c r="B18" s="34">
        <v>1266.4250000000002</v>
      </c>
      <c r="C18" s="34">
        <v>1228.0833333333298</v>
      </c>
      <c r="D18" s="6">
        <v>1403.1746031746034</v>
      </c>
      <c r="E18" s="6">
        <v>1425</v>
      </c>
      <c r="F18" s="6">
        <v>1598.0392156862745</v>
      </c>
      <c r="G18" s="26">
        <v>1546.46074646075</v>
      </c>
      <c r="H18" s="22">
        <v>1475.61624649859</v>
      </c>
      <c r="I18" s="6">
        <v>1512.5059999999999</v>
      </c>
      <c r="J18" s="6">
        <v>1522.2180451127799</v>
      </c>
      <c r="K18" s="6">
        <v>1524.5378151260504</v>
      </c>
      <c r="L18" s="115">
        <v>1572.3433333333332</v>
      </c>
      <c r="M18" s="13">
        <v>1533.3333333333335</v>
      </c>
      <c r="N18" s="6">
        <v>1507.1428571428601</v>
      </c>
      <c r="O18" s="6">
        <v>1553.7518037518</v>
      </c>
      <c r="P18" s="6">
        <v>1532.5396825396799</v>
      </c>
      <c r="Q18" s="22">
        <v>1453.6340852130299</v>
      </c>
      <c r="R18" s="6">
        <v>1403.1746031746</v>
      </c>
      <c r="S18" s="50">
        <v>1454.61538461538</v>
      </c>
      <c r="T18" s="13">
        <v>1478.3333333333301</v>
      </c>
      <c r="U18" s="6">
        <v>1483.85964912281</v>
      </c>
      <c r="V18" s="6">
        <v>1374.927536231884</v>
      </c>
      <c r="W18" s="6">
        <v>1406.0173160173199</v>
      </c>
      <c r="X18" s="6">
        <v>1395.02463054187</v>
      </c>
      <c r="Y18" s="6">
        <v>1294.6778711484501</v>
      </c>
      <c r="Z18" s="6">
        <v>1300.13645224171</v>
      </c>
      <c r="AA18" s="13">
        <v>1270.5387599999999</v>
      </c>
      <c r="AB18" s="116">
        <v>1281.13645224171</v>
      </c>
      <c r="AC18" s="22">
        <v>1324.35897435897</v>
      </c>
      <c r="AD18" s="6">
        <v>1294.0426597105975</v>
      </c>
      <c r="AE18" s="6">
        <v>1250.13743128436</v>
      </c>
      <c r="AF18" s="6">
        <v>1198.3011583011601</v>
      </c>
      <c r="AG18" s="17">
        <v>1155.71</v>
      </c>
      <c r="AH18" s="6">
        <v>1213.7973137973099</v>
      </c>
      <c r="AI18" s="6">
        <v>1253</v>
      </c>
      <c r="AJ18" s="136">
        <v>1223</v>
      </c>
      <c r="AK18" s="136">
        <v>1198.71</v>
      </c>
      <c r="AL18" s="6">
        <v>1181.1004784689001</v>
      </c>
      <c r="AM18" s="158">
        <v>1154.1210168277801</v>
      </c>
      <c r="AN18" s="161">
        <f t="shared" si="0"/>
        <v>-2.2842647287802618</v>
      </c>
      <c r="AO18" s="163">
        <f t="shared" si="1"/>
        <v>-9.1628643562373373</v>
      </c>
    </row>
    <row r="19" spans="1:41" ht="15" customHeight="1" thickBot="1" x14ac:dyDescent="0.3">
      <c r="A19" s="2" t="s">
        <v>18</v>
      </c>
      <c r="B19" s="34">
        <v>1547.77833333333</v>
      </c>
      <c r="C19" s="34">
        <v>1866.6666666666699</v>
      </c>
      <c r="D19" s="6">
        <v>2256.9243621875198</v>
      </c>
      <c r="E19" s="6">
        <v>2542.8571428571431</v>
      </c>
      <c r="F19" s="6">
        <v>2771.2121212121201</v>
      </c>
      <c r="G19" s="26">
        <v>2816.6666666666702</v>
      </c>
      <c r="H19" s="22">
        <v>2642.8571428571399</v>
      </c>
      <c r="I19" s="6">
        <v>2351.3416666666699</v>
      </c>
      <c r="J19" s="6">
        <v>2403.0852057134898</v>
      </c>
      <c r="K19" s="6">
        <v>2459.0773809523798</v>
      </c>
      <c r="L19" s="115">
        <v>2495.9639999999999</v>
      </c>
      <c r="M19" s="13">
        <v>2450.9834368530001</v>
      </c>
      <c r="N19" s="6">
        <v>2524.7023809523798</v>
      </c>
      <c r="O19" s="6">
        <v>2590.0414078674899</v>
      </c>
      <c r="P19" s="6">
        <v>2476.6744096012399</v>
      </c>
      <c r="Q19" s="22">
        <v>2383.6734693877602</v>
      </c>
      <c r="R19" s="6">
        <v>2473.5895445134602</v>
      </c>
      <c r="S19" s="50">
        <v>2318.1608911908602</v>
      </c>
      <c r="T19" s="13">
        <v>2400.7936507936502</v>
      </c>
      <c r="U19" s="6">
        <v>2380.4464285714298</v>
      </c>
      <c r="V19" s="6">
        <v>2175.2611585944901</v>
      </c>
      <c r="W19" s="6">
        <v>1906.14718614719</v>
      </c>
      <c r="X19" s="7">
        <v>1982.4297999999999</v>
      </c>
      <c r="Y19" s="6">
        <v>1837.2222222222199</v>
      </c>
      <c r="Z19" s="6">
        <v>1876.6705410383599</v>
      </c>
      <c r="AA19" s="13">
        <v>1843.9775910364101</v>
      </c>
      <c r="AB19" s="116">
        <v>1916.6705410383599</v>
      </c>
      <c r="AC19" s="22">
        <v>1949.8066279652001</v>
      </c>
      <c r="AD19" s="6">
        <v>1896.7813252695826</v>
      </c>
      <c r="AE19" s="6">
        <v>1852.80451574569</v>
      </c>
      <c r="AF19" s="6">
        <v>1822.75350140056</v>
      </c>
      <c r="AG19" s="17">
        <v>1786.75</v>
      </c>
      <c r="AH19" s="6">
        <v>1844.3355119825701</v>
      </c>
      <c r="AI19" s="6">
        <v>1824.0266666666701</v>
      </c>
      <c r="AJ19" s="135">
        <v>1909.51</v>
      </c>
      <c r="AK19" s="136">
        <v>1924.26</v>
      </c>
      <c r="AL19" s="6">
        <v>1987.21300486006</v>
      </c>
      <c r="AM19" s="158">
        <v>1958.61475922452</v>
      </c>
      <c r="AN19" s="161">
        <f t="shared" si="0"/>
        <v>-1.4391132488363481</v>
      </c>
      <c r="AO19" s="163">
        <f t="shared" si="1"/>
        <v>6.2168417200600512</v>
      </c>
    </row>
    <row r="20" spans="1:41" ht="15" customHeight="1" thickBot="1" x14ac:dyDescent="0.3">
      <c r="A20" s="2" t="s">
        <v>19</v>
      </c>
      <c r="B20" s="34">
        <v>511.38099999999997</v>
      </c>
      <c r="C20" s="34">
        <v>429.35166666666697</v>
      </c>
      <c r="D20" s="6">
        <v>419.17494785915801</v>
      </c>
      <c r="E20" s="6">
        <v>376.34133543224499</v>
      </c>
      <c r="F20" s="6">
        <v>372.48316498316501</v>
      </c>
      <c r="G20" s="26">
        <v>382.73215914520301</v>
      </c>
      <c r="H20" s="22">
        <v>363.69841269841299</v>
      </c>
      <c r="I20" s="6">
        <v>378.61454545454001</v>
      </c>
      <c r="J20" s="6">
        <v>351.306471306471</v>
      </c>
      <c r="K20" s="6">
        <v>310.14550264550297</v>
      </c>
      <c r="L20" s="115">
        <v>305.58</v>
      </c>
      <c r="M20" s="13">
        <v>305.85470085470098</v>
      </c>
      <c r="N20" s="6">
        <v>291.12554112554113</v>
      </c>
      <c r="O20" s="6">
        <v>316.6056166056166</v>
      </c>
      <c r="P20" s="6">
        <v>321.21461487820937</v>
      </c>
      <c r="Q20" s="22">
        <v>337.56613756613757</v>
      </c>
      <c r="R20" s="6">
        <v>339.90740740740699</v>
      </c>
      <c r="S20" s="50">
        <v>356.98079698079698</v>
      </c>
      <c r="T20" s="13">
        <v>328.86658795749702</v>
      </c>
      <c r="U20" s="6">
        <v>315.67460317460302</v>
      </c>
      <c r="V20" s="6">
        <v>381.02564102564099</v>
      </c>
      <c r="W20" s="6">
        <v>369.027777777778</v>
      </c>
      <c r="X20" s="6">
        <v>460.53240740740756</v>
      </c>
      <c r="Y20" s="6">
        <v>396.29629629629602</v>
      </c>
      <c r="Z20" s="6">
        <v>391.66666666666703</v>
      </c>
      <c r="AA20" s="13">
        <v>383.51684263448965</v>
      </c>
      <c r="AB20" s="116">
        <v>391.66666666666703</v>
      </c>
      <c r="AC20" s="22">
        <v>398.61111111111097</v>
      </c>
      <c r="AD20" s="6">
        <v>391.36532176973367</v>
      </c>
      <c r="AE20" s="6">
        <v>347.75733525733523</v>
      </c>
      <c r="AF20" s="6">
        <v>305.09259259259261</v>
      </c>
      <c r="AG20" s="17">
        <v>349.27</v>
      </c>
      <c r="AH20" s="6">
        <v>295.60978509507902</v>
      </c>
      <c r="AI20" s="6">
        <v>319.87166666666661</v>
      </c>
      <c r="AJ20" s="135">
        <v>330.14</v>
      </c>
      <c r="AK20" s="136">
        <v>335.62</v>
      </c>
      <c r="AL20" s="6">
        <v>383.73015873015873</v>
      </c>
      <c r="AM20" s="158">
        <v>321.68444791395615</v>
      </c>
      <c r="AN20" s="161">
        <f t="shared" si="0"/>
        <v>-16.169099406083816</v>
      </c>
      <c r="AO20" s="163">
        <f t="shared" si="1"/>
        <v>-16.122471778759088</v>
      </c>
    </row>
    <row r="21" spans="1:41" ht="15" customHeight="1" thickBot="1" x14ac:dyDescent="0.3">
      <c r="A21" s="2" t="s">
        <v>20</v>
      </c>
      <c r="B21" s="34">
        <v>357.11500000000001</v>
      </c>
      <c r="C21" s="34">
        <v>368.75</v>
      </c>
      <c r="D21" s="6">
        <v>392.5</v>
      </c>
      <c r="E21" s="6">
        <v>340</v>
      </c>
      <c r="F21" s="6">
        <v>373.33333333333331</v>
      </c>
      <c r="G21" s="26">
        <v>350</v>
      </c>
      <c r="H21" s="22">
        <v>380</v>
      </c>
      <c r="I21" s="6">
        <v>352</v>
      </c>
      <c r="J21" s="6">
        <v>360</v>
      </c>
      <c r="K21" s="6">
        <v>360</v>
      </c>
      <c r="L21" s="115">
        <v>345.12</v>
      </c>
      <c r="M21" s="13">
        <v>340</v>
      </c>
      <c r="N21" s="6">
        <v>368</v>
      </c>
      <c r="O21" s="6">
        <v>353.33333333333331</v>
      </c>
      <c r="P21" s="6">
        <v>370</v>
      </c>
      <c r="Q21" s="22">
        <v>375</v>
      </c>
      <c r="R21" s="6">
        <v>384</v>
      </c>
      <c r="S21" s="17">
        <v>384.19200000000001</v>
      </c>
      <c r="T21" s="13">
        <v>380</v>
      </c>
      <c r="U21" s="6">
        <v>366.66666666666669</v>
      </c>
      <c r="V21" s="6">
        <v>380</v>
      </c>
      <c r="W21" s="6">
        <v>384</v>
      </c>
      <c r="X21" s="6">
        <v>392.88888888888886</v>
      </c>
      <c r="Y21" s="6">
        <v>373.33333333333331</v>
      </c>
      <c r="Z21" s="6">
        <v>380</v>
      </c>
      <c r="AA21" s="13">
        <v>358.33333333333297</v>
      </c>
      <c r="AB21" s="116">
        <v>384</v>
      </c>
      <c r="AC21" s="22">
        <v>386.66666666666669</v>
      </c>
      <c r="AD21" s="6">
        <v>386.66666666666669</v>
      </c>
      <c r="AE21" s="6">
        <v>393.33333333333331</v>
      </c>
      <c r="AF21" s="6">
        <v>380</v>
      </c>
      <c r="AG21" s="17">
        <v>368</v>
      </c>
      <c r="AH21" s="6">
        <v>369.11111111111097</v>
      </c>
      <c r="AI21" s="6">
        <v>386</v>
      </c>
      <c r="AJ21" s="136">
        <v>500</v>
      </c>
      <c r="AK21" s="136">
        <v>492.22</v>
      </c>
      <c r="AL21" s="6">
        <v>490</v>
      </c>
      <c r="AM21" s="158">
        <v>426.66666666666669</v>
      </c>
      <c r="AN21" s="161">
        <f t="shared" si="0"/>
        <v>-12.925170068027207</v>
      </c>
      <c r="AO21" s="163">
        <f t="shared" si="1"/>
        <v>19.069767441860591</v>
      </c>
    </row>
    <row r="22" spans="1:41" ht="15" customHeight="1" thickBot="1" x14ac:dyDescent="0.3">
      <c r="A22" s="2" t="s">
        <v>21</v>
      </c>
      <c r="B22" s="34">
        <v>309.11</v>
      </c>
      <c r="C22" s="34">
        <v>323.27128571428545</v>
      </c>
      <c r="D22" s="6">
        <v>360.83333333333331</v>
      </c>
      <c r="E22" s="6">
        <v>325.18518518518516</v>
      </c>
      <c r="F22" s="6">
        <v>356.36363636363598</v>
      </c>
      <c r="G22" s="26">
        <v>321.66666666666669</v>
      </c>
      <c r="H22" s="22">
        <v>320.76923076923077</v>
      </c>
      <c r="I22" s="6">
        <v>332.5</v>
      </c>
      <c r="J22" s="6">
        <v>323.33333333333331</v>
      </c>
      <c r="K22" s="6">
        <v>321.66666666666669</v>
      </c>
      <c r="L22" s="115">
        <v>320.88888888888903</v>
      </c>
      <c r="M22" s="13">
        <v>319.6825396825397</v>
      </c>
      <c r="N22" s="6">
        <v>313.33333333333331</v>
      </c>
      <c r="O22" s="6">
        <v>286.15384615384613</v>
      </c>
      <c r="P22" s="6">
        <v>292.22222222222223</v>
      </c>
      <c r="Q22" s="22">
        <v>278.33333333333331</v>
      </c>
      <c r="R22" s="6">
        <v>289.2592592592593</v>
      </c>
      <c r="S22" s="50">
        <v>261.20463898241672</v>
      </c>
      <c r="T22" s="13">
        <v>258.33333333333297</v>
      </c>
      <c r="U22" s="6">
        <v>283.33333333333331</v>
      </c>
      <c r="V22" s="6">
        <v>298.15602836879435</v>
      </c>
      <c r="W22" s="6">
        <v>298.18181818181819</v>
      </c>
      <c r="X22" s="6">
        <v>282.59259259259261</v>
      </c>
      <c r="Y22" s="6">
        <v>305.92592592592592</v>
      </c>
      <c r="Z22" s="6">
        <v>307.96296296296299</v>
      </c>
      <c r="AA22" s="13">
        <v>309.11111111111114</v>
      </c>
      <c r="AB22" s="116">
        <v>307.96296296296299</v>
      </c>
      <c r="AC22" s="22">
        <v>316.23931623931628</v>
      </c>
      <c r="AD22" s="6">
        <v>300.88916666666699</v>
      </c>
      <c r="AE22" s="6">
        <v>297.77777777777777</v>
      </c>
      <c r="AF22" s="6">
        <v>294.63118580765644</v>
      </c>
      <c r="AG22" s="17">
        <v>289.25</v>
      </c>
      <c r="AH22" s="6">
        <v>298.85470085470098</v>
      </c>
      <c r="AI22" s="6">
        <v>313.16230769230771</v>
      </c>
      <c r="AJ22" s="135">
        <v>376.67</v>
      </c>
      <c r="AK22" s="136">
        <v>367.78</v>
      </c>
      <c r="AL22" s="6">
        <v>349.25925925925901</v>
      </c>
      <c r="AM22" s="158">
        <v>307.03703703703701</v>
      </c>
      <c r="AN22" s="161">
        <f t="shared" si="0"/>
        <v>-12.0890774125132</v>
      </c>
      <c r="AO22" s="163">
        <f t="shared" si="1"/>
        <v>-0.67098011023246573</v>
      </c>
    </row>
    <row r="23" spans="1:41" ht="15" customHeight="1" thickBot="1" x14ac:dyDescent="0.3">
      <c r="A23" s="2" t="s">
        <v>22</v>
      </c>
      <c r="B23" s="34">
        <v>358.14</v>
      </c>
      <c r="C23" s="34">
        <v>377.85500000000002</v>
      </c>
      <c r="D23" s="6">
        <v>381</v>
      </c>
      <c r="E23" s="6">
        <v>395.7407407407407</v>
      </c>
      <c r="F23" s="6">
        <v>398.42857142857099</v>
      </c>
      <c r="G23" s="26">
        <v>377.14285714285717</v>
      </c>
      <c r="H23" s="22">
        <v>365</v>
      </c>
      <c r="I23" s="6">
        <v>375.55555555555554</v>
      </c>
      <c r="J23" s="6">
        <v>376</v>
      </c>
      <c r="K23" s="6">
        <v>371.42857142857144</v>
      </c>
      <c r="L23" s="115">
        <v>365.33333333333297</v>
      </c>
      <c r="M23" s="13">
        <v>362.222222222222</v>
      </c>
      <c r="N23" s="6">
        <v>365</v>
      </c>
      <c r="O23" s="6">
        <v>361.45454545454544</v>
      </c>
      <c r="P23" s="6">
        <v>373.33333333333331</v>
      </c>
      <c r="Q23" s="22">
        <v>381.25</v>
      </c>
      <c r="R23" s="6">
        <v>370</v>
      </c>
      <c r="S23" s="50">
        <v>354.20454545454544</v>
      </c>
      <c r="T23" s="13">
        <v>355.71428571428601</v>
      </c>
      <c r="U23" s="6">
        <v>370</v>
      </c>
      <c r="V23" s="6">
        <v>370</v>
      </c>
      <c r="W23" s="6">
        <v>373.33333333333331</v>
      </c>
      <c r="X23" s="6">
        <v>328.33333333333331</v>
      </c>
      <c r="Y23" s="6">
        <v>375</v>
      </c>
      <c r="Z23" s="6">
        <v>380</v>
      </c>
      <c r="AA23" s="13">
        <v>342.85714285714283</v>
      </c>
      <c r="AB23" s="116">
        <v>340</v>
      </c>
      <c r="AC23" s="22">
        <v>365.07936507936512</v>
      </c>
      <c r="AD23" s="6">
        <v>362.71555555555602</v>
      </c>
      <c r="AE23" s="6">
        <v>358.88888888888891</v>
      </c>
      <c r="AF23" s="6">
        <v>360</v>
      </c>
      <c r="AG23" s="17">
        <v>355.06</v>
      </c>
      <c r="AH23" s="6">
        <v>369.444444444444</v>
      </c>
      <c r="AI23" s="6">
        <v>380.55500000000001</v>
      </c>
      <c r="AJ23" s="135">
        <v>468.16</v>
      </c>
      <c r="AK23" s="136">
        <v>445.71</v>
      </c>
      <c r="AL23" s="6">
        <v>435.38512680000002</v>
      </c>
      <c r="AM23" s="158">
        <v>416.66666666666703</v>
      </c>
      <c r="AN23" s="161">
        <f t="shared" si="0"/>
        <v>-4.2992879134182216</v>
      </c>
      <c r="AO23" s="163">
        <f t="shared" si="1"/>
        <v>21.527777777777889</v>
      </c>
    </row>
    <row r="24" spans="1:41" ht="15" customHeight="1" thickBot="1" x14ac:dyDescent="0.3">
      <c r="A24" s="2" t="s">
        <v>23</v>
      </c>
      <c r="B24" s="34">
        <v>483.39499999999998</v>
      </c>
      <c r="C24" s="34">
        <v>488.80964285714202</v>
      </c>
      <c r="D24" s="6">
        <v>500</v>
      </c>
      <c r="E24" s="6">
        <v>465.75757575757581</v>
      </c>
      <c r="F24" s="6">
        <v>504.54545454545502</v>
      </c>
      <c r="G24" s="26">
        <v>505.45454545454498</v>
      </c>
      <c r="H24" s="22">
        <v>511.66666666666703</v>
      </c>
      <c r="I24" s="6">
        <v>394.54545454545456</v>
      </c>
      <c r="J24" s="6">
        <v>396.66666666666669</v>
      </c>
      <c r="K24" s="6">
        <v>393.33333333333331</v>
      </c>
      <c r="L24" s="115">
        <v>385.57142857142901</v>
      </c>
      <c r="M24" s="13">
        <v>384.28571428571399</v>
      </c>
      <c r="N24" s="6">
        <v>400</v>
      </c>
      <c r="O24" s="6">
        <v>396.92307692307691</v>
      </c>
      <c r="P24" s="6">
        <v>390.76923076923077</v>
      </c>
      <c r="Q24" s="22">
        <v>400.83333333333331</v>
      </c>
      <c r="R24" s="6">
        <v>396.76767676767673</v>
      </c>
      <c r="S24" s="50">
        <v>401.52380952380997</v>
      </c>
      <c r="T24" s="13">
        <v>393.33333333333331</v>
      </c>
      <c r="U24" s="6">
        <v>409.09090909090907</v>
      </c>
      <c r="V24" s="6">
        <v>396.32005230087537</v>
      </c>
      <c r="W24" s="6">
        <v>380.16528925619838</v>
      </c>
      <c r="X24" s="6">
        <v>373.13131313131311</v>
      </c>
      <c r="Y24" s="6">
        <v>431.38047138047136</v>
      </c>
      <c r="Z24" s="6">
        <v>432.13131313131299</v>
      </c>
      <c r="AA24" s="13">
        <v>426.444444444444</v>
      </c>
      <c r="AB24" s="116">
        <v>413.13131313131299</v>
      </c>
      <c r="AC24" s="22">
        <v>400</v>
      </c>
      <c r="AD24" s="6">
        <v>396.36363636363637</v>
      </c>
      <c r="AE24" s="6">
        <v>401</v>
      </c>
      <c r="AF24" s="6">
        <v>403.41880341880341</v>
      </c>
      <c r="AG24" s="17">
        <v>391.81</v>
      </c>
      <c r="AH24" s="6">
        <v>396.0042735042735</v>
      </c>
      <c r="AI24" s="6">
        <v>425.85818181818178</v>
      </c>
      <c r="AJ24" s="136">
        <v>572</v>
      </c>
      <c r="AK24" s="136">
        <v>535.13</v>
      </c>
      <c r="AL24" s="6">
        <v>520</v>
      </c>
      <c r="AM24" s="158">
        <v>506.36363636363598</v>
      </c>
      <c r="AN24" s="161">
        <f t="shared" si="0"/>
        <v>-2.6223776223776971</v>
      </c>
      <c r="AO24" s="163">
        <f t="shared" si="1"/>
        <v>18.740821450566141</v>
      </c>
    </row>
    <row r="25" spans="1:41" ht="15" customHeight="1" thickBot="1" x14ac:dyDescent="0.3">
      <c r="A25" s="2" t="s">
        <v>24</v>
      </c>
      <c r="B25" s="34">
        <v>410.88749999999999</v>
      </c>
      <c r="C25" s="34">
        <v>437.75366666666599</v>
      </c>
      <c r="D25" s="6">
        <v>447.74891774891802</v>
      </c>
      <c r="E25" s="6">
        <v>450.80687830687799</v>
      </c>
      <c r="F25" s="6">
        <v>474.60557960557998</v>
      </c>
      <c r="G25" s="26">
        <v>511.69973544973499</v>
      </c>
      <c r="H25" s="22">
        <v>654.107744107744</v>
      </c>
      <c r="I25" s="6">
        <v>535.32727272727004</v>
      </c>
      <c r="J25" s="6">
        <v>465.555555555556</v>
      </c>
      <c r="K25" s="6">
        <v>412.145262145262</v>
      </c>
      <c r="L25" s="115">
        <v>408.85</v>
      </c>
      <c r="M25" s="13">
        <v>405.816326530612</v>
      </c>
      <c r="N25" s="6">
        <v>409.97354497354502</v>
      </c>
      <c r="O25" s="6">
        <v>501.11008039579502</v>
      </c>
      <c r="P25" s="6">
        <v>551.89742563692141</v>
      </c>
      <c r="Q25" s="22">
        <v>642.19576719576719</v>
      </c>
      <c r="R25" s="6">
        <v>671.88697318007701</v>
      </c>
      <c r="S25" s="50">
        <v>619.80158730158701</v>
      </c>
      <c r="T25" s="13">
        <v>503.85531135531102</v>
      </c>
      <c r="U25" s="6">
        <v>510.115157173981</v>
      </c>
      <c r="V25" s="6">
        <v>542.63993316624897</v>
      </c>
      <c r="W25" s="6">
        <v>568.29725829725805</v>
      </c>
      <c r="X25" s="6">
        <v>483.72113997113996</v>
      </c>
      <c r="Y25" s="6">
        <v>421.35582010581999</v>
      </c>
      <c r="Z25" s="6">
        <v>398.99470899470901</v>
      </c>
      <c r="AA25" s="13">
        <v>420.30812324930002</v>
      </c>
      <c r="AB25" s="116">
        <v>408.99470899470901</v>
      </c>
      <c r="AC25" s="22">
        <v>488.476501711796</v>
      </c>
      <c r="AD25" s="6">
        <v>429.19351073762857</v>
      </c>
      <c r="AE25" s="6">
        <v>385.62962962963002</v>
      </c>
      <c r="AF25" s="6">
        <v>325.966625966626</v>
      </c>
      <c r="AG25" s="17">
        <v>368.66</v>
      </c>
      <c r="AH25" s="6">
        <v>377.44222689075599</v>
      </c>
      <c r="AI25" s="6">
        <v>387.44545454545403</v>
      </c>
      <c r="AJ25" s="135">
        <v>380.21</v>
      </c>
      <c r="AK25" s="136">
        <v>386.52</v>
      </c>
      <c r="AL25" s="6">
        <v>339.55804544039802</v>
      </c>
      <c r="AM25" s="158">
        <v>336.11082355647602</v>
      </c>
      <c r="AN25" s="161">
        <f t="shared" si="0"/>
        <v>-1.0152084246600726</v>
      </c>
      <c r="AO25" s="163">
        <f t="shared" si="1"/>
        <v>-20.032279900258679</v>
      </c>
    </row>
    <row r="26" spans="1:41" ht="15" customHeight="1" thickBot="1" x14ac:dyDescent="0.3">
      <c r="A26" s="2" t="s">
        <v>25</v>
      </c>
      <c r="B26" s="34">
        <v>242.702</v>
      </c>
      <c r="C26" s="34">
        <v>291.33528571428599</v>
      </c>
      <c r="D26" s="6">
        <v>320.53771742249052</v>
      </c>
      <c r="E26" s="6">
        <v>295.544485260952</v>
      </c>
      <c r="F26" s="6">
        <v>303.378111795282</v>
      </c>
      <c r="G26" s="26">
        <v>366.049152155039</v>
      </c>
      <c r="H26" s="22">
        <v>356.96427214828293</v>
      </c>
      <c r="I26" s="6">
        <v>296.59666666666664</v>
      </c>
      <c r="J26" s="6">
        <v>269.49476413325948</v>
      </c>
      <c r="K26" s="6">
        <v>246.70016832628599</v>
      </c>
      <c r="L26" s="115">
        <v>236.34555555555599</v>
      </c>
      <c r="M26" s="13">
        <v>227.72029663301899</v>
      </c>
      <c r="N26" s="6">
        <v>310.04534363695672</v>
      </c>
      <c r="O26" s="6">
        <v>394.49957027188464</v>
      </c>
      <c r="P26" s="6">
        <v>416.52450597643599</v>
      </c>
      <c r="Q26" s="22">
        <v>425.99691224932002</v>
      </c>
      <c r="R26" s="6">
        <v>411.59925276153399</v>
      </c>
      <c r="S26" s="50">
        <v>399.88828375925101</v>
      </c>
      <c r="T26" s="13">
        <v>353.4570465338054</v>
      </c>
      <c r="U26" s="6">
        <v>366.76639533782389</v>
      </c>
      <c r="V26" s="6">
        <v>267.28293919467234</v>
      </c>
      <c r="W26" s="6">
        <v>264.17782307810899</v>
      </c>
      <c r="X26" s="6">
        <v>257.57172565996098</v>
      </c>
      <c r="Y26" s="6">
        <v>221.88200735751377</v>
      </c>
      <c r="Z26" s="6">
        <v>200.459385662877</v>
      </c>
      <c r="AA26" s="13">
        <v>225.20944741533</v>
      </c>
      <c r="AB26" s="116">
        <v>297.45938566287708</v>
      </c>
      <c r="AC26" s="22">
        <v>302.75381516324501</v>
      </c>
      <c r="AD26" s="6">
        <v>305.10249999999996</v>
      </c>
      <c r="AE26" s="6">
        <v>240.492489251786</v>
      </c>
      <c r="AF26" s="6">
        <v>187.406055188295</v>
      </c>
      <c r="AG26" s="17">
        <v>200</v>
      </c>
      <c r="AH26" s="6">
        <v>241.89740793938699</v>
      </c>
      <c r="AI26" s="6">
        <v>275.08999999999997</v>
      </c>
      <c r="AJ26" s="135">
        <v>302.58</v>
      </c>
      <c r="AK26" s="136">
        <v>313.63</v>
      </c>
      <c r="AL26" s="6">
        <v>318.10555692325232</v>
      </c>
      <c r="AM26" s="158">
        <v>300.678166128729</v>
      </c>
      <c r="AN26" s="161">
        <f t="shared" si="0"/>
        <v>-5.4784930395692317</v>
      </c>
      <c r="AO26" s="163">
        <f t="shared" si="1"/>
        <v>33.510458632856555</v>
      </c>
    </row>
    <row r="27" spans="1:41" ht="15" customHeight="1" thickBot="1" x14ac:dyDescent="0.3">
      <c r="A27" s="3" t="s">
        <v>26</v>
      </c>
      <c r="B27" s="13">
        <v>1001.85</v>
      </c>
      <c r="C27" s="13">
        <v>1181.82</v>
      </c>
      <c r="D27" s="28">
        <v>1183.1200020000001</v>
      </c>
      <c r="E27" s="13">
        <v>1011.37</v>
      </c>
      <c r="F27" s="13">
        <v>1024.88197700449</v>
      </c>
      <c r="G27" s="13">
        <v>1166.665</v>
      </c>
      <c r="H27" s="13">
        <v>1102.1949999999999</v>
      </c>
      <c r="I27" s="13">
        <v>1100.335</v>
      </c>
      <c r="J27" s="6">
        <v>1150</v>
      </c>
      <c r="K27" s="7">
        <v>1175</v>
      </c>
      <c r="L27" s="115">
        <v>1243.1799999999998</v>
      </c>
      <c r="M27" s="13">
        <v>1196.6666666666599</v>
      </c>
      <c r="N27" s="6">
        <v>1267.8571428571399</v>
      </c>
      <c r="O27" s="6">
        <v>973.1884057971015</v>
      </c>
      <c r="P27" s="6">
        <v>1116.6666666666699</v>
      </c>
      <c r="Q27" s="22">
        <v>1131.34057971014</v>
      </c>
      <c r="R27" s="6">
        <v>1267.8571428571399</v>
      </c>
      <c r="S27" s="50">
        <v>1309.5238095238101</v>
      </c>
      <c r="T27" s="13">
        <v>1366.6666666666667</v>
      </c>
      <c r="U27" s="6">
        <v>1225</v>
      </c>
      <c r="V27" s="6">
        <v>1302.27272727273</v>
      </c>
      <c r="W27" s="6">
        <v>1290</v>
      </c>
      <c r="X27" s="6">
        <v>1305</v>
      </c>
      <c r="Y27" s="6">
        <v>1251.9607843137201</v>
      </c>
      <c r="Z27" s="6">
        <v>1254.54545454545</v>
      </c>
      <c r="AA27" s="15">
        <v>1263.4231400000001</v>
      </c>
      <c r="AB27" s="116">
        <v>1304.54545454545</v>
      </c>
      <c r="AC27" s="22">
        <v>1400</v>
      </c>
      <c r="AD27" s="6">
        <v>1375.6285122727199</v>
      </c>
      <c r="AE27" s="6">
        <v>1350</v>
      </c>
      <c r="AF27" s="6">
        <v>1325</v>
      </c>
      <c r="AG27" s="17">
        <v>1366.66</v>
      </c>
      <c r="AH27" s="6">
        <v>1344.44444444444</v>
      </c>
      <c r="AI27" s="6">
        <v>1354.55</v>
      </c>
      <c r="AJ27" s="135">
        <v>1323.53</v>
      </c>
      <c r="AK27" s="136">
        <v>1348.6</v>
      </c>
      <c r="AL27" s="6">
        <v>1365.95744680851</v>
      </c>
      <c r="AM27" s="158">
        <v>1316.32653061224</v>
      </c>
      <c r="AN27" s="161">
        <f t="shared" si="0"/>
        <v>-3.6334159832160249</v>
      </c>
      <c r="AO27" s="163">
        <f t="shared" si="1"/>
        <v>4.1873058152346285</v>
      </c>
    </row>
    <row r="28" spans="1:41" ht="15" customHeight="1" thickBot="1" x14ac:dyDescent="0.3">
      <c r="A28" s="3" t="s">
        <v>27</v>
      </c>
      <c r="B28" s="13">
        <v>847.6</v>
      </c>
      <c r="C28" s="13">
        <v>841.66624999999999</v>
      </c>
      <c r="D28" s="13">
        <v>875</v>
      </c>
      <c r="E28" s="13">
        <v>889.85333333333006</v>
      </c>
      <c r="F28" s="13">
        <v>890</v>
      </c>
      <c r="G28" s="13">
        <v>933.33500000000004</v>
      </c>
      <c r="H28" s="13">
        <v>975</v>
      </c>
      <c r="I28" s="13">
        <v>965.38499999999999</v>
      </c>
      <c r="J28" s="6">
        <v>893.33333333333303</v>
      </c>
      <c r="K28" s="7">
        <v>900</v>
      </c>
      <c r="L28" s="115">
        <v>957.43</v>
      </c>
      <c r="M28" s="13">
        <v>953.96825396825</v>
      </c>
      <c r="N28" s="6">
        <v>981.23718386876283</v>
      </c>
      <c r="O28" s="6">
        <v>951.96078431372598</v>
      </c>
      <c r="P28" s="6">
        <v>1006.94444444444</v>
      </c>
      <c r="Q28" s="22">
        <v>918.67816091954001</v>
      </c>
      <c r="R28" s="6">
        <v>1094.44444444444</v>
      </c>
      <c r="S28" s="50">
        <v>956.30705795179495</v>
      </c>
      <c r="T28" s="13">
        <v>1000</v>
      </c>
      <c r="U28" s="6">
        <v>966.66666666666697</v>
      </c>
      <c r="V28" s="6">
        <v>991.66666666666674</v>
      </c>
      <c r="W28" s="6">
        <v>951.96078431372598</v>
      </c>
      <c r="X28" s="6">
        <v>1044.4444444444446</v>
      </c>
      <c r="Y28" s="6">
        <v>978.57142857142901</v>
      </c>
      <c r="Z28" s="6">
        <v>1003.6538461538501</v>
      </c>
      <c r="AA28" s="13">
        <v>983.33333333333303</v>
      </c>
      <c r="AB28" s="116">
        <v>1083.6538461538462</v>
      </c>
      <c r="AC28" s="22">
        <v>1003.030303030303</v>
      </c>
      <c r="AD28" s="6">
        <v>1021.97</v>
      </c>
      <c r="AE28" s="6">
        <v>963.27683615819205</v>
      </c>
      <c r="AF28" s="6">
        <v>924.24242424242402</v>
      </c>
      <c r="AG28" s="17">
        <v>968.9</v>
      </c>
      <c r="AH28" s="6">
        <v>983.93939393939399</v>
      </c>
      <c r="AI28" s="6">
        <v>977.47249999999997</v>
      </c>
      <c r="AJ28" s="136">
        <v>900</v>
      </c>
      <c r="AK28" s="136">
        <v>937.4</v>
      </c>
      <c r="AL28" s="6">
        <v>938.77551020408157</v>
      </c>
      <c r="AM28" s="158">
        <v>890</v>
      </c>
      <c r="AN28" s="161">
        <f t="shared" si="0"/>
        <v>-5.1956521739130377</v>
      </c>
      <c r="AO28" s="163">
        <f t="shared" si="1"/>
        <v>-9.4915254237287865</v>
      </c>
    </row>
    <row r="29" spans="1:41" ht="15" customHeight="1" thickBot="1" x14ac:dyDescent="0.3">
      <c r="A29" s="3" t="s">
        <v>28</v>
      </c>
      <c r="B29" s="13">
        <v>232.87166666666599</v>
      </c>
      <c r="C29" s="16">
        <v>237.273333333333</v>
      </c>
      <c r="D29" s="13">
        <v>239.65</v>
      </c>
      <c r="E29" s="13">
        <v>247.88</v>
      </c>
      <c r="F29" s="13">
        <v>256.3723452830568</v>
      </c>
      <c r="G29" s="13">
        <v>258</v>
      </c>
      <c r="H29" s="13">
        <v>259.55</v>
      </c>
      <c r="I29" s="16">
        <v>258.33499999999998</v>
      </c>
      <c r="J29" s="6">
        <v>240.23809523809501</v>
      </c>
      <c r="K29" s="7">
        <v>238.55</v>
      </c>
      <c r="L29" s="115">
        <v>233.76333333333301</v>
      </c>
      <c r="M29" s="13">
        <v>224.69696969697</v>
      </c>
      <c r="N29" s="6">
        <v>234.84848484848499</v>
      </c>
      <c r="O29" s="6">
        <v>392.22222222222223</v>
      </c>
      <c r="P29" s="6">
        <v>343.93939393939399</v>
      </c>
      <c r="Q29" s="22">
        <v>361.11111111111114</v>
      </c>
      <c r="R29" s="6">
        <v>369.93346640053198</v>
      </c>
      <c r="S29" s="17">
        <v>370.11843313373225</v>
      </c>
      <c r="T29" s="13">
        <v>364.30769230769198</v>
      </c>
      <c r="U29" s="6">
        <v>364.88888888888903</v>
      </c>
      <c r="V29" s="6">
        <v>338.09523809523802</v>
      </c>
      <c r="W29" s="6">
        <v>343.406593406593</v>
      </c>
      <c r="X29" s="6">
        <v>438.09523809523807</v>
      </c>
      <c r="Y29" s="6">
        <v>475</v>
      </c>
      <c r="Z29" s="6">
        <v>473.406593406593</v>
      </c>
      <c r="AA29" s="13">
        <v>453.33333333333297</v>
      </c>
      <c r="AB29" s="116">
        <v>493.4065934065934</v>
      </c>
      <c r="AC29" s="22">
        <v>484.28571428571399</v>
      </c>
      <c r="AD29" s="6">
        <v>476.10805860805834</v>
      </c>
      <c r="AE29" s="6">
        <v>432.5</v>
      </c>
      <c r="AF29" s="6">
        <v>381.730769230769</v>
      </c>
      <c r="AG29" s="17">
        <v>428.57</v>
      </c>
      <c r="AH29" s="6">
        <v>413.36206896551727</v>
      </c>
      <c r="AI29" s="6">
        <v>391.07857142857102</v>
      </c>
      <c r="AJ29" s="135">
        <v>406.25</v>
      </c>
      <c r="AK29" s="136">
        <v>437.46</v>
      </c>
      <c r="AL29" s="6">
        <v>431.45391194171685</v>
      </c>
      <c r="AM29" s="158">
        <v>481.62812796959139</v>
      </c>
      <c r="AN29" s="161">
        <f t="shared" si="0"/>
        <v>11.629102121723802</v>
      </c>
      <c r="AO29" s="163">
        <f t="shared" si="1"/>
        <v>6.2414988168217143</v>
      </c>
    </row>
    <row r="30" spans="1:41" ht="15" customHeight="1" thickBot="1" x14ac:dyDescent="0.3">
      <c r="A30" s="3" t="s">
        <v>29</v>
      </c>
      <c r="B30" s="13">
        <v>145.20500000000001</v>
      </c>
      <c r="C30" s="13">
        <v>147.288428571428</v>
      </c>
      <c r="D30" s="13">
        <v>159.84</v>
      </c>
      <c r="E30" s="13">
        <v>152.71285714285699</v>
      </c>
      <c r="F30" s="13">
        <v>153.36333367375099</v>
      </c>
      <c r="G30" s="13">
        <v>159.86000000000001</v>
      </c>
      <c r="H30" s="13">
        <v>159.46</v>
      </c>
      <c r="I30" s="13">
        <v>156.54499999999999</v>
      </c>
      <c r="J30" s="6">
        <v>144.70292343412601</v>
      </c>
      <c r="K30" s="6">
        <v>133.77692871644501</v>
      </c>
      <c r="L30" s="115">
        <v>132.34222222222201</v>
      </c>
      <c r="M30" s="13">
        <v>123.400080311845</v>
      </c>
      <c r="N30" s="6">
        <v>212.49278499278503</v>
      </c>
      <c r="O30" s="6">
        <v>243.97800526832788</v>
      </c>
      <c r="P30" s="6">
        <v>183.01151839034733</v>
      </c>
      <c r="Q30" s="22">
        <v>200.95658487229699</v>
      </c>
      <c r="R30" s="6">
        <v>238.60483426263397</v>
      </c>
      <c r="S30" s="50">
        <v>187.115564174388</v>
      </c>
      <c r="T30" s="13">
        <v>176.798270944851</v>
      </c>
      <c r="U30" s="6">
        <v>158.52106227106199</v>
      </c>
      <c r="V30" s="6">
        <v>155.993576316157</v>
      </c>
      <c r="W30" s="6">
        <v>157.33547044571799</v>
      </c>
      <c r="X30" s="6">
        <v>131.81339424545101</v>
      </c>
      <c r="Y30" s="6">
        <v>145.63476916989899</v>
      </c>
      <c r="Z30" s="6">
        <v>136.03813324503099</v>
      </c>
      <c r="AA30" s="13">
        <v>147.92225795605401</v>
      </c>
      <c r="AB30" s="116">
        <v>166.03813324503099</v>
      </c>
      <c r="AC30" s="22">
        <v>183.23821936725199</v>
      </c>
      <c r="AD30" s="6">
        <v>182.1390909090909</v>
      </c>
      <c r="AE30" s="6">
        <v>189.36831894132999</v>
      </c>
      <c r="AF30" s="6">
        <v>207.17871687926242</v>
      </c>
      <c r="AG30" s="17">
        <v>254.99</v>
      </c>
      <c r="AH30" s="6">
        <v>265.500933638893</v>
      </c>
      <c r="AI30" s="6">
        <v>208.10249999999999</v>
      </c>
      <c r="AJ30" s="135">
        <v>226.91</v>
      </c>
      <c r="AK30" s="136">
        <v>221.32</v>
      </c>
      <c r="AL30" s="6">
        <v>198.85217376036849</v>
      </c>
      <c r="AM30" s="158">
        <v>204.26571746682708</v>
      </c>
      <c r="AN30" s="161">
        <f t="shared" si="0"/>
        <v>2.7223960412835697</v>
      </c>
      <c r="AO30" s="163">
        <f t="shared" si="1"/>
        <v>38.089913099833879</v>
      </c>
    </row>
    <row r="31" spans="1:41" ht="15" customHeight="1" thickBot="1" x14ac:dyDescent="0.3">
      <c r="A31" s="3" t="s">
        <v>30</v>
      </c>
      <c r="B31" s="13">
        <v>782.09</v>
      </c>
      <c r="C31" s="13">
        <v>785</v>
      </c>
      <c r="D31" s="28">
        <v>785.6875</v>
      </c>
      <c r="E31" s="13">
        <v>777.31</v>
      </c>
      <c r="F31" s="13">
        <v>868.75637068523656</v>
      </c>
      <c r="G31" s="13">
        <v>850</v>
      </c>
      <c r="H31" s="13">
        <v>880.55</v>
      </c>
      <c r="I31" s="13">
        <v>880.4</v>
      </c>
      <c r="J31" s="14">
        <v>850.5</v>
      </c>
      <c r="K31" s="6">
        <v>887.5</v>
      </c>
      <c r="L31" s="6">
        <v>887.5</v>
      </c>
      <c r="M31" s="13">
        <v>886.66666666667004</v>
      </c>
      <c r="N31" s="6">
        <v>970.83333333332996</v>
      </c>
      <c r="O31" s="6">
        <v>791.11111111111109</v>
      </c>
      <c r="P31" s="6">
        <v>811.11111111110995</v>
      </c>
      <c r="Q31" s="22">
        <v>904.52380952380997</v>
      </c>
      <c r="R31" s="6">
        <v>1065.2777777777778</v>
      </c>
      <c r="S31">
        <v>1065.8104166666667</v>
      </c>
      <c r="T31" s="13">
        <v>1081.6450216450216</v>
      </c>
      <c r="U31" s="6">
        <v>925</v>
      </c>
      <c r="V31" s="6">
        <v>1095.8333333333335</v>
      </c>
      <c r="W31" s="6">
        <v>998.61111111111109</v>
      </c>
      <c r="X31" s="6">
        <v>1085.2525252525299</v>
      </c>
      <c r="Y31" s="6">
        <v>1095.8333333333335</v>
      </c>
      <c r="Z31" s="6">
        <v>1025</v>
      </c>
      <c r="AA31" s="13">
        <v>956.25</v>
      </c>
      <c r="AB31" s="116">
        <v>1025</v>
      </c>
      <c r="AC31" s="22">
        <v>998.33333333333303</v>
      </c>
      <c r="AD31" s="6">
        <v>1001.1458333333333</v>
      </c>
      <c r="AE31" s="6">
        <v>988.96358543417398</v>
      </c>
      <c r="AF31" s="6">
        <v>956.66666666667004</v>
      </c>
      <c r="AG31" s="17">
        <v>1003.41</v>
      </c>
      <c r="AH31" s="6">
        <v>955.55555555555998</v>
      </c>
      <c r="AI31" s="6">
        <v>1033.335</v>
      </c>
      <c r="AJ31" s="135">
        <v>1191.67</v>
      </c>
      <c r="AK31" s="136">
        <v>1191.67</v>
      </c>
      <c r="AL31" s="6">
        <v>1203.3333333333301</v>
      </c>
      <c r="AM31" s="158">
        <v>1152.7777777777701</v>
      </c>
      <c r="AN31" s="161">
        <f t="shared" si="0"/>
        <v>-4.2012927054482088</v>
      </c>
      <c r="AO31" s="163">
        <f t="shared" si="1"/>
        <v>20.551924473492296</v>
      </c>
    </row>
    <row r="32" spans="1:41" ht="15" customHeight="1" thickBot="1" x14ac:dyDescent="0.3">
      <c r="A32" s="3" t="s">
        <v>31</v>
      </c>
      <c r="B32" s="13">
        <v>1071.17</v>
      </c>
      <c r="C32" s="13">
        <v>1033.3333333333298</v>
      </c>
      <c r="D32" s="13">
        <v>1017.29</v>
      </c>
      <c r="E32" s="13">
        <v>1001.0333333333333</v>
      </c>
      <c r="F32" s="13">
        <v>1007.586692469375</v>
      </c>
      <c r="G32" s="13">
        <v>1019.4499999999999</v>
      </c>
      <c r="H32" s="13">
        <v>1006.25</v>
      </c>
      <c r="I32" s="13">
        <v>1005.36</v>
      </c>
      <c r="J32" s="6">
        <v>998.642857142857</v>
      </c>
      <c r="K32" s="6">
        <v>1003.15693078851</v>
      </c>
      <c r="L32" s="115">
        <v>987.5</v>
      </c>
      <c r="M32" s="13">
        <v>973.12779812779809</v>
      </c>
      <c r="N32" s="6">
        <v>1080.6972789115648</v>
      </c>
      <c r="O32" s="6">
        <v>920.53099017384739</v>
      </c>
      <c r="P32" s="6">
        <v>966.48203648203696</v>
      </c>
      <c r="Q32" s="22">
        <v>1017.0940170940172</v>
      </c>
      <c r="R32" s="6">
        <v>991.89616967394704</v>
      </c>
      <c r="S32" s="50">
        <v>986.63070094888303</v>
      </c>
      <c r="T32" s="13">
        <v>973.06746210254983</v>
      </c>
      <c r="U32" s="6">
        <v>935.92425004189704</v>
      </c>
      <c r="V32" s="6">
        <v>908.85040885040883</v>
      </c>
      <c r="W32" s="6">
        <v>1065.934065934066</v>
      </c>
      <c r="X32" s="6">
        <v>996.26392126392102</v>
      </c>
      <c r="Y32" s="6">
        <v>1000.33238366572</v>
      </c>
      <c r="Z32" s="6">
        <v>971.15384615384619</v>
      </c>
      <c r="AA32" s="13">
        <v>960.11904761904805</v>
      </c>
      <c r="AB32" s="116">
        <v>971.15384615384619</v>
      </c>
      <c r="AC32" s="22">
        <v>987.26363008971703</v>
      </c>
      <c r="AD32" s="6">
        <v>963.8175</v>
      </c>
      <c r="AE32" s="6">
        <v>974.18599918599932</v>
      </c>
      <c r="AF32" s="6">
        <v>929.2806267806269</v>
      </c>
      <c r="AG32" s="17">
        <v>959.31</v>
      </c>
      <c r="AH32" s="6">
        <v>974.62691629358301</v>
      </c>
      <c r="AI32" s="6">
        <v>983.21124999999995</v>
      </c>
      <c r="AJ32" s="135">
        <v>911.86</v>
      </c>
      <c r="AK32" s="136">
        <v>925.82</v>
      </c>
      <c r="AL32" s="6">
        <v>982.36339191394995</v>
      </c>
      <c r="AM32" s="158">
        <v>962.61392928059604</v>
      </c>
      <c r="AN32" s="161">
        <f t="shared" si="0"/>
        <v>-2.0104029523001472</v>
      </c>
      <c r="AO32" s="163">
        <f t="shared" si="1"/>
        <v>0.25985128278987141</v>
      </c>
    </row>
    <row r="33" spans="1:41" ht="15" customHeight="1" thickBot="1" x14ac:dyDescent="0.3">
      <c r="A33" s="3" t="s">
        <v>32</v>
      </c>
      <c r="B33" s="6">
        <v>1214.53000000001</v>
      </c>
      <c r="C33" s="6">
        <v>1232.37250000002</v>
      </c>
      <c r="D33" s="6">
        <v>1250.2150000000299</v>
      </c>
      <c r="E33" s="6">
        <v>1268.0575000000399</v>
      </c>
      <c r="F33" s="6">
        <v>1285.9000000000501</v>
      </c>
      <c r="G33" s="13">
        <v>1104.4099999999999</v>
      </c>
      <c r="H33" s="13">
        <v>1226.44</v>
      </c>
      <c r="I33" s="13">
        <v>1122.085</v>
      </c>
      <c r="J33" s="8">
        <v>1109.7420649999999</v>
      </c>
      <c r="K33" s="14">
        <v>1120</v>
      </c>
      <c r="L33" s="115">
        <v>1278.845</v>
      </c>
      <c r="M33" s="13">
        <v>1280.44847568657</v>
      </c>
      <c r="N33" s="6">
        <v>1306.02316602317</v>
      </c>
      <c r="O33" s="6">
        <v>1243.6844764431</v>
      </c>
      <c r="P33" s="6">
        <v>1313.0811459941699</v>
      </c>
      <c r="Q33" s="22">
        <v>1252.2004027075022</v>
      </c>
      <c r="R33" s="6">
        <v>1184.5543345543347</v>
      </c>
      <c r="S33" s="50">
        <v>1208.075258075258</v>
      </c>
      <c r="T33" s="13">
        <v>1181.8846657490801</v>
      </c>
      <c r="U33" s="6">
        <v>1201.0765032777599</v>
      </c>
      <c r="V33" s="6">
        <v>1113.1700092344399</v>
      </c>
      <c r="W33" s="6">
        <v>1148.9363669996301</v>
      </c>
      <c r="X33" s="6">
        <v>1205.0738031061501</v>
      </c>
      <c r="Y33" s="6">
        <v>1275.50584460962</v>
      </c>
      <c r="Z33" s="6">
        <v>1289.7336860113701</v>
      </c>
      <c r="AA33" s="13">
        <v>1307.4983507059001</v>
      </c>
      <c r="AB33" s="116">
        <v>1389.7336860113701</v>
      </c>
      <c r="AC33" s="22">
        <v>1391.7138693890699</v>
      </c>
      <c r="AD33" s="6">
        <v>1344.6698980294275</v>
      </c>
      <c r="AE33" s="6">
        <v>1307.8469123498501</v>
      </c>
      <c r="AF33" s="6">
        <v>1276.6148666148699</v>
      </c>
      <c r="AG33" s="17">
        <v>1311.35</v>
      </c>
      <c r="AH33" s="6">
        <v>1313.9897462220499</v>
      </c>
      <c r="AI33" s="6">
        <v>1329.69888888889</v>
      </c>
      <c r="AJ33" s="135">
        <v>1330.05</v>
      </c>
      <c r="AK33" s="136">
        <v>1308.04</v>
      </c>
      <c r="AL33" s="6">
        <v>1293.61264598553</v>
      </c>
      <c r="AM33" s="158">
        <v>1308.1983893824199</v>
      </c>
      <c r="AN33" s="161">
        <f t="shared" si="0"/>
        <v>1.1275201616306008</v>
      </c>
      <c r="AO33" s="163">
        <f t="shared" si="1"/>
        <v>5.3540310482373593E-2</v>
      </c>
    </row>
    <row r="34" spans="1:41" ht="15" customHeight="1" thickBot="1" x14ac:dyDescent="0.3">
      <c r="A34" s="3" t="s">
        <v>33</v>
      </c>
      <c r="B34" s="6">
        <v>2146.2764999999999</v>
      </c>
      <c r="C34" s="6">
        <v>2149.3159999999998</v>
      </c>
      <c r="D34" s="6">
        <v>2200</v>
      </c>
      <c r="E34" s="6">
        <v>2155.395</v>
      </c>
      <c r="F34" s="6">
        <v>2158.4344999999998</v>
      </c>
      <c r="G34" s="6">
        <v>2161.4740000000002</v>
      </c>
      <c r="H34" s="6">
        <v>2164.5135</v>
      </c>
      <c r="I34" s="6">
        <v>2100.3000000000002</v>
      </c>
      <c r="J34" s="8">
        <v>2077.1967</v>
      </c>
      <c r="K34" s="6">
        <v>2124.1043083900199</v>
      </c>
      <c r="L34" s="115">
        <v>2141.31</v>
      </c>
      <c r="M34" s="13">
        <v>2072.7102102102099</v>
      </c>
      <c r="N34" s="6">
        <v>2290.1701746529302</v>
      </c>
      <c r="O34" s="6">
        <v>2362.17948717949</v>
      </c>
      <c r="P34" s="6">
        <v>1303.7072489263726</v>
      </c>
      <c r="Q34" s="22">
        <v>1382.7603768780239</v>
      </c>
      <c r="R34" s="6">
        <v>1405.0980392156901</v>
      </c>
      <c r="S34" s="17">
        <v>1405.8005882352977</v>
      </c>
      <c r="T34" s="13">
        <v>1436.56355989689</v>
      </c>
      <c r="U34" s="6">
        <v>1440.76923076923</v>
      </c>
      <c r="V34" s="6">
        <v>1463.63130047341</v>
      </c>
      <c r="W34" s="6">
        <v>1458.6666666666699</v>
      </c>
      <c r="X34" s="6">
        <v>1503.4223554223599</v>
      </c>
      <c r="Y34" s="6">
        <v>1653.3408408408409</v>
      </c>
      <c r="Z34" s="6">
        <v>1589.33375526137</v>
      </c>
      <c r="AA34" s="13">
        <v>1686.1640211640199</v>
      </c>
      <c r="AB34" s="116">
        <v>1619.33375526137</v>
      </c>
      <c r="AC34" s="22">
        <v>1674.37984496124</v>
      </c>
      <c r="AD34" s="6">
        <v>1642.3028441619999</v>
      </c>
      <c r="AE34" s="6">
        <v>1594.8268398268399</v>
      </c>
      <c r="AF34" s="6">
        <v>1542.78388278388</v>
      </c>
      <c r="AG34" s="17">
        <v>1607.53</v>
      </c>
      <c r="AH34" s="6">
        <v>1588.1044712862899</v>
      </c>
      <c r="AI34" s="6">
        <v>1619.3340000000001</v>
      </c>
      <c r="AJ34" s="135">
        <v>1642.75</v>
      </c>
      <c r="AK34" s="136">
        <v>1673.33</v>
      </c>
      <c r="AL34" s="6">
        <v>1650.5982905982908</v>
      </c>
      <c r="AM34" s="158">
        <v>1706.4814814814799</v>
      </c>
      <c r="AN34" s="161">
        <f t="shared" si="0"/>
        <v>3.3856324219827738</v>
      </c>
      <c r="AO34" s="163">
        <f t="shared" si="1"/>
        <v>1.2049515979729031</v>
      </c>
    </row>
    <row r="35" spans="1:41" ht="15" customHeight="1" thickBot="1" x14ac:dyDescent="0.3">
      <c r="A35" s="3" t="s">
        <v>34</v>
      </c>
      <c r="B35" s="13">
        <v>1904.76125</v>
      </c>
      <c r="C35" s="13">
        <v>2000</v>
      </c>
      <c r="D35" s="13">
        <v>1738.095</v>
      </c>
      <c r="E35" s="13">
        <v>1666.67</v>
      </c>
      <c r="F35" s="13">
        <v>1909.4769516666663</v>
      </c>
      <c r="G35" s="13">
        <v>2000</v>
      </c>
      <c r="H35" s="13">
        <v>2090.5230483333298</v>
      </c>
      <c r="I35" s="13">
        <v>2050</v>
      </c>
      <c r="J35" s="8">
        <v>2027.45</v>
      </c>
      <c r="K35" s="6">
        <v>1370.6414797323889</v>
      </c>
      <c r="L35" s="115">
        <v>1328.1985714285713</v>
      </c>
      <c r="M35" s="15">
        <v>1325.55</v>
      </c>
      <c r="N35" s="6">
        <v>1425</v>
      </c>
      <c r="O35" s="6">
        <v>1448.7179487179487</v>
      </c>
      <c r="P35" s="6">
        <v>1312.78735632184</v>
      </c>
      <c r="Q35" s="22">
        <v>1350</v>
      </c>
      <c r="R35" s="6">
        <v>1408.4126984126999</v>
      </c>
      <c r="S35" s="17">
        <v>1409.1169047619062</v>
      </c>
      <c r="T35" s="13">
        <v>1397.9761904761899</v>
      </c>
      <c r="U35" s="6">
        <v>1400</v>
      </c>
      <c r="V35" s="6">
        <v>1400</v>
      </c>
      <c r="W35" s="6">
        <v>1437.3913043478201</v>
      </c>
      <c r="X35" s="9">
        <v>1395</v>
      </c>
      <c r="Y35" s="3">
        <v>1400.02</v>
      </c>
      <c r="Z35" s="6">
        <v>1395.2832995267099</v>
      </c>
      <c r="AA35" s="17">
        <v>1407.8408492224501</v>
      </c>
      <c r="AB35" s="116">
        <v>1439.2832995267099</v>
      </c>
      <c r="AC35" s="103">
        <v>1440.1386419999999</v>
      </c>
      <c r="AD35" s="6">
        <v>1420.6365225689674</v>
      </c>
      <c r="AE35" s="6">
        <v>1430.35298035298</v>
      </c>
      <c r="AF35" s="6">
        <v>1403.64357864358</v>
      </c>
      <c r="AG35" s="17">
        <v>1447.61</v>
      </c>
      <c r="AH35" s="6">
        <v>1433.3333333333301</v>
      </c>
      <c r="AI35" s="6">
        <v>1474.0733333333301</v>
      </c>
      <c r="AJ35" s="135">
        <v>1440.48</v>
      </c>
      <c r="AK35" s="136">
        <v>1451.71</v>
      </c>
      <c r="AL35" s="6">
        <v>1482.5835279999999</v>
      </c>
      <c r="AM35" s="158">
        <v>1475.5952380952399</v>
      </c>
      <c r="AN35" s="161">
        <f t="shared" si="0"/>
        <v>-0.47135893342799878</v>
      </c>
      <c r="AO35" s="163">
        <f t="shared" si="1"/>
        <v>4.8126454712697502</v>
      </c>
    </row>
    <row r="36" spans="1:41" ht="15" customHeight="1" thickBot="1" x14ac:dyDescent="0.3">
      <c r="A36" s="3" t="s">
        <v>35</v>
      </c>
      <c r="B36" s="6">
        <v>783.09916666666641</v>
      </c>
      <c r="C36" s="6">
        <v>790</v>
      </c>
      <c r="D36" s="6">
        <v>796.90083333333405</v>
      </c>
      <c r="E36" s="6">
        <v>803.80166666666696</v>
      </c>
      <c r="F36" s="13">
        <v>973.54661168567782</v>
      </c>
      <c r="G36" s="13">
        <v>878.36500000000001</v>
      </c>
      <c r="H36" s="13">
        <v>825</v>
      </c>
      <c r="I36" s="13">
        <v>902.63499999999999</v>
      </c>
      <c r="J36" s="8">
        <v>892.70601499999998</v>
      </c>
      <c r="K36" s="29">
        <v>900</v>
      </c>
      <c r="L36" s="115">
        <v>884.34</v>
      </c>
      <c r="M36" s="13">
        <v>854.53179299333146</v>
      </c>
      <c r="N36" s="6">
        <v>849.33791698497589</v>
      </c>
      <c r="O36" s="6">
        <v>821.83737344703127</v>
      </c>
      <c r="P36" s="6">
        <v>909.40170940170924</v>
      </c>
      <c r="Q36" s="22">
        <v>897.19003822264699</v>
      </c>
      <c r="R36" s="6">
        <v>871.40492949316501</v>
      </c>
      <c r="S36" s="50">
        <v>905.78947368420995</v>
      </c>
      <c r="T36" s="13">
        <v>899.88766788766804</v>
      </c>
      <c r="U36" s="6">
        <v>837.00789950789942</v>
      </c>
      <c r="V36" s="6">
        <v>905.18722018721996</v>
      </c>
      <c r="W36" s="6">
        <v>908.99908172635446</v>
      </c>
      <c r="X36" s="6">
        <v>978.99877899877902</v>
      </c>
      <c r="Y36" s="6">
        <v>809.405871905872</v>
      </c>
      <c r="Z36" s="6">
        <v>844.39287984742498</v>
      </c>
      <c r="AA36" s="13">
        <v>806.12942612942607</v>
      </c>
      <c r="AB36" s="116">
        <v>884.39287984742521</v>
      </c>
      <c r="AC36" s="22">
        <v>899.11248473748503</v>
      </c>
      <c r="AD36" s="6">
        <v>858.50691764044029</v>
      </c>
      <c r="AE36" s="6">
        <v>872.63431013431011</v>
      </c>
      <c r="AF36" s="6">
        <v>842.19968066121896</v>
      </c>
      <c r="AG36" s="17">
        <v>805.32</v>
      </c>
      <c r="AH36" s="6">
        <v>869.97276228045473</v>
      </c>
      <c r="AI36" s="6">
        <v>852.41833333333318</v>
      </c>
      <c r="AJ36" s="135">
        <v>864.23</v>
      </c>
      <c r="AK36" s="136">
        <v>832.59</v>
      </c>
      <c r="AL36" s="6">
        <v>828.29004329004295</v>
      </c>
      <c r="AM36" s="158">
        <v>801.50727897951583</v>
      </c>
      <c r="AN36" s="161">
        <f t="shared" si="0"/>
        <v>-3.233500695498349</v>
      </c>
      <c r="AO36" s="163">
        <f t="shared" si="1"/>
        <v>-0.57337531667875585</v>
      </c>
    </row>
    <row r="37" spans="1:41" ht="15" customHeight="1" thickBot="1" x14ac:dyDescent="0.3">
      <c r="A37" s="3" t="s">
        <v>36</v>
      </c>
      <c r="B37" s="6">
        <v>460.73</v>
      </c>
      <c r="C37" s="6">
        <v>433.33</v>
      </c>
      <c r="D37" s="6">
        <v>443.29</v>
      </c>
      <c r="E37" s="6">
        <v>453.49</v>
      </c>
      <c r="F37" s="6">
        <v>454.17</v>
      </c>
      <c r="G37" s="6">
        <v>464.62</v>
      </c>
      <c r="H37" s="6">
        <v>475.31</v>
      </c>
      <c r="I37" s="6">
        <v>486.24</v>
      </c>
      <c r="J37" s="8">
        <v>453.88</v>
      </c>
      <c r="K37" s="8">
        <v>465.31</v>
      </c>
      <c r="L37" s="8">
        <v>465.31</v>
      </c>
      <c r="M37" s="15">
        <v>463.55</v>
      </c>
      <c r="N37" s="7">
        <v>465</v>
      </c>
      <c r="O37" s="8">
        <v>465.23249999999996</v>
      </c>
      <c r="P37" s="8">
        <v>465.23249999999996</v>
      </c>
      <c r="Q37" s="8">
        <v>465.51163949999994</v>
      </c>
      <c r="R37" s="23">
        <v>468.21344566699997</v>
      </c>
      <c r="S37" s="17">
        <v>468.44755238983345</v>
      </c>
      <c r="T37" s="13">
        <v>503.33333333333297</v>
      </c>
      <c r="U37" s="6">
        <v>536.66666666666697</v>
      </c>
      <c r="V37" s="6">
        <v>553.33333333333303</v>
      </c>
      <c r="W37" s="6">
        <v>560.66666666666697</v>
      </c>
      <c r="X37" s="9">
        <v>602.43286999999998</v>
      </c>
      <c r="Y37" s="6">
        <v>600</v>
      </c>
      <c r="Z37" s="6">
        <v>666.66666666666663</v>
      </c>
      <c r="AA37" s="13">
        <v>665.24315000000001</v>
      </c>
      <c r="AB37" s="116">
        <v>666.66666666666663</v>
      </c>
      <c r="AC37" s="22">
        <v>670.32548769000005</v>
      </c>
      <c r="AD37" s="6">
        <v>667.22549275583333</v>
      </c>
      <c r="AE37" s="6">
        <v>633.33333333333303</v>
      </c>
      <c r="AF37" s="6">
        <v>586.66666666666697</v>
      </c>
      <c r="AG37" s="17">
        <v>600</v>
      </c>
      <c r="AH37" s="6">
        <v>589.62</v>
      </c>
      <c r="AI37" s="6">
        <v>566.66999999999996</v>
      </c>
      <c r="AJ37" s="136">
        <v>600</v>
      </c>
      <c r="AK37" s="136">
        <v>600</v>
      </c>
      <c r="AL37" s="6">
        <v>585.57894329999999</v>
      </c>
      <c r="AM37" s="158">
        <v>590.15248699999995</v>
      </c>
      <c r="AN37" s="161">
        <f t="shared" si="0"/>
        <v>0.78102939873930388</v>
      </c>
      <c r="AO37" s="163">
        <f t="shared" si="1"/>
        <v>-11.28770179745557</v>
      </c>
    </row>
    <row r="38" spans="1:41" ht="15" customHeight="1" thickBot="1" x14ac:dyDescent="0.3">
      <c r="A38" s="3" t="s">
        <v>37</v>
      </c>
      <c r="B38" s="6">
        <v>253.13</v>
      </c>
      <c r="C38" s="6">
        <v>263.88</v>
      </c>
      <c r="D38" s="6">
        <v>253.16</v>
      </c>
      <c r="E38" s="6">
        <v>303.10000000000002</v>
      </c>
      <c r="F38" s="6">
        <v>259.68</v>
      </c>
      <c r="G38" s="6">
        <v>232.14</v>
      </c>
      <c r="H38" s="6">
        <v>264.5</v>
      </c>
      <c r="I38" s="6">
        <v>266.74</v>
      </c>
      <c r="J38" s="8">
        <v>247.72</v>
      </c>
      <c r="K38" s="8">
        <v>232.48</v>
      </c>
      <c r="L38" s="8">
        <v>232.28</v>
      </c>
      <c r="M38" s="13">
        <v>231.031746031746</v>
      </c>
      <c r="N38" s="6">
        <v>238.62626262626301</v>
      </c>
      <c r="O38" s="6">
        <v>246.42857142857099</v>
      </c>
      <c r="P38" s="6">
        <v>251.42857142857099</v>
      </c>
      <c r="Q38" s="22">
        <v>261.57407407407402</v>
      </c>
      <c r="R38" s="6">
        <v>285.05050505050502</v>
      </c>
      <c r="S38" s="50">
        <v>261.655687307861</v>
      </c>
      <c r="T38" s="13">
        <v>255.277777777778</v>
      </c>
      <c r="U38" s="6">
        <v>279.62962962962962</v>
      </c>
      <c r="V38" s="6">
        <v>284.5424836601307</v>
      </c>
      <c r="W38" s="6">
        <v>288.472222222222</v>
      </c>
      <c r="X38" s="6">
        <v>256.86868686868701</v>
      </c>
      <c r="Y38" s="6">
        <v>259.25925925925924</v>
      </c>
      <c r="Z38" s="6">
        <v>252.68518518518499</v>
      </c>
      <c r="AA38" s="13">
        <v>233.33333333333331</v>
      </c>
      <c r="AB38" s="116">
        <v>282.68518518518516</v>
      </c>
      <c r="AC38" s="22">
        <v>249.21023965141612</v>
      </c>
      <c r="AD38" s="6">
        <v>266.20333333333332</v>
      </c>
      <c r="AE38" s="6">
        <v>247.03703703703704</v>
      </c>
      <c r="AF38" s="6">
        <v>263.96825396825398</v>
      </c>
      <c r="AG38" s="17">
        <v>250.85</v>
      </c>
      <c r="AH38" s="6">
        <v>251.38888888888883</v>
      </c>
      <c r="AI38" s="6">
        <v>217.62666666666667</v>
      </c>
      <c r="AJ38" s="135">
        <v>247.69</v>
      </c>
      <c r="AK38" s="136">
        <v>249.7</v>
      </c>
      <c r="AL38" s="6">
        <v>273.88888888888886</v>
      </c>
      <c r="AM38" s="158">
        <v>255.75757575757572</v>
      </c>
      <c r="AN38" s="161">
        <f t="shared" si="0"/>
        <v>-6.6199520560575351</v>
      </c>
      <c r="AO38" s="163">
        <f t="shared" si="1"/>
        <v>9.6103896103896034</v>
      </c>
    </row>
    <row r="39" spans="1:41" ht="15" customHeight="1" thickBot="1" x14ac:dyDescent="0.3">
      <c r="A39" s="3" t="s">
        <v>38</v>
      </c>
      <c r="B39" s="6">
        <v>252.76</v>
      </c>
      <c r="C39" s="6">
        <v>259.44</v>
      </c>
      <c r="D39" s="6">
        <v>247.99</v>
      </c>
      <c r="E39" s="6">
        <v>238.88</v>
      </c>
      <c r="F39" s="6">
        <v>236.58</v>
      </c>
      <c r="G39" s="6">
        <v>257.17</v>
      </c>
      <c r="H39" s="6">
        <v>250</v>
      </c>
      <c r="I39" s="6">
        <v>250.5</v>
      </c>
      <c r="J39" s="8">
        <v>236.95</v>
      </c>
      <c r="K39" s="8">
        <v>257.55</v>
      </c>
      <c r="L39" s="8">
        <v>257.35000000000002</v>
      </c>
      <c r="M39" s="13">
        <v>257.08333333333297</v>
      </c>
      <c r="N39" s="6">
        <v>292.36111111111109</v>
      </c>
      <c r="O39" s="6">
        <v>302.91666666666703</v>
      </c>
      <c r="P39" s="6">
        <v>326.44444444444446</v>
      </c>
      <c r="Q39" s="22">
        <v>342.85714285714295</v>
      </c>
      <c r="R39" s="6">
        <v>334.6230158730159</v>
      </c>
      <c r="S39" s="50">
        <v>325.18518518518499</v>
      </c>
      <c r="T39" s="13">
        <v>305.13888888888886</v>
      </c>
      <c r="U39" s="6">
        <v>295.972222222222</v>
      </c>
      <c r="V39" s="6">
        <v>284.86111111111114</v>
      </c>
      <c r="W39" s="6">
        <v>287.63888888888903</v>
      </c>
      <c r="X39" s="6">
        <v>206.7901234567901</v>
      </c>
      <c r="Y39" s="6">
        <v>267.59259259259301</v>
      </c>
      <c r="Z39" s="6">
        <v>255.9259259259259</v>
      </c>
      <c r="AA39" s="13">
        <v>247.61904761904765</v>
      </c>
      <c r="AB39" s="116">
        <v>255.9259259259259</v>
      </c>
      <c r="AC39" s="22">
        <v>247.77777777777777</v>
      </c>
      <c r="AD39" s="6">
        <v>253.70333333333332</v>
      </c>
      <c r="AE39" s="6">
        <v>235.111111111111</v>
      </c>
      <c r="AF39" s="6">
        <v>224.77777777777777</v>
      </c>
      <c r="AG39" s="17">
        <v>264.19</v>
      </c>
      <c r="AH39" s="6">
        <v>234.7222222222222</v>
      </c>
      <c r="AI39" s="6">
        <v>215.19</v>
      </c>
      <c r="AJ39" s="135">
        <v>271.64999999999998</v>
      </c>
      <c r="AK39" s="136">
        <v>263.89</v>
      </c>
      <c r="AL39" s="6">
        <v>247.22222222222223</v>
      </c>
      <c r="AM39" s="158">
        <v>260</v>
      </c>
      <c r="AN39" s="161">
        <f t="shared" si="0"/>
        <v>5.1685393258426942</v>
      </c>
      <c r="AO39" s="163">
        <f t="shared" si="1"/>
        <v>4.9999999999999867</v>
      </c>
    </row>
    <row r="40" spans="1:41" ht="15" customHeight="1" thickBot="1" x14ac:dyDescent="0.3">
      <c r="A40" s="3" t="s">
        <v>39</v>
      </c>
      <c r="B40" s="6">
        <v>397.31</v>
      </c>
      <c r="C40" s="6">
        <v>402.66</v>
      </c>
      <c r="D40" s="6">
        <v>418.89</v>
      </c>
      <c r="E40" s="6">
        <v>420.11</v>
      </c>
      <c r="F40" s="6">
        <v>431.52</v>
      </c>
      <c r="G40" s="6">
        <v>450.47</v>
      </c>
      <c r="H40" s="6">
        <v>447.61</v>
      </c>
      <c r="I40" s="6">
        <v>460.95</v>
      </c>
      <c r="J40" s="8">
        <v>400.17</v>
      </c>
      <c r="K40" s="8">
        <v>451.14</v>
      </c>
      <c r="L40" s="8">
        <v>451.74</v>
      </c>
      <c r="M40" s="13">
        <v>444.28571428571399</v>
      </c>
      <c r="N40" s="6">
        <v>450</v>
      </c>
      <c r="O40" s="6">
        <v>557.142857142857</v>
      </c>
      <c r="P40" s="6">
        <v>457.14285714285717</v>
      </c>
      <c r="Q40" s="22">
        <v>450.444444444444</v>
      </c>
      <c r="R40" s="6">
        <v>431.11111111111097</v>
      </c>
      <c r="S40" s="50">
        <v>456.92307692307702</v>
      </c>
      <c r="T40" s="13">
        <v>505.75757575757598</v>
      </c>
      <c r="U40" s="6">
        <v>527.77777777777771</v>
      </c>
      <c r="V40" s="6">
        <v>534.16666666666663</v>
      </c>
      <c r="W40" s="6">
        <v>505.5555555555556</v>
      </c>
      <c r="X40" s="6">
        <v>516.66666666666674</v>
      </c>
      <c r="Y40" s="6">
        <v>507.69230769230768</v>
      </c>
      <c r="Z40" s="6">
        <v>490.90909090909093</v>
      </c>
      <c r="AA40" s="13">
        <v>480.66666666666703</v>
      </c>
      <c r="AB40" s="116">
        <v>490.90909090909093</v>
      </c>
      <c r="AC40" s="22">
        <v>500.28543875999998</v>
      </c>
      <c r="AD40" s="6">
        <v>490.69257181121225</v>
      </c>
      <c r="AE40" s="6">
        <v>494.444444444444</v>
      </c>
      <c r="AF40" s="6">
        <v>455.38461538461502</v>
      </c>
      <c r="AG40" s="17">
        <v>463.93</v>
      </c>
      <c r="AH40" s="6">
        <v>394.444444444444</v>
      </c>
      <c r="AI40" s="6">
        <v>427.77749999999997</v>
      </c>
      <c r="AJ40" s="135">
        <v>431.11</v>
      </c>
      <c r="AK40" s="136">
        <v>400</v>
      </c>
      <c r="AL40" s="6">
        <v>405.5555555555556</v>
      </c>
      <c r="AM40" s="158">
        <v>393.93939393939399</v>
      </c>
      <c r="AN40" s="161">
        <f t="shared" si="0"/>
        <v>-2.8642590286425871</v>
      </c>
      <c r="AO40" s="163">
        <f t="shared" si="1"/>
        <v>-18.043121926617122</v>
      </c>
    </row>
    <row r="41" spans="1:41" ht="15" customHeight="1" thickBot="1" x14ac:dyDescent="0.3">
      <c r="A41" s="3" t="s">
        <v>40</v>
      </c>
      <c r="B41" s="6">
        <v>235.84</v>
      </c>
      <c r="C41" s="6">
        <v>220.85</v>
      </c>
      <c r="D41" s="6">
        <v>262.45999999999998</v>
      </c>
      <c r="E41" s="6">
        <v>262.74</v>
      </c>
      <c r="F41" s="6">
        <v>252.21</v>
      </c>
      <c r="G41" s="6">
        <v>292.75</v>
      </c>
      <c r="H41" s="6">
        <v>308.99</v>
      </c>
      <c r="I41" s="6">
        <v>285.81</v>
      </c>
      <c r="J41" s="8">
        <v>241.6</v>
      </c>
      <c r="K41" s="8">
        <v>293.18</v>
      </c>
      <c r="L41" s="115">
        <v>289.52100000000002</v>
      </c>
      <c r="M41" s="13">
        <v>262.71815452102601</v>
      </c>
      <c r="N41" s="6">
        <v>259.004404741749</v>
      </c>
      <c r="O41" s="6">
        <v>221.68912616964568</v>
      </c>
      <c r="P41" s="6">
        <v>276.30739994534093</v>
      </c>
      <c r="Q41" s="22">
        <v>284.23729819563198</v>
      </c>
      <c r="R41" s="6">
        <v>266.10667244725215</v>
      </c>
      <c r="S41" s="50">
        <v>264.24430641821903</v>
      </c>
      <c r="T41" s="13">
        <v>300.79365079365101</v>
      </c>
      <c r="U41" s="6">
        <v>300.37674313990107</v>
      </c>
      <c r="V41" s="6">
        <v>287.92740147255199</v>
      </c>
      <c r="W41" s="6">
        <v>281.55754501908348</v>
      </c>
      <c r="X41" s="6">
        <v>286.17050148150622</v>
      </c>
      <c r="Y41" s="6">
        <v>268.71688636394526</v>
      </c>
      <c r="Z41" s="6">
        <v>245.58568521779216</v>
      </c>
      <c r="AA41" s="13">
        <v>260.20980185025098</v>
      </c>
      <c r="AB41" s="116">
        <v>245.58568521779216</v>
      </c>
      <c r="AC41" s="22">
        <v>313.90415140415143</v>
      </c>
      <c r="AD41" s="6">
        <v>296.321330922497</v>
      </c>
      <c r="AE41" s="6">
        <v>310.89088270835742</v>
      </c>
      <c r="AF41" s="6">
        <v>293.90533782420334</v>
      </c>
      <c r="AG41" s="17">
        <v>295.79000000000002</v>
      </c>
      <c r="AH41" s="6">
        <v>284.98794787587889</v>
      </c>
      <c r="AI41" s="6">
        <v>241.00166666666667</v>
      </c>
      <c r="AJ41" s="135">
        <v>246.67</v>
      </c>
      <c r="AK41" s="136">
        <v>220.31</v>
      </c>
      <c r="AL41" s="6">
        <v>229.10377149962997</v>
      </c>
      <c r="AM41" s="158">
        <v>229.95423570459596</v>
      </c>
      <c r="AN41" s="161">
        <f t="shared" si="0"/>
        <v>0.37121353323830442</v>
      </c>
      <c r="AO41" s="163">
        <f t="shared" si="1"/>
        <v>-11.627373730935355</v>
      </c>
    </row>
    <row r="42" spans="1:41" ht="15" customHeight="1" thickBot="1" x14ac:dyDescent="0.3">
      <c r="A42" s="3" t="s">
        <v>41</v>
      </c>
      <c r="B42" s="6">
        <v>226.92</v>
      </c>
      <c r="C42" s="6">
        <v>228.47</v>
      </c>
      <c r="D42" s="6">
        <v>250.07</v>
      </c>
      <c r="E42" s="6">
        <v>226.93</v>
      </c>
      <c r="F42" s="6">
        <v>261.13</v>
      </c>
      <c r="G42" s="6">
        <v>273.14999999999998</v>
      </c>
      <c r="H42" s="6">
        <v>250</v>
      </c>
      <c r="I42" s="6">
        <v>297.61</v>
      </c>
      <c r="J42" s="8">
        <v>229.63</v>
      </c>
      <c r="K42" s="8">
        <v>273.55</v>
      </c>
      <c r="L42" s="115">
        <v>270.101</v>
      </c>
      <c r="M42" s="13">
        <v>263.75701837690099</v>
      </c>
      <c r="N42" s="6">
        <v>260.215791268423</v>
      </c>
      <c r="O42" s="6">
        <v>281.98398839625401</v>
      </c>
      <c r="P42" s="6">
        <v>319.24540614208325</v>
      </c>
      <c r="Q42" s="22">
        <v>286.997802229201</v>
      </c>
      <c r="R42" s="6">
        <v>279.10452632880902</v>
      </c>
      <c r="S42" s="50">
        <v>263.55763961876016</v>
      </c>
      <c r="T42" s="13">
        <v>299.23565152363602</v>
      </c>
      <c r="U42" s="6">
        <v>259.65683254703214</v>
      </c>
      <c r="V42" s="6">
        <v>230.365994529886</v>
      </c>
      <c r="W42" s="6">
        <v>240.60714420606249</v>
      </c>
      <c r="X42" s="6">
        <v>213.90977443609026</v>
      </c>
      <c r="Y42" s="6">
        <v>218.45239811158706</v>
      </c>
      <c r="Z42" s="6">
        <v>200.05409073121101</v>
      </c>
      <c r="AA42" s="13">
        <v>221.837051837052</v>
      </c>
      <c r="AB42" s="116">
        <v>240.05409073121115</v>
      </c>
      <c r="AC42" s="22">
        <v>290.14789417450481</v>
      </c>
      <c r="AD42" s="6">
        <v>258.02328186849502</v>
      </c>
      <c r="AE42" s="6">
        <v>275.55905052387578</v>
      </c>
      <c r="AF42" s="6">
        <v>262.35698500700181</v>
      </c>
      <c r="AG42" s="17">
        <v>229.5</v>
      </c>
      <c r="AH42" s="6">
        <v>246.11886300255182</v>
      </c>
      <c r="AI42" s="6">
        <v>249.99833333333331</v>
      </c>
      <c r="AJ42" s="135">
        <v>219.83</v>
      </c>
      <c r="AK42" s="136">
        <v>212.45</v>
      </c>
      <c r="AL42" s="6">
        <v>204.81104766749584</v>
      </c>
      <c r="AM42" s="158">
        <v>205.8178083784496</v>
      </c>
      <c r="AN42" s="161">
        <f t="shared" si="0"/>
        <v>0.49155586205886703</v>
      </c>
      <c r="AO42" s="163">
        <f t="shared" si="1"/>
        <v>-7.2211757801258392</v>
      </c>
    </row>
    <row r="43" spans="1:41" ht="15" customHeight="1" thickBot="1" x14ac:dyDescent="0.3">
      <c r="A43" s="3" t="s">
        <v>42</v>
      </c>
      <c r="B43" s="6">
        <v>544.94000000000005</v>
      </c>
      <c r="C43" s="6">
        <v>563.09</v>
      </c>
      <c r="D43" s="6">
        <v>532.22</v>
      </c>
      <c r="E43" s="6">
        <v>584.44000000000005</v>
      </c>
      <c r="F43" s="6">
        <v>580.58000000000004</v>
      </c>
      <c r="G43" s="6">
        <v>607.14</v>
      </c>
      <c r="H43" s="6">
        <v>600</v>
      </c>
      <c r="I43" s="6">
        <v>660</v>
      </c>
      <c r="J43" s="8">
        <v>549.08000000000004</v>
      </c>
      <c r="K43" s="8">
        <v>608.04999999999995</v>
      </c>
      <c r="L43" s="8">
        <v>608.04999999999995</v>
      </c>
      <c r="M43" s="13">
        <v>605.71428571428601</v>
      </c>
      <c r="N43" s="6">
        <v>621.11111111111097</v>
      </c>
      <c r="O43" s="6">
        <v>645.71428571428555</v>
      </c>
      <c r="P43" s="6">
        <v>646.66666666666697</v>
      </c>
      <c r="Q43" s="22">
        <v>632.22222222222194</v>
      </c>
      <c r="R43" s="6">
        <v>596.66666666666697</v>
      </c>
      <c r="S43" s="50">
        <v>580</v>
      </c>
      <c r="T43" s="13">
        <v>593.93939393939388</v>
      </c>
      <c r="U43" s="6">
        <v>577.77777777777771</v>
      </c>
      <c r="V43" s="6">
        <v>600.06060606060601</v>
      </c>
      <c r="W43" s="6">
        <v>613.33333333333337</v>
      </c>
      <c r="X43" s="6">
        <v>614.44444444444446</v>
      </c>
      <c r="Y43" s="6">
        <v>595.15151515151524</v>
      </c>
      <c r="Z43" s="6">
        <v>603.33333333333303</v>
      </c>
      <c r="AA43" s="13">
        <v>580.74531999999999</v>
      </c>
      <c r="AB43" s="116">
        <v>603.33333333333303</v>
      </c>
      <c r="AC43" s="22">
        <v>589.74358974358972</v>
      </c>
      <c r="AD43" s="6">
        <v>591.28889410256397</v>
      </c>
      <c r="AE43" s="6">
        <v>557.33333333333337</v>
      </c>
      <c r="AF43" s="6">
        <v>584.61538461538453</v>
      </c>
      <c r="AG43" s="17">
        <v>563.33000000000004</v>
      </c>
      <c r="AH43" s="6">
        <v>545.45454545454538</v>
      </c>
      <c r="AI43" s="6">
        <v>561.20909090909095</v>
      </c>
      <c r="AJ43" s="135">
        <v>563.64</v>
      </c>
      <c r="AK43" s="136">
        <v>574.80999999999995</v>
      </c>
      <c r="AL43" s="6">
        <v>591.60839160839157</v>
      </c>
      <c r="AM43" s="158">
        <v>557.57575757575751</v>
      </c>
      <c r="AN43" s="161">
        <f t="shared" si="0"/>
        <v>-5.7525610717100131</v>
      </c>
      <c r="AO43" s="163">
        <f t="shared" si="1"/>
        <v>-3.989625335980751</v>
      </c>
    </row>
    <row r="44" spans="1:41" ht="15" customHeight="1" thickBot="1" x14ac:dyDescent="0.3">
      <c r="A44" s="3" t="s">
        <v>43</v>
      </c>
      <c r="B44" s="6">
        <v>752.29</v>
      </c>
      <c r="C44" s="6">
        <v>672.5</v>
      </c>
      <c r="D44" s="6">
        <v>652.5</v>
      </c>
      <c r="E44" s="6">
        <v>656.66</v>
      </c>
      <c r="F44" s="6">
        <v>643.09</v>
      </c>
      <c r="G44" s="6">
        <v>680</v>
      </c>
      <c r="H44" s="6">
        <v>650</v>
      </c>
      <c r="I44" s="6">
        <v>675</v>
      </c>
      <c r="J44" s="8">
        <v>669.88</v>
      </c>
      <c r="K44" s="8">
        <v>681.02</v>
      </c>
      <c r="L44" s="8">
        <v>681.02</v>
      </c>
      <c r="M44" s="13">
        <v>673.75</v>
      </c>
      <c r="N44" s="6">
        <v>681.11111111111097</v>
      </c>
      <c r="O44" s="6">
        <v>760</v>
      </c>
      <c r="P44" s="6">
        <v>734.1</v>
      </c>
      <c r="Q44" s="22">
        <v>726.25</v>
      </c>
      <c r="R44" s="6">
        <v>706.25</v>
      </c>
      <c r="S44" s="50">
        <v>707.5</v>
      </c>
      <c r="T44" s="13">
        <v>707.14285714285711</v>
      </c>
      <c r="U44" s="6">
        <v>715.71428571428601</v>
      </c>
      <c r="V44" s="6">
        <v>680</v>
      </c>
      <c r="W44" s="6">
        <v>702.857142857143</v>
      </c>
      <c r="X44" s="6">
        <v>706.25</v>
      </c>
      <c r="Y44" s="6">
        <v>685</v>
      </c>
      <c r="Z44" s="6">
        <v>690</v>
      </c>
      <c r="AA44" s="13">
        <v>701.25</v>
      </c>
      <c r="AB44" s="116">
        <v>720</v>
      </c>
      <c r="AC44" s="22">
        <v>714.28571428571433</v>
      </c>
      <c r="AD44" s="6">
        <v>708</v>
      </c>
      <c r="AE44" s="6">
        <v>716.66666666666663</v>
      </c>
      <c r="AF44" s="6">
        <v>725</v>
      </c>
      <c r="AG44" s="17">
        <v>731.42</v>
      </c>
      <c r="AH44" s="6">
        <v>750</v>
      </c>
      <c r="AI44" s="6">
        <v>762.857142857143</v>
      </c>
      <c r="AJ44" s="135">
        <v>741.67</v>
      </c>
      <c r="AK44" s="136">
        <v>758.33</v>
      </c>
      <c r="AL44" s="6">
        <v>733.33333333333337</v>
      </c>
      <c r="AM44" s="158">
        <v>742.85714285714289</v>
      </c>
      <c r="AN44" s="161">
        <f t="shared" si="0"/>
        <v>1.298701298701298</v>
      </c>
      <c r="AO44" s="163">
        <f t="shared" si="1"/>
        <v>5.9332824038706438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O44"/>
  <sheetViews>
    <sheetView workbookViewId="0">
      <pane xSplit="23" topLeftCell="AH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4.7109375" customWidth="1"/>
    <col min="2" max="13" width="9.140625" style="4" customWidth="1"/>
    <col min="14" max="23" width="9.140625" customWidth="1"/>
    <col min="26" max="26" width="10.140625" customWidth="1"/>
    <col min="27" max="27" width="10.5703125" bestFit="1" customWidth="1"/>
    <col min="28" max="28" width="12.28515625" customWidth="1"/>
    <col min="29" max="29" width="12" customWidth="1"/>
    <col min="30" max="30" width="9.5703125" customWidth="1"/>
    <col min="31" max="31" width="11.5703125" customWidth="1"/>
    <col min="36" max="36" width="9.42578125" customWidth="1"/>
    <col min="37" max="37" width="9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564.82000000000005</v>
      </c>
      <c r="C2" s="6">
        <v>565.20833333333303</v>
      </c>
      <c r="D2" s="6">
        <v>562.5</v>
      </c>
      <c r="E2" s="6">
        <v>536.36363636363637</v>
      </c>
      <c r="F2" s="6">
        <v>560.54999999999995</v>
      </c>
      <c r="G2" s="26">
        <v>556.66666666666697</v>
      </c>
      <c r="H2" s="22">
        <v>560.76923076923094</v>
      </c>
      <c r="I2" s="6">
        <v>543.23076923076997</v>
      </c>
      <c r="J2" s="6">
        <v>552.66666666666697</v>
      </c>
      <c r="K2" s="7">
        <v>542.54999999999995</v>
      </c>
      <c r="L2" s="117">
        <v>468</v>
      </c>
      <c r="M2" s="13">
        <v>494.28571428571399</v>
      </c>
      <c r="N2" s="6">
        <v>437.69230769230768</v>
      </c>
      <c r="O2" s="6">
        <v>587.857142857143</v>
      </c>
      <c r="P2" s="6">
        <v>584.61538461538498</v>
      </c>
      <c r="Q2" s="22">
        <v>650</v>
      </c>
      <c r="R2" s="6">
        <v>648.66666666666697</v>
      </c>
      <c r="S2" s="50">
        <v>605</v>
      </c>
      <c r="T2" s="13">
        <v>560</v>
      </c>
      <c r="U2" s="6">
        <v>530</v>
      </c>
      <c r="V2" s="6">
        <v>502.85714285714283</v>
      </c>
      <c r="W2" s="6">
        <v>519.28571428571433</v>
      </c>
      <c r="X2" s="6">
        <v>528.125</v>
      </c>
      <c r="Y2" s="6">
        <v>523.33333333333337</v>
      </c>
      <c r="Z2" s="6">
        <v>526.25</v>
      </c>
      <c r="AA2" s="13">
        <v>525.29411764705878</v>
      </c>
      <c r="AB2" s="116">
        <v>556.25</v>
      </c>
      <c r="AC2" s="22">
        <v>530.52</v>
      </c>
      <c r="AD2" s="6">
        <v>510.769230769231</v>
      </c>
      <c r="AE2" s="6">
        <v>503.33333333333297</v>
      </c>
      <c r="AF2" s="6">
        <v>474</v>
      </c>
      <c r="AG2" s="17">
        <v>481.25</v>
      </c>
      <c r="AH2" s="6">
        <v>445</v>
      </c>
      <c r="AI2" s="6">
        <v>446.875</v>
      </c>
      <c r="AJ2" s="136">
        <v>430</v>
      </c>
      <c r="AK2" s="136">
        <v>430.58423099999999</v>
      </c>
      <c r="AL2" s="6">
        <v>433.33333333333297</v>
      </c>
      <c r="AM2" s="158">
        <v>430.142857142857</v>
      </c>
      <c r="AN2" s="161">
        <f>(AM2-AL2)/AL2*100</f>
        <v>-0.73626373626368757</v>
      </c>
      <c r="AO2" s="163">
        <f>(AM2-AA2)/AA2*100</f>
        <v>-18.113901775715906</v>
      </c>
    </row>
    <row r="3" spans="1:41" ht="15" customHeight="1" thickBot="1" x14ac:dyDescent="0.3">
      <c r="A3" s="2" t="s">
        <v>2</v>
      </c>
      <c r="B3" s="6">
        <v>50.854999999999997</v>
      </c>
      <c r="C3" s="6">
        <v>47.125</v>
      </c>
      <c r="D3" s="6">
        <v>47.6666666666667</v>
      </c>
      <c r="E3" s="6">
        <v>46.25</v>
      </c>
      <c r="F3" s="6">
        <v>47.857142857142854</v>
      </c>
      <c r="G3" s="26">
        <v>47.333333333333336</v>
      </c>
      <c r="H3" s="22">
        <v>50</v>
      </c>
      <c r="I3" s="6">
        <v>48.571428571428569</v>
      </c>
      <c r="J3" s="6">
        <v>49.1875</v>
      </c>
      <c r="K3" s="6">
        <v>48</v>
      </c>
      <c r="L3" s="7">
        <v>40</v>
      </c>
      <c r="M3" s="13">
        <v>45.230769230769198</v>
      </c>
      <c r="N3" s="6">
        <v>40</v>
      </c>
      <c r="O3" s="6">
        <v>47.857142857142854</v>
      </c>
      <c r="P3" s="6">
        <v>46.92307692307692</v>
      </c>
      <c r="Q3" s="22">
        <v>50</v>
      </c>
      <c r="R3" s="6">
        <v>49.333333333333336</v>
      </c>
      <c r="S3" s="50">
        <v>46.206896551724135</v>
      </c>
      <c r="T3" s="13">
        <v>48.18181818181818</v>
      </c>
      <c r="U3" s="6">
        <v>48.133333333333297</v>
      </c>
      <c r="V3" s="6">
        <v>44.230769230769234</v>
      </c>
      <c r="W3" s="6">
        <v>48.666666666666664</v>
      </c>
      <c r="X3" s="6">
        <v>48.75</v>
      </c>
      <c r="Y3" s="6">
        <v>48</v>
      </c>
      <c r="Z3" s="6">
        <v>48.753875999999998</v>
      </c>
      <c r="AA3" s="13">
        <v>49.444444444444443</v>
      </c>
      <c r="AB3" s="116">
        <v>40</v>
      </c>
      <c r="AC3" s="22">
        <v>46.3333333333333</v>
      </c>
      <c r="AD3" s="6">
        <v>45.866666666666703</v>
      </c>
      <c r="AE3" s="6">
        <v>40</v>
      </c>
      <c r="AF3" s="6">
        <v>31.875</v>
      </c>
      <c r="AG3" s="17">
        <v>40.880000000000003</v>
      </c>
      <c r="AH3" s="6">
        <v>40.75</v>
      </c>
      <c r="AI3" s="6">
        <v>40.799999999999997</v>
      </c>
      <c r="AJ3" s="135">
        <v>40.33</v>
      </c>
      <c r="AK3" s="136">
        <v>40.264531699999999</v>
      </c>
      <c r="AL3" s="6">
        <v>40.857314000000002</v>
      </c>
      <c r="AM3" s="158">
        <v>40</v>
      </c>
      <c r="AN3" s="161">
        <f t="shared" ref="AN3:AN44" si="0">(AM3-AL3)/AL3*100</f>
        <v>-2.0983121895874075</v>
      </c>
      <c r="AO3" s="163">
        <f t="shared" ref="AO3:AO44" si="1">(AM3-AA3)/AA3*100</f>
        <v>-19.101123595505616</v>
      </c>
    </row>
    <row r="4" spans="1:41" ht="15" customHeight="1" thickBot="1" x14ac:dyDescent="0.3">
      <c r="A4" s="2" t="s">
        <v>3</v>
      </c>
      <c r="B4" s="6">
        <v>402.90499999999997</v>
      </c>
      <c r="C4" s="6">
        <v>408.79726190476151</v>
      </c>
      <c r="D4" s="6">
        <v>420.43772353506859</v>
      </c>
      <c r="E4" s="6">
        <v>405.87606837606836</v>
      </c>
      <c r="F4" s="6">
        <v>418.94688644688603</v>
      </c>
      <c r="G4" s="26">
        <v>401.98005698005699</v>
      </c>
      <c r="H4" s="22">
        <v>397.16599190283398</v>
      </c>
      <c r="I4" s="6">
        <v>403.33500000000004</v>
      </c>
      <c r="J4" s="6">
        <v>416.77631578947398</v>
      </c>
      <c r="K4" s="6">
        <v>413.43769680611786</v>
      </c>
      <c r="L4" s="117">
        <v>388.147777777778</v>
      </c>
      <c r="M4" s="13">
        <v>371.04189044038702</v>
      </c>
      <c r="N4" s="6">
        <v>401.34615384615398</v>
      </c>
      <c r="O4" s="6">
        <v>454.32124266710736</v>
      </c>
      <c r="P4" s="6">
        <v>474.78444632290785</v>
      </c>
      <c r="Q4" s="22">
        <v>418.19727891156464</v>
      </c>
      <c r="R4" s="6">
        <v>445.98997493734339</v>
      </c>
      <c r="S4" s="50">
        <v>420.10969452617098</v>
      </c>
      <c r="T4" s="13">
        <v>447.38288027761712</v>
      </c>
      <c r="U4" s="6">
        <v>430.35505654938851</v>
      </c>
      <c r="V4" s="6">
        <v>430.28070175438592</v>
      </c>
      <c r="W4" s="6">
        <v>433.213032581454</v>
      </c>
      <c r="X4" s="6">
        <v>448</v>
      </c>
      <c r="Y4" s="6">
        <v>433.81578947368422</v>
      </c>
      <c r="Z4" s="6">
        <v>425.465587044534</v>
      </c>
      <c r="AA4" s="13">
        <v>409.03592771257831</v>
      </c>
      <c r="AB4" s="116">
        <v>415.465587044534</v>
      </c>
      <c r="AC4" s="22">
        <v>432.08502024291499</v>
      </c>
      <c r="AD4" s="6">
        <v>420.5130305111403</v>
      </c>
      <c r="AE4" s="6">
        <v>440.89068825910931</v>
      </c>
      <c r="AF4" s="6">
        <v>440.5263157894737</v>
      </c>
      <c r="AG4" s="17">
        <v>394.29</v>
      </c>
      <c r="AH4" s="6">
        <v>394.53947368421098</v>
      </c>
      <c r="AI4" s="6">
        <v>362.34</v>
      </c>
      <c r="AJ4" s="135">
        <v>400.05</v>
      </c>
      <c r="AK4" s="135">
        <v>405.56</v>
      </c>
      <c r="AL4" s="6">
        <v>400.111239637555</v>
      </c>
      <c r="AM4" s="158">
        <v>421.04299209562367</v>
      </c>
      <c r="AN4" s="161">
        <f t="shared" si="0"/>
        <v>5.2314832437673893</v>
      </c>
      <c r="AO4" s="163">
        <f t="shared" si="1"/>
        <v>2.9354547044783055</v>
      </c>
    </row>
    <row r="5" spans="1:41" ht="15" customHeight="1" thickBot="1" x14ac:dyDescent="0.3">
      <c r="A5" s="2" t="s">
        <v>4</v>
      </c>
      <c r="B5" s="6">
        <v>378.71875</v>
      </c>
      <c r="C5" s="6">
        <v>341.01805555555501</v>
      </c>
      <c r="D5" s="6">
        <v>407.49511059245566</v>
      </c>
      <c r="E5" s="6">
        <v>380.76923076923077</v>
      </c>
      <c r="F5" s="6">
        <v>381.45956607495071</v>
      </c>
      <c r="G5" s="26">
        <v>380.8262108262108</v>
      </c>
      <c r="H5" s="22">
        <v>369.92673992673997</v>
      </c>
      <c r="I5" s="6">
        <v>402.63133333333298</v>
      </c>
      <c r="J5" s="6">
        <v>399.208923751687</v>
      </c>
      <c r="K5" s="6">
        <v>388.52991452991449</v>
      </c>
      <c r="L5" s="117">
        <v>377.78699999999998</v>
      </c>
      <c r="M5" s="13">
        <v>372.33974358974399</v>
      </c>
      <c r="N5" s="6">
        <v>384.11538461538498</v>
      </c>
      <c r="O5" s="6">
        <v>426.70980335454021</v>
      </c>
      <c r="P5" s="6">
        <v>441.66173570019726</v>
      </c>
      <c r="Q5" s="22">
        <v>405</v>
      </c>
      <c r="R5" s="6">
        <v>412.32456140350877</v>
      </c>
      <c r="S5" s="50">
        <v>405.11857707509898</v>
      </c>
      <c r="T5" s="13">
        <v>418.95604395604397</v>
      </c>
      <c r="U5" s="6">
        <v>406.23274161735696</v>
      </c>
      <c r="V5" s="6">
        <v>410.76923076923077</v>
      </c>
      <c r="W5" s="6">
        <v>413.52941176470603</v>
      </c>
      <c r="X5" s="6">
        <v>421.66666666666703</v>
      </c>
      <c r="Y5" s="6">
        <v>417.85714285714283</v>
      </c>
      <c r="Z5" s="6">
        <v>400.57142857142901</v>
      </c>
      <c r="AA5" s="13">
        <v>414.11764705882354</v>
      </c>
      <c r="AB5" s="116">
        <v>408.57142857142901</v>
      </c>
      <c r="AC5" s="22">
        <v>409.07338056680197</v>
      </c>
      <c r="AD5" s="6">
        <v>397.5</v>
      </c>
      <c r="AE5" s="6">
        <v>411.02564102564099</v>
      </c>
      <c r="AF5" s="6">
        <v>403.19298245614038</v>
      </c>
      <c r="AG5" s="17">
        <v>395.96</v>
      </c>
      <c r="AH5" s="6">
        <v>394.851551956815</v>
      </c>
      <c r="AI5" s="6">
        <v>351.76266666666697</v>
      </c>
      <c r="AJ5" s="135">
        <v>357.54</v>
      </c>
      <c r="AK5" s="135">
        <v>358.83</v>
      </c>
      <c r="AL5" s="6">
        <v>354.73636013109706</v>
      </c>
      <c r="AM5" s="158">
        <v>378.05227354099537</v>
      </c>
      <c r="AN5" s="161">
        <f t="shared" si="0"/>
        <v>6.5727441645061822</v>
      </c>
      <c r="AO5" s="163">
        <f t="shared" si="1"/>
        <v>-8.7089680369755502</v>
      </c>
    </row>
    <row r="6" spans="1:41" ht="15" customHeight="1" thickBot="1" x14ac:dyDescent="0.3">
      <c r="A6" s="2" t="s">
        <v>5</v>
      </c>
      <c r="B6" s="6">
        <v>1065.1383333333333</v>
      </c>
      <c r="C6" s="6">
        <v>1180.325999999995</v>
      </c>
      <c r="D6" s="6">
        <v>1037.9629629629628</v>
      </c>
      <c r="E6" s="6">
        <v>1070.7070707070707</v>
      </c>
      <c r="F6" s="6">
        <v>1229.7661889767201</v>
      </c>
      <c r="G6" s="26">
        <v>1267.22052853882</v>
      </c>
      <c r="H6" s="22">
        <v>1443.3862433862435</v>
      </c>
      <c r="I6" s="6">
        <v>1390.4281818181819</v>
      </c>
      <c r="J6" s="6">
        <v>1251.81797760021</v>
      </c>
      <c r="K6" s="6">
        <v>1271.3288643723399</v>
      </c>
      <c r="L6" s="117">
        <v>1290.75636363636</v>
      </c>
      <c r="M6" s="13">
        <v>1288.3366887163299</v>
      </c>
      <c r="N6" s="6">
        <v>1223.07487833804</v>
      </c>
      <c r="O6" s="6">
        <v>1250.4629629629601</v>
      </c>
      <c r="P6" s="6">
        <v>1259.3087088636601</v>
      </c>
      <c r="Q6" s="22">
        <v>1240.5916752666001</v>
      </c>
      <c r="R6" s="6">
        <v>1203.52067952687</v>
      </c>
      <c r="S6" s="50">
        <v>1241.0879629629601</v>
      </c>
      <c r="T6" s="13">
        <v>1239.5927925620001</v>
      </c>
      <c r="U6" s="6">
        <v>1279.18822755927</v>
      </c>
      <c r="V6" s="6">
        <v>1137.5314228255399</v>
      </c>
      <c r="W6" s="6">
        <v>1093.7521754263801</v>
      </c>
      <c r="X6" s="6">
        <v>1082.0982068040901</v>
      </c>
      <c r="Y6" s="6">
        <v>1036.0817445257701</v>
      </c>
      <c r="Z6" s="6">
        <v>1040.37679587964</v>
      </c>
      <c r="AA6" s="13">
        <v>1050.0640040962601</v>
      </c>
      <c r="AB6" s="116">
        <v>1140.3767958796423</v>
      </c>
      <c r="AC6" s="22">
        <v>1178.31530461647</v>
      </c>
      <c r="AD6" s="6">
        <v>1198.43</v>
      </c>
      <c r="AE6" s="6">
        <v>1222.99547384936</v>
      </c>
      <c r="AF6" s="6">
        <v>1255.69092421915</v>
      </c>
      <c r="AG6" s="17">
        <v>1220.93</v>
      </c>
      <c r="AH6" s="6">
        <v>1236.31120425585</v>
      </c>
      <c r="AI6" s="6">
        <v>1195.52615384615</v>
      </c>
      <c r="AJ6" s="135">
        <v>1206.55</v>
      </c>
      <c r="AK6" s="135">
        <v>1234.1099999999999</v>
      </c>
      <c r="AL6" s="6">
        <v>1273.0824730824729</v>
      </c>
      <c r="AM6" s="158">
        <v>1276.67503436734</v>
      </c>
      <c r="AN6" s="161">
        <f t="shared" si="0"/>
        <v>0.28219391601304017</v>
      </c>
      <c r="AO6" s="163">
        <f t="shared" si="1"/>
        <v>21.58068740448952</v>
      </c>
    </row>
    <row r="7" spans="1:41" ht="15" customHeight="1" thickBot="1" x14ac:dyDescent="0.3">
      <c r="A7" s="2" t="s">
        <v>6</v>
      </c>
      <c r="B7" s="6">
        <v>1382.2816666666699</v>
      </c>
      <c r="C7" s="6">
        <v>1696.4297142857099</v>
      </c>
      <c r="D7" s="6">
        <v>1556.20434179941</v>
      </c>
      <c r="E7" s="6">
        <v>1487.3219373219372</v>
      </c>
      <c r="F7" s="6">
        <v>1495.9489089266799</v>
      </c>
      <c r="G7" s="26">
        <v>1544.3110564335154</v>
      </c>
      <c r="H7" s="22">
        <v>1675.69833899637</v>
      </c>
      <c r="I7" s="6">
        <v>1478.5069230769232</v>
      </c>
      <c r="J7" s="6">
        <v>1481.3629420590901</v>
      </c>
      <c r="K7" s="6">
        <v>1540.5178081570655</v>
      </c>
      <c r="L7" s="117">
        <v>1405</v>
      </c>
      <c r="M7" s="13">
        <v>1360.3289143626901</v>
      </c>
      <c r="N7" s="6">
        <v>1409.0485766956399</v>
      </c>
      <c r="O7" s="6">
        <v>1480.0538852188799</v>
      </c>
      <c r="P7" s="6">
        <v>1520.8699714667887</v>
      </c>
      <c r="Q7" s="22">
        <v>1535.90964590965</v>
      </c>
      <c r="R7" s="6">
        <v>1493.1804306804299</v>
      </c>
      <c r="S7" s="50">
        <v>1463.3520499967899</v>
      </c>
      <c r="T7" s="13">
        <v>1431.8833943833899</v>
      </c>
      <c r="U7" s="6">
        <v>1455.6854256854299</v>
      </c>
      <c r="V7" s="6">
        <v>1482.2788322788324</v>
      </c>
      <c r="W7" s="6">
        <v>1434.3070818070801</v>
      </c>
      <c r="X7" s="6">
        <v>1353.1337181337183</v>
      </c>
      <c r="Y7" s="6">
        <v>1395.47773654917</v>
      </c>
      <c r="Z7" s="6">
        <v>1407.9291573088601</v>
      </c>
      <c r="AA7" s="13">
        <v>1361.4924757781903</v>
      </c>
      <c r="AB7" s="116">
        <v>1317.9291573088601</v>
      </c>
      <c r="AC7" s="22">
        <v>1360.1079476079478</v>
      </c>
      <c r="AD7" s="6">
        <v>1339.0350000000001</v>
      </c>
      <c r="AE7" s="6">
        <v>1375.7738095238101</v>
      </c>
      <c r="AF7" s="6">
        <v>1396.9516594516599</v>
      </c>
      <c r="AG7" s="17">
        <v>1385.29</v>
      </c>
      <c r="AH7" s="6">
        <v>1352.5935374149699</v>
      </c>
      <c r="AI7" s="6">
        <v>1398.5338461538499</v>
      </c>
      <c r="AJ7" s="135">
        <v>1415.02</v>
      </c>
      <c r="AK7" s="135">
        <v>1404.21</v>
      </c>
      <c r="AL7" s="6">
        <v>1431.7079681452151</v>
      </c>
      <c r="AM7" s="158">
        <v>1447.5834886361199</v>
      </c>
      <c r="AN7" s="161">
        <f t="shared" si="0"/>
        <v>1.1088518639364446</v>
      </c>
      <c r="AO7" s="163">
        <f t="shared" si="1"/>
        <v>6.3232823089031358</v>
      </c>
    </row>
    <row r="8" spans="1:41" ht="15" customHeight="1" thickBot="1" x14ac:dyDescent="0.3">
      <c r="A8" s="2" t="s">
        <v>7</v>
      </c>
      <c r="B8" s="6">
        <v>374.84833333333336</v>
      </c>
      <c r="C8" s="6">
        <v>329.16666666666652</v>
      </c>
      <c r="D8" s="6">
        <v>350</v>
      </c>
      <c r="E8" s="6">
        <v>300</v>
      </c>
      <c r="F8" s="6">
        <v>350</v>
      </c>
      <c r="G8" s="26">
        <v>410</v>
      </c>
      <c r="H8" s="22">
        <v>417.5</v>
      </c>
      <c r="I8" s="6">
        <v>450</v>
      </c>
      <c r="J8" s="6">
        <v>396.42857142857144</v>
      </c>
      <c r="K8" s="6">
        <v>387.142857142857</v>
      </c>
      <c r="L8" s="117">
        <v>386.36363636363637</v>
      </c>
      <c r="M8" s="13">
        <v>364.28571428571399</v>
      </c>
      <c r="N8" s="6">
        <v>400.90909090909099</v>
      </c>
      <c r="O8" s="6">
        <v>438.46153846153845</v>
      </c>
      <c r="P8" s="6">
        <v>420</v>
      </c>
      <c r="Q8" s="22">
        <v>435.71428571428572</v>
      </c>
      <c r="R8" s="6">
        <v>410.83333333333331</v>
      </c>
      <c r="S8" s="50">
        <v>398.444444444444</v>
      </c>
      <c r="T8" s="13">
        <v>407.5</v>
      </c>
      <c r="U8" s="6">
        <v>414.54545454545502</v>
      </c>
      <c r="V8" s="6">
        <v>408.33333333333297</v>
      </c>
      <c r="W8" s="6">
        <v>407.27272727272702</v>
      </c>
      <c r="X8" s="6">
        <v>440</v>
      </c>
      <c r="Y8" s="6">
        <v>421.43571428571431</v>
      </c>
      <c r="Z8" s="6">
        <v>420.84615384615398</v>
      </c>
      <c r="AA8" s="13">
        <v>425</v>
      </c>
      <c r="AB8" s="116">
        <v>453.84615384615387</v>
      </c>
      <c r="AC8" s="22">
        <v>438.46153846153845</v>
      </c>
      <c r="AD8" s="6">
        <v>454.16666666666669</v>
      </c>
      <c r="AE8" s="6">
        <v>450</v>
      </c>
      <c r="AF8" s="6">
        <v>426.66666666666669</v>
      </c>
      <c r="AG8" s="17">
        <v>434.61</v>
      </c>
      <c r="AH8" s="6">
        <v>434.61538461538464</v>
      </c>
      <c r="AI8" s="6">
        <v>404.16666666666669</v>
      </c>
      <c r="AJ8" s="135">
        <v>441.67</v>
      </c>
      <c r="AK8" s="135">
        <v>427.27</v>
      </c>
      <c r="AL8" s="6">
        <v>429.16666666666669</v>
      </c>
      <c r="AM8" s="158">
        <v>431.81818181818181</v>
      </c>
      <c r="AN8" s="161">
        <f t="shared" si="0"/>
        <v>0.61782877316857343</v>
      </c>
      <c r="AO8" s="163">
        <f t="shared" si="1"/>
        <v>1.604278074866309</v>
      </c>
    </row>
    <row r="9" spans="1:41" ht="15" customHeight="1" thickBot="1" x14ac:dyDescent="0.3">
      <c r="A9" s="2" t="s">
        <v>8</v>
      </c>
      <c r="B9" s="6">
        <v>363.47666666666669</v>
      </c>
      <c r="C9" s="6">
        <v>327.222222222222</v>
      </c>
      <c r="D9" s="6">
        <v>335</v>
      </c>
      <c r="E9" s="6">
        <v>345.83333333333331</v>
      </c>
      <c r="F9" s="6">
        <v>353.84615384615398</v>
      </c>
      <c r="G9" s="26">
        <v>340</v>
      </c>
      <c r="H9" s="22">
        <v>350.769230769231</v>
      </c>
      <c r="I9" s="6">
        <v>439.28571428571428</v>
      </c>
      <c r="J9" s="6">
        <v>408.75</v>
      </c>
      <c r="K9" s="6">
        <v>406.71428571428601</v>
      </c>
      <c r="L9" s="6">
        <v>406.71428571428601</v>
      </c>
      <c r="M9" s="13">
        <v>405.38461538461502</v>
      </c>
      <c r="N9" s="6">
        <v>405</v>
      </c>
      <c r="O9" s="6">
        <v>425</v>
      </c>
      <c r="P9" s="6">
        <v>436.36363636363637</v>
      </c>
      <c r="Q9" s="22">
        <v>439.28571428571428</v>
      </c>
      <c r="R9" s="6">
        <v>445.83333333333331</v>
      </c>
      <c r="S9" s="50">
        <v>427.142857142857</v>
      </c>
      <c r="T9" s="13">
        <v>412.5</v>
      </c>
      <c r="U9" s="6">
        <v>413.63636363636363</v>
      </c>
      <c r="V9" s="6">
        <v>422.72727272727275</v>
      </c>
      <c r="W9" s="6">
        <v>428.461538461538</v>
      </c>
      <c r="X9" s="6">
        <v>460</v>
      </c>
      <c r="Y9" s="6">
        <v>419.23076923076923</v>
      </c>
      <c r="Z9" s="6">
        <v>411.53846153846155</v>
      </c>
      <c r="AA9" s="13">
        <v>416.42857142857099</v>
      </c>
      <c r="AB9" s="116">
        <v>411.53846153846155</v>
      </c>
      <c r="AC9" s="22">
        <v>426.92307692307691</v>
      </c>
      <c r="AD9" s="6">
        <v>440.90909090909093</v>
      </c>
      <c r="AE9" s="6">
        <v>425</v>
      </c>
      <c r="AF9" s="6">
        <v>423.52941176470586</v>
      </c>
      <c r="AG9" s="17">
        <v>436.66</v>
      </c>
      <c r="AH9" s="6">
        <v>400</v>
      </c>
      <c r="AI9" s="6">
        <v>412.5</v>
      </c>
      <c r="AJ9" s="135">
        <v>441.67</v>
      </c>
      <c r="AK9" s="135">
        <v>398.45</v>
      </c>
      <c r="AL9" s="6">
        <v>400</v>
      </c>
      <c r="AM9" s="158">
        <v>400</v>
      </c>
      <c r="AN9" s="161">
        <f t="shared" si="0"/>
        <v>0</v>
      </c>
      <c r="AO9" s="163">
        <f t="shared" si="1"/>
        <v>-3.9451114922812023</v>
      </c>
    </row>
    <row r="10" spans="1:41" ht="15" customHeight="1" thickBot="1" x14ac:dyDescent="0.3">
      <c r="A10" s="2" t="s">
        <v>9</v>
      </c>
      <c r="B10" s="6">
        <v>351.11</v>
      </c>
      <c r="C10" s="6">
        <v>397.22</v>
      </c>
      <c r="D10" s="6">
        <v>448.14814814814798</v>
      </c>
      <c r="E10" s="6">
        <v>452.5</v>
      </c>
      <c r="F10" s="6">
        <v>455</v>
      </c>
      <c r="G10" s="26">
        <v>450</v>
      </c>
      <c r="H10" s="22">
        <v>405.71428571428572</v>
      </c>
      <c r="I10" s="6">
        <v>437.5</v>
      </c>
      <c r="J10" s="6">
        <v>422.5</v>
      </c>
      <c r="K10" s="6">
        <v>420</v>
      </c>
      <c r="L10" s="6">
        <v>420</v>
      </c>
      <c r="M10" s="13">
        <v>425</v>
      </c>
      <c r="N10" s="6">
        <v>440</v>
      </c>
      <c r="O10" s="6">
        <v>454.73684210526318</v>
      </c>
      <c r="P10" s="6">
        <v>473.8095238095238</v>
      </c>
      <c r="Q10" s="22">
        <v>433.33333333333331</v>
      </c>
      <c r="R10" s="6">
        <v>418.33333333333297</v>
      </c>
      <c r="S10" s="50">
        <v>424.71861471861467</v>
      </c>
      <c r="T10" s="13">
        <v>415.90909090909088</v>
      </c>
      <c r="U10" s="6">
        <v>425.20833333333297</v>
      </c>
      <c r="V10" s="6">
        <v>435</v>
      </c>
      <c r="W10" s="6">
        <v>438</v>
      </c>
      <c r="X10" s="6">
        <v>475</v>
      </c>
      <c r="Y10" s="6">
        <v>505</v>
      </c>
      <c r="Z10" s="6">
        <v>480</v>
      </c>
      <c r="AA10" s="13">
        <v>470.32608695652175</v>
      </c>
      <c r="AB10" s="116">
        <v>450</v>
      </c>
      <c r="AC10" s="22">
        <v>473.8095238095238</v>
      </c>
      <c r="AD10" s="6">
        <v>421.85333333333301</v>
      </c>
      <c r="AE10" s="6">
        <v>411.11111111111114</v>
      </c>
      <c r="AF10" s="6">
        <v>405</v>
      </c>
      <c r="AG10" s="17">
        <v>418</v>
      </c>
      <c r="AH10" s="6">
        <v>421.32505175983442</v>
      </c>
      <c r="AI10" s="6">
        <v>429.92750000000001</v>
      </c>
      <c r="AJ10" s="136">
        <v>475</v>
      </c>
      <c r="AK10" s="136">
        <v>500</v>
      </c>
      <c r="AL10" s="6">
        <v>475.23809523809524</v>
      </c>
      <c r="AM10" s="158">
        <v>472.69841269841299</v>
      </c>
      <c r="AN10" s="161">
        <f t="shared" si="0"/>
        <v>-0.53440213760848876</v>
      </c>
      <c r="AO10" s="163">
        <f t="shared" si="1"/>
        <v>0.50440020396116148</v>
      </c>
    </row>
    <row r="11" spans="1:41" ht="15" customHeight="1" thickBot="1" x14ac:dyDescent="0.3">
      <c r="A11" s="2" t="s">
        <v>10</v>
      </c>
      <c r="B11" s="6">
        <v>1060.0725</v>
      </c>
      <c r="C11" s="6">
        <v>1003.1773214285711</v>
      </c>
      <c r="D11" s="6">
        <v>1055.6011240221765</v>
      </c>
      <c r="E11" s="6">
        <v>984.88645857066899</v>
      </c>
      <c r="F11" s="6">
        <v>960.78604224058995</v>
      </c>
      <c r="G11" s="26">
        <v>980</v>
      </c>
      <c r="H11" s="8">
        <v>970.39302112029497</v>
      </c>
      <c r="I11" s="6">
        <v>1006.16818181818</v>
      </c>
      <c r="J11" s="6">
        <v>909.25925925925901</v>
      </c>
      <c r="K11" s="7">
        <v>910</v>
      </c>
      <c r="L11" s="117">
        <v>915.100909090909</v>
      </c>
      <c r="M11" s="13">
        <v>915.16152946966997</v>
      </c>
      <c r="N11" s="6">
        <v>959.20897284533999</v>
      </c>
      <c r="O11" s="6">
        <v>933.21196599515997</v>
      </c>
      <c r="P11" s="6">
        <v>922.16672216671998</v>
      </c>
      <c r="Q11" s="22">
        <v>942.73142190432998</v>
      </c>
      <c r="R11" s="6">
        <v>992.99083775828001</v>
      </c>
      <c r="S11" s="50">
        <v>931.81818181818005</v>
      </c>
      <c r="T11" s="13">
        <v>947.63558201058004</v>
      </c>
      <c r="U11" s="6">
        <v>960.91269841270002</v>
      </c>
      <c r="V11" s="6">
        <v>896.46464646464699</v>
      </c>
      <c r="W11" s="6">
        <v>867.95334295333998</v>
      </c>
      <c r="X11" s="6">
        <v>875.02494331065998</v>
      </c>
      <c r="Y11" s="6">
        <v>846.21489621490002</v>
      </c>
      <c r="Z11" s="6">
        <v>847.58642323859999</v>
      </c>
      <c r="AA11" s="13">
        <v>831.74603174602998</v>
      </c>
      <c r="AB11" s="116">
        <v>907.58642323859999</v>
      </c>
      <c r="AC11" s="22">
        <v>1018.4371184371186</v>
      </c>
      <c r="AD11" s="6">
        <v>1098.1236363636365</v>
      </c>
      <c r="AE11" s="6">
        <v>1075.0793650793701</v>
      </c>
      <c r="AF11" s="6">
        <v>1039.34953934954</v>
      </c>
      <c r="AG11" s="17">
        <v>1089.73</v>
      </c>
      <c r="AH11" s="6">
        <v>1092.32711732711</v>
      </c>
      <c r="AI11" s="6">
        <v>1134.199090909091</v>
      </c>
      <c r="AJ11" s="135">
        <v>1236.99</v>
      </c>
      <c r="AK11" s="135">
        <v>1224.93</v>
      </c>
      <c r="AL11" s="6">
        <v>1228.71401781176</v>
      </c>
      <c r="AM11" s="158">
        <v>1233.7995337995301</v>
      </c>
      <c r="AN11" s="161">
        <f t="shared" si="0"/>
        <v>0.41388931143041846</v>
      </c>
      <c r="AO11" s="163">
        <f t="shared" si="1"/>
        <v>48.338493567501068</v>
      </c>
    </row>
    <row r="12" spans="1:41" ht="15" customHeight="1" thickBot="1" x14ac:dyDescent="0.3">
      <c r="A12" s="2" t="s">
        <v>11</v>
      </c>
      <c r="B12" s="6">
        <v>1060.5833333333333</v>
      </c>
      <c r="C12" s="6">
        <v>1086.6674285714248</v>
      </c>
      <c r="D12" s="6">
        <v>1093.7356760886173</v>
      </c>
      <c r="E12" s="6">
        <v>951.38750138750095</v>
      </c>
      <c r="F12" s="6">
        <v>989.31712507470002</v>
      </c>
      <c r="G12" s="26">
        <v>987.13045235089999</v>
      </c>
      <c r="H12" s="8">
        <v>988.2237887128</v>
      </c>
      <c r="I12" s="6">
        <v>1108.8499999999999</v>
      </c>
      <c r="J12" s="8">
        <v>1108.9497964999998</v>
      </c>
      <c r="K12" s="7">
        <v>1110.55</v>
      </c>
      <c r="L12" s="117">
        <v>1155</v>
      </c>
      <c r="M12" s="13">
        <v>1147.44851108487</v>
      </c>
      <c r="N12" s="6">
        <v>1179.0476190476199</v>
      </c>
      <c r="O12" s="6">
        <v>1117.1241637150699</v>
      </c>
      <c r="P12" s="6">
        <v>1170.2546473134701</v>
      </c>
      <c r="Q12" s="22">
        <v>1186.5527455001099</v>
      </c>
      <c r="R12" s="6">
        <v>1158.26052735144</v>
      </c>
      <c r="S12" s="50">
        <v>1184.61538461538</v>
      </c>
      <c r="T12" s="13">
        <v>1194.3722943722901</v>
      </c>
      <c r="U12" s="6">
        <v>1155.16657255788</v>
      </c>
      <c r="V12" s="6">
        <v>1179.6116926551699</v>
      </c>
      <c r="W12" s="6">
        <v>1109.5238095238101</v>
      </c>
      <c r="X12" s="6">
        <v>1122.43553547901</v>
      </c>
      <c r="Y12" s="6">
        <v>1167.0242800677599</v>
      </c>
      <c r="Z12" s="6">
        <v>1172.33860342556</v>
      </c>
      <c r="AA12" s="13">
        <v>1121.6011042098</v>
      </c>
      <c r="AB12" s="116">
        <v>1207.33860342556</v>
      </c>
      <c r="AC12" s="22">
        <v>1228.3882783882784</v>
      </c>
      <c r="AD12" s="6">
        <v>1202.4166473623</v>
      </c>
      <c r="AE12" s="6">
        <v>1195.7142857142901</v>
      </c>
      <c r="AF12" s="6">
        <v>1156.1076604554901</v>
      </c>
      <c r="AG12" s="17">
        <v>1172.3800000000001</v>
      </c>
      <c r="AH12" s="6">
        <v>1147.95204795205</v>
      </c>
      <c r="AI12" s="6">
        <v>1204.07666666667</v>
      </c>
      <c r="AJ12" s="135">
        <v>1212.05</v>
      </c>
      <c r="AK12" s="136">
        <v>1255.96</v>
      </c>
      <c r="AL12" s="6">
        <v>1240.6566863088599</v>
      </c>
      <c r="AM12" s="158">
        <v>1253.2600732600699</v>
      </c>
      <c r="AN12" s="161">
        <f t="shared" si="0"/>
        <v>1.0158641863049971</v>
      </c>
      <c r="AO12" s="163">
        <f t="shared" si="1"/>
        <v>11.738484257558518</v>
      </c>
    </row>
    <row r="13" spans="1:41" ht="15" customHeight="1" thickBot="1" x14ac:dyDescent="0.3">
      <c r="A13" s="2" t="s">
        <v>12</v>
      </c>
      <c r="B13" s="6">
        <v>165.38</v>
      </c>
      <c r="C13" s="6">
        <v>134.16666666666652</v>
      </c>
      <c r="D13" s="6">
        <v>138</v>
      </c>
      <c r="E13" s="6">
        <v>140</v>
      </c>
      <c r="F13" s="6">
        <v>150</v>
      </c>
      <c r="G13" s="26">
        <v>163.33333333333334</v>
      </c>
      <c r="H13" s="22">
        <v>135</v>
      </c>
      <c r="I13" s="6">
        <v>153.33333333333334</v>
      </c>
      <c r="J13" s="8">
        <v>153.34713333333332</v>
      </c>
      <c r="K13" s="6">
        <v>153.33333333333334</v>
      </c>
      <c r="L13" s="6">
        <v>153.33333333333334</v>
      </c>
      <c r="M13" s="13">
        <v>152</v>
      </c>
      <c r="N13" s="6">
        <v>157.5</v>
      </c>
      <c r="O13" s="6">
        <v>156.66666666666666</v>
      </c>
      <c r="P13" s="6">
        <v>156</v>
      </c>
      <c r="Q13" s="22">
        <v>150.55555555555554</v>
      </c>
      <c r="R13" s="6">
        <v>151.42857142857142</v>
      </c>
      <c r="S13" s="17">
        <v>151.53457142857141</v>
      </c>
      <c r="T13" s="13">
        <v>152</v>
      </c>
      <c r="U13" s="6">
        <v>148.33333333333334</v>
      </c>
      <c r="V13" s="6">
        <v>143.57142857142858</v>
      </c>
      <c r="W13" s="6">
        <v>146.42857142857142</v>
      </c>
      <c r="X13" s="6">
        <v>148.75</v>
      </c>
      <c r="Y13" s="6">
        <v>147.14285714285714</v>
      </c>
      <c r="Z13" s="6">
        <v>146.666666666667</v>
      </c>
      <c r="AA13" s="13">
        <v>148.5</v>
      </c>
      <c r="AB13" s="116">
        <v>146.666666666667</v>
      </c>
      <c r="AC13" s="22">
        <v>150</v>
      </c>
      <c r="AD13" s="6">
        <v>142.22222222222223</v>
      </c>
      <c r="AE13" s="6">
        <v>143.33333333333334</v>
      </c>
      <c r="AF13" s="6">
        <v>141.66666666666666</v>
      </c>
      <c r="AG13" s="17">
        <v>145</v>
      </c>
      <c r="AH13" s="6">
        <v>142.85714285714286</v>
      </c>
      <c r="AI13" s="6">
        <v>141.66666666666666</v>
      </c>
      <c r="AJ13" s="136">
        <v>138</v>
      </c>
      <c r="AK13" s="136">
        <v>140</v>
      </c>
      <c r="AL13" s="6">
        <v>150</v>
      </c>
      <c r="AM13" s="158">
        <v>152</v>
      </c>
      <c r="AN13" s="161">
        <f t="shared" si="0"/>
        <v>1.3333333333333335</v>
      </c>
      <c r="AO13" s="163">
        <f t="shared" si="1"/>
        <v>2.3569023569023568</v>
      </c>
    </row>
    <row r="14" spans="1:41" ht="15" customHeight="1" thickBot="1" x14ac:dyDescent="0.3">
      <c r="A14" s="2" t="s">
        <v>13</v>
      </c>
      <c r="B14" s="6">
        <v>184.89</v>
      </c>
      <c r="C14" s="6">
        <v>159.583333333333</v>
      </c>
      <c r="D14" s="6">
        <v>159.69230769230799</v>
      </c>
      <c r="E14" s="6">
        <v>197.5</v>
      </c>
      <c r="F14" s="6">
        <v>199.28571428571399</v>
      </c>
      <c r="G14" s="26">
        <v>193.33333333333334</v>
      </c>
      <c r="H14" s="22">
        <v>197.69230769230768</v>
      </c>
      <c r="I14" s="6">
        <v>194.66666666666666</v>
      </c>
      <c r="J14" s="6">
        <v>205.625</v>
      </c>
      <c r="K14" s="6">
        <v>198</v>
      </c>
      <c r="L14" s="6">
        <v>198</v>
      </c>
      <c r="M14" s="13">
        <v>181.53846153846155</v>
      </c>
      <c r="N14" s="6">
        <v>192.30769230769232</v>
      </c>
      <c r="O14" s="6">
        <v>181.78571428571428</v>
      </c>
      <c r="P14" s="6">
        <v>196.15384615384599</v>
      </c>
      <c r="Q14" s="22">
        <v>194</v>
      </c>
      <c r="R14" s="6">
        <v>188</v>
      </c>
      <c r="S14" s="50">
        <v>181.9047619047619</v>
      </c>
      <c r="T14" s="13">
        <v>183.84615384615384</v>
      </c>
      <c r="U14" s="6">
        <v>184.61538461538461</v>
      </c>
      <c r="V14" s="6">
        <v>187.69230769230768</v>
      </c>
      <c r="W14" s="6">
        <v>190</v>
      </c>
      <c r="X14" s="6">
        <v>187</v>
      </c>
      <c r="Y14" s="6">
        <v>183.33333333333334</v>
      </c>
      <c r="Z14" s="6">
        <v>182.666666666667</v>
      </c>
      <c r="AA14" s="13">
        <v>185.666666666667</v>
      </c>
      <c r="AB14" s="116">
        <v>182.666666666667</v>
      </c>
      <c r="AC14" s="22">
        <v>185.666666666667</v>
      </c>
      <c r="AD14" s="6">
        <v>182.27272727272728</v>
      </c>
      <c r="AE14" s="6">
        <v>180</v>
      </c>
      <c r="AF14" s="6">
        <v>180.66666666666666</v>
      </c>
      <c r="AG14" s="17">
        <v>181.11</v>
      </c>
      <c r="AH14" s="6">
        <v>178.125</v>
      </c>
      <c r="AI14" s="6">
        <v>176.25</v>
      </c>
      <c r="AJ14" s="135">
        <v>180.67</v>
      </c>
      <c r="AK14" s="135">
        <v>183.57</v>
      </c>
      <c r="AL14" s="6">
        <v>184.66666666666666</v>
      </c>
      <c r="AM14" s="158">
        <v>181.53846153846155</v>
      </c>
      <c r="AN14" s="161">
        <f t="shared" si="0"/>
        <v>-1.6939738961399515</v>
      </c>
      <c r="AO14" s="163">
        <f t="shared" si="1"/>
        <v>-2.2234497997515854</v>
      </c>
    </row>
    <row r="15" spans="1:41" ht="15" customHeight="1" thickBot="1" x14ac:dyDescent="0.3">
      <c r="A15" s="2" t="s">
        <v>14</v>
      </c>
      <c r="B15" s="6">
        <v>1679.325</v>
      </c>
      <c r="C15" s="6">
        <v>1766.6666666666699</v>
      </c>
      <c r="D15" s="6">
        <v>1750</v>
      </c>
      <c r="E15" s="6">
        <v>1781.8181818181818</v>
      </c>
      <c r="F15" s="6">
        <v>1750</v>
      </c>
      <c r="G15" s="26">
        <v>1745</v>
      </c>
      <c r="H15" s="22">
        <v>1850</v>
      </c>
      <c r="I15" s="6">
        <v>1838.8888888888889</v>
      </c>
      <c r="J15" s="8">
        <v>1839.0543888888888</v>
      </c>
      <c r="K15" s="6">
        <v>2050</v>
      </c>
      <c r="L15" s="117">
        <v>2000</v>
      </c>
      <c r="M15" s="13">
        <v>1885</v>
      </c>
      <c r="N15" s="6">
        <v>1900</v>
      </c>
      <c r="O15" s="6">
        <v>1880</v>
      </c>
      <c r="P15" s="6">
        <v>1975</v>
      </c>
      <c r="Q15" s="22">
        <v>1912.5</v>
      </c>
      <c r="R15" s="6">
        <v>2011.1111111111111</v>
      </c>
      <c r="S15" s="50">
        <v>2009.375</v>
      </c>
      <c r="T15" s="13">
        <v>1845.4545454545455</v>
      </c>
      <c r="U15" s="6">
        <v>1890.9090909090901</v>
      </c>
      <c r="V15" s="6">
        <v>1808.3333333333301</v>
      </c>
      <c r="W15" s="6">
        <v>1900.0909090909099</v>
      </c>
      <c r="X15" s="6">
        <v>2000</v>
      </c>
      <c r="Y15" s="6">
        <v>2000</v>
      </c>
      <c r="Z15" s="6">
        <v>2087.5</v>
      </c>
      <c r="AA15" s="13">
        <v>1972.7272727272727</v>
      </c>
      <c r="AB15" s="116">
        <v>2087.5</v>
      </c>
      <c r="AC15" s="22">
        <v>2070</v>
      </c>
      <c r="AD15" s="6">
        <v>1962.5</v>
      </c>
      <c r="AE15" s="6">
        <v>2024.44444444444</v>
      </c>
      <c r="AF15" s="6">
        <v>2075</v>
      </c>
      <c r="AG15" s="17">
        <v>2030</v>
      </c>
      <c r="AH15" s="6">
        <v>2200</v>
      </c>
      <c r="AI15" s="6">
        <v>2166.6666666666702</v>
      </c>
      <c r="AJ15" s="135">
        <v>1994.29</v>
      </c>
      <c r="AK15" s="135">
        <v>2016.67</v>
      </c>
      <c r="AL15" s="6">
        <v>2070</v>
      </c>
      <c r="AM15" s="158">
        <v>2107.5</v>
      </c>
      <c r="AN15" s="161">
        <f t="shared" si="0"/>
        <v>1.8115942028985508</v>
      </c>
      <c r="AO15" s="163">
        <f t="shared" si="1"/>
        <v>6.8317972350230409</v>
      </c>
    </row>
    <row r="16" spans="1:41" ht="15" customHeight="1" thickBot="1" x14ac:dyDescent="0.3">
      <c r="A16" s="2" t="s">
        <v>15</v>
      </c>
      <c r="B16" s="6">
        <v>286.88499999999999</v>
      </c>
      <c r="C16" s="6">
        <v>276.04145833333303</v>
      </c>
      <c r="D16" s="6">
        <v>301.28205128205099</v>
      </c>
      <c r="E16" s="6">
        <v>304.218398560504</v>
      </c>
      <c r="F16" s="6">
        <v>305.45001557147305</v>
      </c>
      <c r="G16" s="26">
        <v>320</v>
      </c>
      <c r="H16" s="22">
        <v>331.42857142857099</v>
      </c>
      <c r="I16" s="6">
        <v>291.40466666666663</v>
      </c>
      <c r="J16" s="8">
        <v>291.43089308666663</v>
      </c>
      <c r="K16" s="6">
        <v>258.00269905533065</v>
      </c>
      <c r="L16" s="117">
        <v>242.69800000000001</v>
      </c>
      <c r="M16" s="13">
        <v>240.15348811589399</v>
      </c>
      <c r="N16" s="6">
        <v>256.64335664335664</v>
      </c>
      <c r="O16" s="6">
        <v>250.49161364950837</v>
      </c>
      <c r="P16" s="6">
        <v>269.22038824872834</v>
      </c>
      <c r="Q16" s="22">
        <v>242.45614035087721</v>
      </c>
      <c r="R16" s="6">
        <v>255.99340230919179</v>
      </c>
      <c r="S16" s="50">
        <v>248.21428571428601</v>
      </c>
      <c r="T16" s="13">
        <v>237.94723000795901</v>
      </c>
      <c r="U16" s="6">
        <v>257.51288185498709</v>
      </c>
      <c r="V16" s="6">
        <v>243.79337767495662</v>
      </c>
      <c r="W16" s="6">
        <v>238.95299145299143</v>
      </c>
      <c r="X16" s="6">
        <v>238.72617240215925</v>
      </c>
      <c r="Y16" s="6">
        <v>231.74537907268171</v>
      </c>
      <c r="Z16" s="6">
        <v>215.65476190476193</v>
      </c>
      <c r="AA16" s="13">
        <v>226.23362104012301</v>
      </c>
      <c r="AB16" s="116">
        <v>215.65476190476193</v>
      </c>
      <c r="AC16" s="22">
        <v>264.30183029689607</v>
      </c>
      <c r="AD16" s="6">
        <v>230.46124378663575</v>
      </c>
      <c r="AE16" s="6">
        <v>200.39160401002499</v>
      </c>
      <c r="AF16" s="6">
        <v>248.61111111111111</v>
      </c>
      <c r="AG16" s="17">
        <v>251.14</v>
      </c>
      <c r="AH16" s="6">
        <v>240.78595553053756</v>
      </c>
      <c r="AI16" s="6">
        <v>259.02187500000002</v>
      </c>
      <c r="AJ16" s="135">
        <v>264.18</v>
      </c>
      <c r="AK16" s="135">
        <v>246.88</v>
      </c>
      <c r="AL16" s="6">
        <v>247.521929824561</v>
      </c>
      <c r="AM16" s="158">
        <v>270.03416278792218</v>
      </c>
      <c r="AN16" s="161">
        <f t="shared" si="0"/>
        <v>9.0950458326328665</v>
      </c>
      <c r="AO16" s="163">
        <f t="shared" si="1"/>
        <v>19.360757055659313</v>
      </c>
    </row>
    <row r="17" spans="1:41" ht="15" customHeight="1" thickBot="1" x14ac:dyDescent="0.3">
      <c r="A17" s="2" t="s">
        <v>16</v>
      </c>
      <c r="B17" s="6">
        <v>331.005</v>
      </c>
      <c r="C17" s="6">
        <v>328.020625</v>
      </c>
      <c r="D17" s="6">
        <v>357.777777777778</v>
      </c>
      <c r="E17" s="6">
        <v>365.13157894736798</v>
      </c>
      <c r="F17" s="6">
        <v>365.24966261808402</v>
      </c>
      <c r="G17" s="26">
        <v>374.91228070175401</v>
      </c>
      <c r="H17" s="22">
        <v>389.28571428571399</v>
      </c>
      <c r="I17" s="6">
        <v>351.01230769230801</v>
      </c>
      <c r="J17" s="8">
        <v>351.04389880000031</v>
      </c>
      <c r="K17" s="6">
        <v>322.86389049546898</v>
      </c>
      <c r="L17" s="117">
        <v>303.55500000000001</v>
      </c>
      <c r="M17" s="13">
        <v>288.31061169407002</v>
      </c>
      <c r="N17" s="6">
        <v>270.07351622736235</v>
      </c>
      <c r="O17" s="6">
        <v>262.70965876229036</v>
      </c>
      <c r="P17" s="6">
        <v>281.29866085331673</v>
      </c>
      <c r="Q17" s="22">
        <v>253.70676691729301</v>
      </c>
      <c r="R17" s="6">
        <v>271.26633031420101</v>
      </c>
      <c r="S17" s="50">
        <v>221.38139638139637</v>
      </c>
      <c r="T17" s="13">
        <v>259.49362041467299</v>
      </c>
      <c r="U17" s="6">
        <v>265.93209422156792</v>
      </c>
      <c r="V17" s="6">
        <v>247.55277617119719</v>
      </c>
      <c r="W17" s="6">
        <v>245.13720197930724</v>
      </c>
      <c r="X17" s="6">
        <v>246.35528300388984</v>
      </c>
      <c r="Y17" s="6">
        <v>251.66979949874687</v>
      </c>
      <c r="Z17" s="6">
        <v>219.41416040100253</v>
      </c>
      <c r="AA17" s="13">
        <v>245.95929226619899</v>
      </c>
      <c r="AB17" s="116">
        <v>219.41416040100253</v>
      </c>
      <c r="AC17" s="22">
        <v>255.91367240215925</v>
      </c>
      <c r="AD17" s="6">
        <v>235.17532136759081</v>
      </c>
      <c r="AE17" s="6">
        <v>207.32905982905999</v>
      </c>
      <c r="AF17" s="6">
        <v>253.87426900584794</v>
      </c>
      <c r="AG17" s="17">
        <v>255.77</v>
      </c>
      <c r="AH17" s="6">
        <v>242.25545561894245</v>
      </c>
      <c r="AI17" s="6">
        <v>276.29000000000002</v>
      </c>
      <c r="AJ17" s="135">
        <v>275.51</v>
      </c>
      <c r="AK17" s="135">
        <v>250.49</v>
      </c>
      <c r="AL17" s="6">
        <v>251.490337081235</v>
      </c>
      <c r="AM17" s="158">
        <v>261.33233725338988</v>
      </c>
      <c r="AN17" s="161">
        <f t="shared" si="0"/>
        <v>3.9134705080043597</v>
      </c>
      <c r="AO17" s="163">
        <f t="shared" si="1"/>
        <v>6.2502395601922691</v>
      </c>
    </row>
    <row r="18" spans="1:41" ht="15" customHeight="1" thickBot="1" x14ac:dyDescent="0.3">
      <c r="A18" s="2" t="s">
        <v>17</v>
      </c>
      <c r="B18" s="6">
        <v>1309.70166666667</v>
      </c>
      <c r="C18" s="6">
        <v>1324.708166666665</v>
      </c>
      <c r="D18" s="6">
        <v>1377.0535659058601</v>
      </c>
      <c r="E18" s="6">
        <v>1367.57575757575</v>
      </c>
      <c r="F18" s="6">
        <v>1368.55263800222</v>
      </c>
      <c r="G18" s="26">
        <v>1311.9318641400662</v>
      </c>
      <c r="H18" s="22">
        <v>1381.9918427173945</v>
      </c>
      <c r="I18" s="6">
        <v>1420.9376923076925</v>
      </c>
      <c r="J18" s="8">
        <v>1421.0655767000001</v>
      </c>
      <c r="K18" s="6">
        <v>1392.6557239057238</v>
      </c>
      <c r="L18" s="117">
        <v>1378.8050000000001</v>
      </c>
      <c r="M18" s="13">
        <v>1355.14931927975</v>
      </c>
      <c r="N18" s="6">
        <v>1404.2659891942187</v>
      </c>
      <c r="O18" s="6">
        <v>1417.0454545454543</v>
      </c>
      <c r="P18" s="6">
        <v>1439.3150169062385</v>
      </c>
      <c r="Q18" s="22">
        <v>1382.77236652237</v>
      </c>
      <c r="R18" s="6">
        <v>1312.5253401569191</v>
      </c>
      <c r="S18" s="17">
        <v>1313.4441078950288</v>
      </c>
      <c r="T18" s="13">
        <v>1300.69444444444</v>
      </c>
      <c r="U18" s="6">
        <v>1288.4615384615399</v>
      </c>
      <c r="V18" s="6">
        <v>1105.84249084249</v>
      </c>
      <c r="W18" s="6">
        <v>1116.2414965986395</v>
      </c>
      <c r="X18" s="6">
        <v>1130.5555555555557</v>
      </c>
      <c r="Y18" s="6">
        <v>1101.7857142857144</v>
      </c>
      <c r="Z18" s="6">
        <v>1121.5277777777778</v>
      </c>
      <c r="AA18" s="13">
        <v>1096.0164835164837</v>
      </c>
      <c r="AB18" s="116">
        <v>1121.5277777777778</v>
      </c>
      <c r="AC18" s="22">
        <v>1155.2564102564099</v>
      </c>
      <c r="AD18" s="6">
        <v>1033.8125</v>
      </c>
      <c r="AE18" s="6">
        <v>1013.5912698412701</v>
      </c>
      <c r="AF18" s="6">
        <v>1055.2597402597401</v>
      </c>
      <c r="AG18" s="17">
        <v>1047.08</v>
      </c>
      <c r="AH18" s="6">
        <v>1089.5488001613228</v>
      </c>
      <c r="AI18" s="6">
        <v>1120.6615384615384</v>
      </c>
      <c r="AJ18" s="135">
        <v>1136.29</v>
      </c>
      <c r="AK18" s="135">
        <v>1117.6500000000001</v>
      </c>
      <c r="AL18" s="6">
        <v>1087.1823210682628</v>
      </c>
      <c r="AM18" s="158">
        <v>1065.7161803713529</v>
      </c>
      <c r="AN18" s="161">
        <f t="shared" si="0"/>
        <v>-1.9744747758423151</v>
      </c>
      <c r="AO18" s="163">
        <f t="shared" si="1"/>
        <v>-2.764584620836597</v>
      </c>
    </row>
    <row r="19" spans="1:41" ht="15" customHeight="1" thickBot="1" x14ac:dyDescent="0.3">
      <c r="A19" s="2" t="s">
        <v>18</v>
      </c>
      <c r="B19" s="6">
        <v>1329.7449999999999</v>
      </c>
      <c r="C19" s="6">
        <v>1704.5833333333301</v>
      </c>
      <c r="D19" s="6">
        <v>2043.5025300442801</v>
      </c>
      <c r="E19" s="6">
        <v>2251.9480519480499</v>
      </c>
      <c r="F19" s="6">
        <v>2525.3784041018098</v>
      </c>
      <c r="G19" s="26">
        <v>2685.3813092522801</v>
      </c>
      <c r="H19" s="22">
        <v>1781.4185814185814</v>
      </c>
      <c r="I19" s="6">
        <v>1537.4323076923099</v>
      </c>
      <c r="J19" s="6">
        <v>1625.54593554594</v>
      </c>
      <c r="K19" s="6">
        <v>1661.3439192386566</v>
      </c>
      <c r="L19" s="117">
        <v>1655.07375</v>
      </c>
      <c r="M19" s="13">
        <v>1603.10725340967</v>
      </c>
      <c r="N19" s="6">
        <v>1883.66681165724</v>
      </c>
      <c r="O19" s="6">
        <v>1988.3227883227885</v>
      </c>
      <c r="P19" s="6">
        <v>1759.4665138782784</v>
      </c>
      <c r="Q19" s="22">
        <v>1792.4630924630924</v>
      </c>
      <c r="R19" s="6">
        <v>1851.3680763680763</v>
      </c>
      <c r="S19" s="50">
        <v>2000</v>
      </c>
      <c r="T19" s="13">
        <v>1963.9667508417499</v>
      </c>
      <c r="U19" s="6">
        <v>1894.4394494394501</v>
      </c>
      <c r="V19" s="6">
        <v>1834.1772810522809</v>
      </c>
      <c r="W19" s="6">
        <v>1862.7331002331002</v>
      </c>
      <c r="X19" s="6">
        <v>1960.4797979798</v>
      </c>
      <c r="Y19" s="6">
        <v>1837.0735415378299</v>
      </c>
      <c r="Z19" s="6">
        <v>1859.7941054671801</v>
      </c>
      <c r="AA19" s="13">
        <v>2007.3184223184201</v>
      </c>
      <c r="AB19" s="116">
        <v>1989.7941054671801</v>
      </c>
      <c r="AC19" s="22">
        <v>2056.0828060828098</v>
      </c>
      <c r="AD19" s="6">
        <v>1998.2473598339</v>
      </c>
      <c r="AE19" s="6">
        <v>1958.58255170755</v>
      </c>
      <c r="AF19" s="6">
        <v>1892.3290003647101</v>
      </c>
      <c r="AG19" s="17">
        <v>1881.46</v>
      </c>
      <c r="AH19" s="6">
        <v>1857.89141414141</v>
      </c>
      <c r="AI19" s="6">
        <v>1878.2821428571399</v>
      </c>
      <c r="AJ19" s="135">
        <v>1800.51</v>
      </c>
      <c r="AK19" s="135">
        <v>1834.12</v>
      </c>
      <c r="AL19" s="6">
        <v>1819.13364413364</v>
      </c>
      <c r="AM19" s="158">
        <v>1767.5140421108199</v>
      </c>
      <c r="AN19" s="161">
        <f t="shared" si="0"/>
        <v>-2.8375926193923968</v>
      </c>
      <c r="AO19" s="163">
        <f t="shared" si="1"/>
        <v>-11.946504228792461</v>
      </c>
    </row>
    <row r="20" spans="1:41" ht="15" customHeight="1" thickBot="1" x14ac:dyDescent="0.3">
      <c r="A20" s="2" t="s">
        <v>19</v>
      </c>
      <c r="B20" s="6">
        <v>301.29500000000002</v>
      </c>
      <c r="C20" s="6">
        <v>309.35166666666697</v>
      </c>
      <c r="D20" s="6">
        <v>311.11111111111097</v>
      </c>
      <c r="E20" s="6">
        <v>245.22661943635129</v>
      </c>
      <c r="F20" s="6">
        <v>235.572625115969</v>
      </c>
      <c r="G20" s="26">
        <v>242.38291306497536</v>
      </c>
      <c r="H20" s="22">
        <v>249.07758737475828</v>
      </c>
      <c r="I20" s="6">
        <v>303.35000000000002</v>
      </c>
      <c r="J20" s="6">
        <v>286.87216553287999</v>
      </c>
      <c r="K20" s="6">
        <v>279.33541845857121</v>
      </c>
      <c r="L20" s="117">
        <v>278.45</v>
      </c>
      <c r="M20" s="13">
        <v>265.86904170655902</v>
      </c>
      <c r="N20" s="6">
        <v>283.23137336408399</v>
      </c>
      <c r="O20" s="6">
        <v>373.11890971610239</v>
      </c>
      <c r="P20" s="6">
        <v>291.86052623418095</v>
      </c>
      <c r="Q20" s="22">
        <v>251.28200802504062</v>
      </c>
      <c r="R20" s="6">
        <v>256.72317560163242</v>
      </c>
      <c r="S20" s="50">
        <v>257.23089455767786</v>
      </c>
      <c r="T20" s="13">
        <v>242.27716727716728</v>
      </c>
      <c r="U20" s="6">
        <v>235.572562358277</v>
      </c>
      <c r="V20" s="6">
        <v>209.87007758746901</v>
      </c>
      <c r="W20" s="6">
        <v>219.32951106864201</v>
      </c>
      <c r="X20" s="6">
        <v>343.721532091097</v>
      </c>
      <c r="Y20" s="6">
        <v>426.1160714285715</v>
      </c>
      <c r="Z20" s="6">
        <v>442.73504273504301</v>
      </c>
      <c r="AA20" s="13">
        <v>356.40248640248598</v>
      </c>
      <c r="AB20" s="116">
        <v>342.73504273504301</v>
      </c>
      <c r="AC20" s="22">
        <v>356.93744164332401</v>
      </c>
      <c r="AD20" s="6">
        <v>378.89</v>
      </c>
      <c r="AE20" s="6">
        <v>325.00072150072202</v>
      </c>
      <c r="AF20" s="6">
        <v>344.97354497354502</v>
      </c>
      <c r="AG20" s="17">
        <v>370.91</v>
      </c>
      <c r="AH20" s="6">
        <v>348.03338737765</v>
      </c>
      <c r="AI20" s="6">
        <v>311.66624999999999</v>
      </c>
      <c r="AJ20" s="135">
        <v>283.32</v>
      </c>
      <c r="AK20" s="135">
        <v>299.95999999999998</v>
      </c>
      <c r="AL20" s="6">
        <v>300.01472965407402</v>
      </c>
      <c r="AM20" s="158">
        <v>345.06885178313701</v>
      </c>
      <c r="AN20" s="161">
        <f t="shared" si="0"/>
        <v>15.017303377408084</v>
      </c>
      <c r="AO20" s="163">
        <f t="shared" si="1"/>
        <v>-3.1800099751688813</v>
      </c>
    </row>
    <row r="21" spans="1:41" ht="15" customHeight="1" thickBot="1" x14ac:dyDescent="0.3">
      <c r="A21" s="2" t="s">
        <v>20</v>
      </c>
      <c r="B21" s="6">
        <v>355.66499999999996</v>
      </c>
      <c r="C21" s="6">
        <v>369.58333333333297</v>
      </c>
      <c r="D21" s="6">
        <v>355.374887082204</v>
      </c>
      <c r="E21" s="6">
        <v>248</v>
      </c>
      <c r="F21" s="6">
        <v>277.777777777778</v>
      </c>
      <c r="G21" s="26">
        <v>280.58333333333297</v>
      </c>
      <c r="H21" s="22">
        <v>301.60493827160502</v>
      </c>
      <c r="I21" s="6">
        <v>387.5</v>
      </c>
      <c r="J21" s="6">
        <v>409.50617283950601</v>
      </c>
      <c r="K21" s="6">
        <v>406.66666666666703</v>
      </c>
      <c r="L21" s="117">
        <v>400.57111111111101</v>
      </c>
      <c r="M21" s="13">
        <v>400.96491228070198</v>
      </c>
      <c r="N21" s="6">
        <v>405.90283400809699</v>
      </c>
      <c r="O21" s="6">
        <v>485.96491228070175</v>
      </c>
      <c r="P21" s="6">
        <v>495.32999164578115</v>
      </c>
      <c r="Q21" s="22">
        <v>480.40935672514621</v>
      </c>
      <c r="R21" s="6">
        <v>476.69856459330146</v>
      </c>
      <c r="S21" s="17">
        <v>477.03225358851671</v>
      </c>
      <c r="T21" s="13">
        <v>483.03571428571399</v>
      </c>
      <c r="U21" s="6">
        <v>507.5</v>
      </c>
      <c r="V21" s="6">
        <v>550</v>
      </c>
      <c r="W21" s="6">
        <v>513.63157894736798</v>
      </c>
      <c r="X21" s="6">
        <v>503.75598086124398</v>
      </c>
      <c r="Y21" s="6">
        <v>566.66666666666663</v>
      </c>
      <c r="Z21" s="6">
        <v>527.142857142857</v>
      </c>
      <c r="AA21" s="13">
        <v>536.77685950413195</v>
      </c>
      <c r="AB21" s="116">
        <v>497.142857142857</v>
      </c>
      <c r="AC21" s="22">
        <v>512.69841269841265</v>
      </c>
      <c r="AD21" s="6">
        <v>502</v>
      </c>
      <c r="AE21" s="6">
        <v>488.88888888888891</v>
      </c>
      <c r="AF21" s="6">
        <v>433.33333333333297</v>
      </c>
      <c r="AG21" s="17">
        <v>432</v>
      </c>
      <c r="AH21" s="6">
        <v>517.54385964912285</v>
      </c>
      <c r="AI21" s="6">
        <v>517.64250000000004</v>
      </c>
      <c r="AJ21" s="135">
        <v>554.71</v>
      </c>
      <c r="AK21" s="135">
        <v>579.66</v>
      </c>
      <c r="AL21" s="6">
        <v>549.71804511278197</v>
      </c>
      <c r="AM21" s="158">
        <v>530.89661654135296</v>
      </c>
      <c r="AN21" s="161">
        <f t="shared" si="0"/>
        <v>-3.4238331338691168</v>
      </c>
      <c r="AO21" s="163">
        <f t="shared" si="1"/>
        <v>-1.0954725150057869</v>
      </c>
    </row>
    <row r="22" spans="1:41" ht="15" customHeight="1" thickBot="1" x14ac:dyDescent="0.3">
      <c r="A22" s="2" t="s">
        <v>21</v>
      </c>
      <c r="B22" s="6">
        <v>372.68124999999998</v>
      </c>
      <c r="C22" s="6">
        <v>320.68011904761852</v>
      </c>
      <c r="D22" s="6">
        <v>350.18190757128798</v>
      </c>
      <c r="E22" s="6">
        <v>357.46943115364172</v>
      </c>
      <c r="F22" s="6">
        <v>390.63202878992354</v>
      </c>
      <c r="G22" s="26">
        <v>403.00751879699249</v>
      </c>
      <c r="H22" s="22">
        <v>399.758771929825</v>
      </c>
      <c r="I22" s="6">
        <v>410.14000000000004</v>
      </c>
      <c r="J22" s="6">
        <v>389.23767752715122</v>
      </c>
      <c r="K22" s="6">
        <v>382.08333333333331</v>
      </c>
      <c r="L22" s="117">
        <v>378.39625000000001</v>
      </c>
      <c r="M22" s="13">
        <v>373.00925925925901</v>
      </c>
      <c r="N22" s="6">
        <v>403.1906154274576</v>
      </c>
      <c r="O22" s="6">
        <v>415.3769841269841</v>
      </c>
      <c r="P22" s="6">
        <v>403.74697301322692</v>
      </c>
      <c r="Q22" s="22">
        <v>397.02729044834314</v>
      </c>
      <c r="R22" s="6">
        <v>374.18184885290151</v>
      </c>
      <c r="S22" s="50">
        <v>354.54545454545502</v>
      </c>
      <c r="T22" s="13">
        <v>382.01947175631398</v>
      </c>
      <c r="U22" s="6">
        <v>420.02474134053085</v>
      </c>
      <c r="V22" s="6">
        <v>429.87259816207188</v>
      </c>
      <c r="W22" s="6">
        <v>418.10166441745389</v>
      </c>
      <c r="X22" s="6">
        <v>448.0611785874944</v>
      </c>
      <c r="Y22" s="6">
        <v>428.26118326118331</v>
      </c>
      <c r="Z22" s="6">
        <v>412.55980861244024</v>
      </c>
      <c r="AA22" s="13">
        <v>428.73122880523363</v>
      </c>
      <c r="AB22" s="116">
        <v>412.55980861244024</v>
      </c>
      <c r="AC22" s="22">
        <v>416.9256474519633</v>
      </c>
      <c r="AD22" s="6">
        <v>407.69412337051898</v>
      </c>
      <c r="AE22" s="6">
        <v>411.7201287241773</v>
      </c>
      <c r="AF22" s="6">
        <v>406.12440191387566</v>
      </c>
      <c r="AG22" s="17">
        <v>407.59</v>
      </c>
      <c r="AH22" s="6">
        <v>433.72665618497587</v>
      </c>
      <c r="AI22" s="6">
        <v>437.77769230769201</v>
      </c>
      <c r="AJ22" s="135">
        <v>455.29</v>
      </c>
      <c r="AK22" s="135">
        <v>484.27</v>
      </c>
      <c r="AL22" s="6">
        <v>463.75754000000001</v>
      </c>
      <c r="AM22" s="158">
        <v>457.81600042469603</v>
      </c>
      <c r="AN22" s="161">
        <f t="shared" si="0"/>
        <v>-1.2811736872901252</v>
      </c>
      <c r="AO22" s="163">
        <f t="shared" si="1"/>
        <v>6.7839172109095864</v>
      </c>
    </row>
    <row r="23" spans="1:41" ht="15" customHeight="1" thickBot="1" x14ac:dyDescent="0.3">
      <c r="A23" s="2" t="s">
        <v>22</v>
      </c>
      <c r="B23" s="6">
        <v>387.39</v>
      </c>
      <c r="C23" s="6">
        <v>384.99900000000002</v>
      </c>
      <c r="D23" s="6">
        <v>389.50617283950601</v>
      </c>
      <c r="E23" s="6">
        <v>390.83333333333337</v>
      </c>
      <c r="F23" s="6">
        <v>420.37037037037038</v>
      </c>
      <c r="G23" s="26">
        <v>404.16666666666669</v>
      </c>
      <c r="H23" s="22">
        <v>450</v>
      </c>
      <c r="I23" s="6">
        <v>400</v>
      </c>
      <c r="J23" s="6">
        <v>421.15384615384613</v>
      </c>
      <c r="K23" s="6">
        <v>415</v>
      </c>
      <c r="L23" s="117">
        <v>400.22</v>
      </c>
      <c r="M23" s="13">
        <v>400</v>
      </c>
      <c r="N23" s="6">
        <v>418.88888888888903</v>
      </c>
      <c r="O23" s="6">
        <v>460.11904761904765</v>
      </c>
      <c r="P23" s="6">
        <v>513.26530612244892</v>
      </c>
      <c r="Q23" s="22">
        <v>455</v>
      </c>
      <c r="R23" s="6">
        <v>431.25</v>
      </c>
      <c r="S23" s="50">
        <v>430.06993006993002</v>
      </c>
      <c r="T23" s="13">
        <v>457.53968253968259</v>
      </c>
      <c r="U23" s="6">
        <v>458.125</v>
      </c>
      <c r="V23" s="6">
        <v>437.91666666666669</v>
      </c>
      <c r="W23" s="6">
        <v>457.222222222222</v>
      </c>
      <c r="X23" s="6">
        <v>477.36363636363598</v>
      </c>
      <c r="Y23" s="6">
        <v>468.18181818181819</v>
      </c>
      <c r="Z23" s="6">
        <v>450</v>
      </c>
      <c r="AA23" s="13">
        <v>473.13353313353315</v>
      </c>
      <c r="AB23" s="116">
        <v>450</v>
      </c>
      <c r="AC23" s="22">
        <v>471.42857142857139</v>
      </c>
      <c r="AD23" s="6">
        <v>452.222222222222</v>
      </c>
      <c r="AE23" s="6">
        <v>445</v>
      </c>
      <c r="AF23" s="6">
        <v>491.11111111111109</v>
      </c>
      <c r="AG23" s="17">
        <v>494.33</v>
      </c>
      <c r="AH23" s="6">
        <v>497.63975155279502</v>
      </c>
      <c r="AI23" s="6">
        <v>498.504444444444</v>
      </c>
      <c r="AJ23" s="135">
        <v>502.82</v>
      </c>
      <c r="AK23" s="135">
        <v>530.95000000000005</v>
      </c>
      <c r="AL23" s="6">
        <v>481.70995670995671</v>
      </c>
      <c r="AM23" s="158">
        <v>480.38095238095201</v>
      </c>
      <c r="AN23" s="161">
        <f t="shared" si="0"/>
        <v>-0.27589305773991157</v>
      </c>
      <c r="AO23" s="163">
        <f t="shared" si="1"/>
        <v>1.5317915006826226</v>
      </c>
    </row>
    <row r="24" spans="1:41" ht="15" customHeight="1" thickBot="1" x14ac:dyDescent="0.3">
      <c r="A24" s="2" t="s">
        <v>23</v>
      </c>
      <c r="B24" s="6">
        <v>448.53750000000002</v>
      </c>
      <c r="C24" s="6">
        <v>508.33062499999949</v>
      </c>
      <c r="D24" s="6">
        <v>504.63935793204098</v>
      </c>
      <c r="E24" s="6">
        <v>475</v>
      </c>
      <c r="F24" s="6">
        <v>503.17460317460319</v>
      </c>
      <c r="G24" s="26">
        <v>539.28571428571433</v>
      </c>
      <c r="H24" s="22">
        <v>534.92063492063494</v>
      </c>
      <c r="I24" s="6">
        <v>451.11111111111109</v>
      </c>
      <c r="J24" s="6">
        <v>457.64705882352899</v>
      </c>
      <c r="K24" s="6">
        <v>443.33333333333297</v>
      </c>
      <c r="L24" s="117">
        <v>411.17454545454501</v>
      </c>
      <c r="M24" s="13">
        <v>410.40601503759399</v>
      </c>
      <c r="N24" s="6">
        <v>415.87044534413002</v>
      </c>
      <c r="O24" s="6">
        <v>516.99785177228785</v>
      </c>
      <c r="P24" s="6">
        <v>540.17351069982647</v>
      </c>
      <c r="Q24" s="22">
        <v>508.24561403508773</v>
      </c>
      <c r="R24" s="6">
        <v>504.91228070175441</v>
      </c>
      <c r="S24" s="50">
        <v>495.70581592320701</v>
      </c>
      <c r="T24" s="13">
        <v>510.32967032967031</v>
      </c>
      <c r="U24" s="6">
        <v>521.64502164502164</v>
      </c>
      <c r="V24" s="6">
        <v>512.14285714285711</v>
      </c>
      <c r="W24" s="6">
        <v>515.08771929824559</v>
      </c>
      <c r="X24" s="6">
        <v>519.19504643962841</v>
      </c>
      <c r="Y24" s="6">
        <v>521.33333333333337</v>
      </c>
      <c r="Z24" s="6">
        <v>507.142857142857</v>
      </c>
      <c r="AA24" s="13">
        <v>515.20935330654004</v>
      </c>
      <c r="AB24" s="116">
        <v>507.142857142857</v>
      </c>
      <c r="AC24" s="22">
        <v>514.64285714285711</v>
      </c>
      <c r="AD24" s="6">
        <v>493.375</v>
      </c>
      <c r="AE24" s="6">
        <v>493.33333333333331</v>
      </c>
      <c r="AF24" s="6">
        <v>452.5</v>
      </c>
      <c r="AG24" s="17">
        <v>460.22</v>
      </c>
      <c r="AH24" s="6">
        <v>558.81892230576443</v>
      </c>
      <c r="AI24" s="6">
        <v>559.21124999999995</v>
      </c>
      <c r="AJ24" s="135">
        <v>592.57000000000005</v>
      </c>
      <c r="AK24" s="136">
        <v>595.5</v>
      </c>
      <c r="AL24" s="6">
        <v>602.76584317937716</v>
      </c>
      <c r="AM24" s="158">
        <v>577.59732664995829</v>
      </c>
      <c r="AN24" s="161">
        <f t="shared" si="0"/>
        <v>-4.175504769258958</v>
      </c>
      <c r="AO24" s="163">
        <f t="shared" si="1"/>
        <v>12.109247035796448</v>
      </c>
    </row>
    <row r="25" spans="1:41" ht="15" customHeight="1" thickBot="1" x14ac:dyDescent="0.3">
      <c r="A25" s="2" t="s">
        <v>24</v>
      </c>
      <c r="B25" s="6">
        <v>369.77499999999998</v>
      </c>
      <c r="C25" s="6">
        <v>342.876125</v>
      </c>
      <c r="D25" s="6">
        <v>375.83333333333297</v>
      </c>
      <c r="E25" s="6">
        <v>380.622710622711</v>
      </c>
      <c r="F25" s="6">
        <v>426.74515960230201</v>
      </c>
      <c r="G25" s="26">
        <v>491.339612768184</v>
      </c>
      <c r="H25" s="22">
        <v>508.26967685105802</v>
      </c>
      <c r="I25" s="6">
        <v>435.43916666666672</v>
      </c>
      <c r="J25" s="6">
        <v>411.73305860805903</v>
      </c>
      <c r="K25" s="6">
        <v>381.15169144580904</v>
      </c>
      <c r="L25" s="117">
        <v>369.52300000000002</v>
      </c>
      <c r="M25" s="13">
        <v>367.97033889670303</v>
      </c>
      <c r="N25" s="6">
        <v>365.14829974344099</v>
      </c>
      <c r="O25" s="6">
        <v>386.75417175417175</v>
      </c>
      <c r="P25" s="6">
        <v>301.27372627372631</v>
      </c>
      <c r="Q25" s="22">
        <v>370.55325121501602</v>
      </c>
      <c r="R25" s="6">
        <v>386.94400837258002</v>
      </c>
      <c r="S25" s="50">
        <v>363.01587301587301</v>
      </c>
      <c r="T25" s="13">
        <v>418.45526268603197</v>
      </c>
      <c r="U25" s="6">
        <v>425.066984297754</v>
      </c>
      <c r="V25" s="6">
        <v>452.55172178249109</v>
      </c>
      <c r="W25" s="6">
        <v>460.02251716537432</v>
      </c>
      <c r="X25" s="6">
        <v>391.25321675873101</v>
      </c>
      <c r="Y25" s="6">
        <v>413.57031857031859</v>
      </c>
      <c r="Z25" s="6">
        <v>396.69369092446016</v>
      </c>
      <c r="AA25" s="13">
        <v>399.22577422577416</v>
      </c>
      <c r="AB25" s="116">
        <v>396.69369092446016</v>
      </c>
      <c r="AC25" s="22">
        <v>404.11817025660838</v>
      </c>
      <c r="AD25" s="6">
        <v>420.66</v>
      </c>
      <c r="AE25" s="6">
        <v>378.585273520268</v>
      </c>
      <c r="AF25" s="6">
        <v>319.179881465996</v>
      </c>
      <c r="AG25" s="17">
        <v>343.45</v>
      </c>
      <c r="AH25" s="6">
        <v>311.88811188811201</v>
      </c>
      <c r="AI25" s="6">
        <v>354.02071428571401</v>
      </c>
      <c r="AJ25" s="135">
        <v>362.09</v>
      </c>
      <c r="AK25" s="135">
        <v>376.68</v>
      </c>
      <c r="AL25" s="6">
        <v>348.83979547023</v>
      </c>
      <c r="AM25" s="158">
        <v>400.130809206896</v>
      </c>
      <c r="AN25" s="161">
        <f t="shared" si="0"/>
        <v>14.70331493215291</v>
      </c>
      <c r="AO25" s="163">
        <f t="shared" si="1"/>
        <v>0.22669753296289419</v>
      </c>
    </row>
    <row r="26" spans="1:41" ht="15" customHeight="1" thickBot="1" x14ac:dyDescent="0.3">
      <c r="A26" s="2" t="s">
        <v>25</v>
      </c>
      <c r="B26" s="6">
        <v>369.36625000000004</v>
      </c>
      <c r="C26" s="6">
        <v>355.194444444444</v>
      </c>
      <c r="D26" s="6">
        <v>407.31860862295599</v>
      </c>
      <c r="E26" s="6">
        <v>360.76516569694701</v>
      </c>
      <c r="F26" s="6">
        <v>373.44793349292098</v>
      </c>
      <c r="G26" s="26">
        <v>373.79878795160124</v>
      </c>
      <c r="H26" s="22">
        <v>403.90240306138901</v>
      </c>
      <c r="I26" s="6">
        <v>476.54846153846199</v>
      </c>
      <c r="J26" s="6">
        <v>333.479688582721</v>
      </c>
      <c r="K26" s="6">
        <v>318.81160019659313</v>
      </c>
      <c r="L26" s="117">
        <v>312.504545454545</v>
      </c>
      <c r="M26" s="13">
        <v>307.21598016533778</v>
      </c>
      <c r="N26" s="6">
        <v>318.28296159178501</v>
      </c>
      <c r="O26" s="6">
        <v>319.8816469907801</v>
      </c>
      <c r="P26" s="6">
        <v>412.13287194315023</v>
      </c>
      <c r="Q26" s="22">
        <v>444.97383092112301</v>
      </c>
      <c r="R26" s="6">
        <v>414.23446657773201</v>
      </c>
      <c r="S26" s="50">
        <v>445.76579271367501</v>
      </c>
      <c r="T26" s="13">
        <v>399.20894337637299</v>
      </c>
      <c r="U26" s="6">
        <v>371.49421716494902</v>
      </c>
      <c r="V26" s="6">
        <v>351.29607668170701</v>
      </c>
      <c r="W26" s="6">
        <v>345.75039127464999</v>
      </c>
      <c r="X26" s="6">
        <v>306.81471378874102</v>
      </c>
      <c r="Y26" s="6">
        <v>292.03405783777902</v>
      </c>
      <c r="Z26" s="6">
        <v>278.47477037992888</v>
      </c>
      <c r="AA26" s="13">
        <v>309.50634682777502</v>
      </c>
      <c r="AB26" s="116">
        <v>298.474770379929</v>
      </c>
      <c r="AC26" s="22">
        <v>314.42451956307144</v>
      </c>
      <c r="AD26" s="6">
        <v>320.59666666666698</v>
      </c>
      <c r="AE26" s="6">
        <v>274.67225918580596</v>
      </c>
      <c r="AF26" s="6">
        <v>244.04829632284699</v>
      </c>
      <c r="AG26" s="17">
        <v>275</v>
      </c>
      <c r="AH26" s="6">
        <v>282.28448275862098</v>
      </c>
      <c r="AI26" s="6">
        <v>329.44866666666701</v>
      </c>
      <c r="AJ26" s="135">
        <v>393.79</v>
      </c>
      <c r="AK26" s="135">
        <v>402.72</v>
      </c>
      <c r="AL26" s="6">
        <v>428.45352233745098</v>
      </c>
      <c r="AM26" s="158">
        <v>421.39456335884898</v>
      </c>
      <c r="AN26" s="161">
        <f t="shared" si="0"/>
        <v>-1.6475436915751016</v>
      </c>
      <c r="AO26" s="163">
        <f t="shared" si="1"/>
        <v>36.150540264472902</v>
      </c>
    </row>
    <row r="27" spans="1:41" ht="15" customHeight="1" thickBot="1" x14ac:dyDescent="0.3">
      <c r="A27" s="3" t="s">
        <v>26</v>
      </c>
      <c r="B27" s="13">
        <v>1615.2933333333301</v>
      </c>
      <c r="C27" s="13">
        <v>1652.2986249999899</v>
      </c>
      <c r="D27" s="13">
        <v>1657.0450000000001</v>
      </c>
      <c r="E27" s="13">
        <v>1655.5362962962899</v>
      </c>
      <c r="F27" s="13">
        <v>1655.2535792419701</v>
      </c>
      <c r="G27" s="13">
        <v>1696.675</v>
      </c>
      <c r="H27" s="13">
        <v>1663.31</v>
      </c>
      <c r="I27" s="13">
        <v>1571.55</v>
      </c>
      <c r="J27" s="6">
        <v>1486.69024333058</v>
      </c>
      <c r="K27" s="6">
        <v>1484.8440545809001</v>
      </c>
      <c r="L27" s="117">
        <v>1365.06125</v>
      </c>
      <c r="M27" s="13">
        <v>1338.40020576132</v>
      </c>
      <c r="N27" s="6">
        <v>1416.7985853780599</v>
      </c>
      <c r="O27" s="6">
        <v>1577.4909516963201</v>
      </c>
      <c r="P27" s="6">
        <v>1423.2456445007051</v>
      </c>
      <c r="Q27" s="22">
        <v>1582.3961613435299</v>
      </c>
      <c r="R27" s="6">
        <v>1549.9648358368688</v>
      </c>
      <c r="S27" s="50">
        <v>1500</v>
      </c>
      <c r="T27" s="13">
        <v>1480.9291747888201</v>
      </c>
      <c r="U27" s="6">
        <v>1394.9317738791422</v>
      </c>
      <c r="V27" s="6">
        <v>1366.0893304690296</v>
      </c>
      <c r="W27" s="6">
        <v>1330.3572793639873</v>
      </c>
      <c r="X27" s="6">
        <v>1213.0847953216376</v>
      </c>
      <c r="Y27" s="6">
        <v>1309.1910331383999</v>
      </c>
      <c r="Z27" s="6">
        <v>1317.0085567454</v>
      </c>
      <c r="AA27" s="13">
        <v>1400.7874315418201</v>
      </c>
      <c r="AB27" s="116">
        <v>1397.0085567454</v>
      </c>
      <c r="AC27" s="22">
        <v>1420.8818342151678</v>
      </c>
      <c r="AD27" s="6">
        <v>1405.623</v>
      </c>
      <c r="AE27" s="6">
        <v>1405.8096630465</v>
      </c>
      <c r="AF27" s="6">
        <v>1395.0587472955899</v>
      </c>
      <c r="AG27" s="17">
        <v>1355.94</v>
      </c>
      <c r="AH27" s="6">
        <v>1389.1032350739499</v>
      </c>
      <c r="AI27" s="6">
        <v>1403.3681818181799</v>
      </c>
      <c r="AJ27" s="135">
        <v>1549.99</v>
      </c>
      <c r="AK27" s="135">
        <v>1554.06</v>
      </c>
      <c r="AL27" s="6">
        <v>1497.0396825396799</v>
      </c>
      <c r="AM27" s="158">
        <v>1454.66684387737</v>
      </c>
      <c r="AN27" s="161">
        <f t="shared" si="0"/>
        <v>-2.8304419152353928</v>
      </c>
      <c r="AO27" s="163">
        <f t="shared" si="1"/>
        <v>3.8463660597129889</v>
      </c>
    </row>
    <row r="28" spans="1:41" ht="15" customHeight="1" thickBot="1" x14ac:dyDescent="0.3">
      <c r="A28" s="3" t="s">
        <v>27</v>
      </c>
      <c r="B28" s="13">
        <v>767.21333333333303</v>
      </c>
      <c r="C28" s="16">
        <v>812.93499999999995</v>
      </c>
      <c r="D28" s="16">
        <v>797.97499999999991</v>
      </c>
      <c r="E28" s="13">
        <v>750.04916666666702</v>
      </c>
      <c r="F28" s="13">
        <v>755.93872162425896</v>
      </c>
      <c r="G28" s="16">
        <v>759.45500000000004</v>
      </c>
      <c r="H28" s="13">
        <v>753.88</v>
      </c>
      <c r="I28" s="13">
        <v>745.55499999999995</v>
      </c>
      <c r="J28" s="6">
        <v>731.80097680097697</v>
      </c>
      <c r="K28" s="6">
        <v>794.01882839382802</v>
      </c>
      <c r="L28" s="117">
        <v>778.47375000000011</v>
      </c>
      <c r="M28" s="13">
        <v>773.40436590437002</v>
      </c>
      <c r="N28" s="6">
        <v>899.98057498057995</v>
      </c>
      <c r="O28" s="6">
        <v>1087.0349421820008</v>
      </c>
      <c r="P28" s="6">
        <v>1070.2364849423673</v>
      </c>
      <c r="Q28" s="22">
        <v>1118.2097691147465</v>
      </c>
      <c r="R28" s="6">
        <v>1144.5325739443388</v>
      </c>
      <c r="S28" s="50">
        <v>1036.1405955155899</v>
      </c>
      <c r="T28" s="13">
        <v>1102.6008526008527</v>
      </c>
      <c r="U28" s="6">
        <v>1033.8850478385361</v>
      </c>
      <c r="V28" s="6">
        <v>975.0639692947384</v>
      </c>
      <c r="W28" s="6">
        <v>1035.86085215044</v>
      </c>
      <c r="X28" s="6">
        <v>1043.7194591040743</v>
      </c>
      <c r="Y28" s="6">
        <v>984.82625216496194</v>
      </c>
      <c r="Z28" s="6">
        <v>948.56846978557496</v>
      </c>
      <c r="AA28" s="13">
        <v>1063.9909986063833</v>
      </c>
      <c r="AB28" s="116">
        <v>998.56846978557496</v>
      </c>
      <c r="AC28" s="22">
        <v>1092.79901202978</v>
      </c>
      <c r="AD28" s="6">
        <v>952.13727272727272</v>
      </c>
      <c r="AE28" s="6">
        <v>905.80291830292003</v>
      </c>
      <c r="AF28" s="6">
        <v>905.07314366949004</v>
      </c>
      <c r="AG28" s="17">
        <v>955.38</v>
      </c>
      <c r="AH28" s="6">
        <v>950.38145432882004</v>
      </c>
      <c r="AI28" s="6">
        <v>1012.87545454545</v>
      </c>
      <c r="AJ28" s="135">
        <v>1286.8699999999999</v>
      </c>
      <c r="AK28" s="135">
        <v>1277.76</v>
      </c>
      <c r="AL28" s="6">
        <v>1220.0769848796201</v>
      </c>
      <c r="AM28" s="158">
        <v>1205.3465411699699</v>
      </c>
      <c r="AN28" s="161">
        <f t="shared" si="0"/>
        <v>-1.2073372329946546</v>
      </c>
      <c r="AO28" s="163">
        <f t="shared" si="1"/>
        <v>13.285407747690936</v>
      </c>
    </row>
    <row r="29" spans="1:41" ht="15" customHeight="1" thickBot="1" x14ac:dyDescent="0.3">
      <c r="A29" s="3" t="s">
        <v>28</v>
      </c>
      <c r="B29" s="13">
        <v>190.65833333333401</v>
      </c>
      <c r="C29" s="13">
        <v>195.06625</v>
      </c>
      <c r="D29" s="13">
        <v>193.815</v>
      </c>
      <c r="E29" s="13">
        <v>192.16333333333299</v>
      </c>
      <c r="F29" s="13">
        <v>196.72806270093699</v>
      </c>
      <c r="G29" s="13">
        <v>191.42</v>
      </c>
      <c r="H29" s="13">
        <v>198.94</v>
      </c>
      <c r="I29" s="13">
        <v>196.12</v>
      </c>
      <c r="J29" s="6">
        <v>187.81171679197999</v>
      </c>
      <c r="K29" s="6">
        <v>179.31026290782401</v>
      </c>
      <c r="L29" s="117">
        <v>179.88428571428599</v>
      </c>
      <c r="M29" s="13">
        <v>176.388888888889</v>
      </c>
      <c r="N29" s="6">
        <v>236.111111111111</v>
      </c>
      <c r="O29" s="6">
        <v>257.99512987012997</v>
      </c>
      <c r="P29" s="6">
        <v>257.07109201773835</v>
      </c>
      <c r="Q29" s="22">
        <v>274.90518740518741</v>
      </c>
      <c r="R29" s="6">
        <v>303.01082251082249</v>
      </c>
      <c r="S29" s="17">
        <v>303.22293008658005</v>
      </c>
      <c r="T29" s="13">
        <v>320.25349650349699</v>
      </c>
      <c r="U29" s="6">
        <v>315.44696969696997</v>
      </c>
      <c r="V29" s="6">
        <v>354.107744107744</v>
      </c>
      <c r="W29" s="6">
        <v>375.14204545454544</v>
      </c>
      <c r="X29" s="6">
        <v>390.80808080808077</v>
      </c>
      <c r="Y29" s="6">
        <v>370.49663299663302</v>
      </c>
      <c r="Z29" s="6">
        <v>357.90404040404002</v>
      </c>
      <c r="AA29" s="13">
        <v>350.568673750492</v>
      </c>
      <c r="AB29" s="116">
        <v>377.90404040404042</v>
      </c>
      <c r="AC29" s="22">
        <v>388.57954545454498</v>
      </c>
      <c r="AD29" s="6">
        <v>371.59142857142854</v>
      </c>
      <c r="AE29" s="6">
        <v>338.0944055944056</v>
      </c>
      <c r="AF29" s="6">
        <v>303.68506493506499</v>
      </c>
      <c r="AG29" s="17">
        <v>350.33</v>
      </c>
      <c r="AH29" s="6">
        <v>360</v>
      </c>
      <c r="AI29" s="6">
        <v>376.88333333333298</v>
      </c>
      <c r="AJ29" s="135">
        <v>329.17</v>
      </c>
      <c r="AK29" s="135">
        <v>326.25</v>
      </c>
      <c r="AL29" s="6">
        <v>312.63721900000002</v>
      </c>
      <c r="AM29" s="158">
        <v>315.17287906898298</v>
      </c>
      <c r="AN29" s="161">
        <f t="shared" si="0"/>
        <v>0.81105508713694241</v>
      </c>
      <c r="AO29" s="163">
        <f t="shared" si="1"/>
        <v>-10.096679290489325</v>
      </c>
    </row>
    <row r="30" spans="1:41" ht="15" customHeight="1" thickBot="1" x14ac:dyDescent="0.3">
      <c r="A30" s="3" t="s">
        <v>29</v>
      </c>
      <c r="B30" s="13">
        <v>159.911666666667</v>
      </c>
      <c r="C30" s="13">
        <v>159.32037500000001</v>
      </c>
      <c r="D30" s="13">
        <v>156.49</v>
      </c>
      <c r="E30" s="13">
        <v>156.70625000000001</v>
      </c>
      <c r="F30" s="13">
        <v>162.57662929601301</v>
      </c>
      <c r="G30" s="13">
        <v>162.88499999999999</v>
      </c>
      <c r="H30" s="13">
        <v>165.83</v>
      </c>
      <c r="I30" s="13">
        <v>164.935</v>
      </c>
      <c r="J30" s="6">
        <v>151.788228111758</v>
      </c>
      <c r="K30" s="6">
        <v>146.76093137631599</v>
      </c>
      <c r="L30" s="117">
        <v>130.19300000000001</v>
      </c>
      <c r="M30" s="13">
        <v>130.12337448887001</v>
      </c>
      <c r="N30" s="6">
        <v>162.77575913052399</v>
      </c>
      <c r="O30" s="6">
        <v>167.02898292184</v>
      </c>
      <c r="P30" s="6">
        <v>215.86607836607834</v>
      </c>
      <c r="Q30" s="22">
        <v>276.45810072280659</v>
      </c>
      <c r="R30" s="6">
        <v>271.5359045716188</v>
      </c>
      <c r="S30" s="50">
        <v>261.11053192601997</v>
      </c>
      <c r="T30" s="13">
        <v>221.85411822857574</v>
      </c>
      <c r="U30" s="6">
        <v>223.854200098544</v>
      </c>
      <c r="V30" s="6">
        <v>208.237068132209</v>
      </c>
      <c r="W30" s="6">
        <v>202.60674453221</v>
      </c>
      <c r="X30" s="6">
        <v>214.86295498636699</v>
      </c>
      <c r="Y30" s="6">
        <v>196.15013837702904</v>
      </c>
      <c r="Z30" s="6">
        <v>201.06005106005102</v>
      </c>
      <c r="AA30" s="13">
        <v>220.63219309195199</v>
      </c>
      <c r="AB30" s="116">
        <v>201.06005106005102</v>
      </c>
      <c r="AC30" s="22">
        <v>227.298695724905</v>
      </c>
      <c r="AD30" s="6">
        <v>215.47272727272727</v>
      </c>
      <c r="AE30" s="6">
        <v>222.640692640693</v>
      </c>
      <c r="AF30" s="6">
        <v>224.5052333287627</v>
      </c>
      <c r="AG30" s="17">
        <v>230.8</v>
      </c>
      <c r="AH30" s="6">
        <v>197.26327312534212</v>
      </c>
      <c r="AI30" s="6">
        <v>203.24333333333328</v>
      </c>
      <c r="AJ30" s="135">
        <v>251.69</v>
      </c>
      <c r="AK30" s="135">
        <v>219.75</v>
      </c>
      <c r="AL30" s="6">
        <v>226.303426103628</v>
      </c>
      <c r="AM30" s="158">
        <v>221.92924512800286</v>
      </c>
      <c r="AN30" s="161">
        <f t="shared" si="0"/>
        <v>-1.9328832315698696</v>
      </c>
      <c r="AO30" s="163">
        <f t="shared" si="1"/>
        <v>0.58787977306208627</v>
      </c>
    </row>
    <row r="31" spans="1:41" ht="15" customHeight="1" thickBot="1" x14ac:dyDescent="0.3">
      <c r="A31" s="3" t="s">
        <v>30</v>
      </c>
      <c r="B31" s="13">
        <v>673.66499999999996</v>
      </c>
      <c r="C31" s="13">
        <v>694.88833333333298</v>
      </c>
      <c r="D31" s="13">
        <v>693.69500000000005</v>
      </c>
      <c r="E31" s="13">
        <v>695.92277777777997</v>
      </c>
      <c r="F31" s="13">
        <v>692.49977637491997</v>
      </c>
      <c r="G31" s="13">
        <v>685.24</v>
      </c>
      <c r="H31" s="13">
        <v>695.41</v>
      </c>
      <c r="I31" s="13">
        <v>694.69500000000005</v>
      </c>
      <c r="J31" s="6">
        <v>687.71241830065003</v>
      </c>
      <c r="K31" s="6">
        <v>724.04040404039995</v>
      </c>
      <c r="L31" s="6">
        <v>724.04040404039995</v>
      </c>
      <c r="M31" s="13">
        <v>721.29922412531005</v>
      </c>
      <c r="N31" s="6">
        <v>817.59809634809994</v>
      </c>
      <c r="O31" s="6">
        <v>863.80395988546002</v>
      </c>
      <c r="P31" s="6">
        <v>976.13171852302003</v>
      </c>
      <c r="Q31" s="22">
        <v>1022.3914973915</v>
      </c>
      <c r="R31" s="6">
        <v>1121.0900210900199</v>
      </c>
      <c r="S31" s="50">
        <v>1109.3293634470101</v>
      </c>
      <c r="T31" s="13">
        <v>1170.4896113986999</v>
      </c>
      <c r="U31" s="6">
        <v>1216.0894660894701</v>
      </c>
      <c r="V31" s="6">
        <v>1236.5194149285101</v>
      </c>
      <c r="W31" s="6">
        <v>1206.34808233638</v>
      </c>
      <c r="X31" s="6">
        <v>1347.0403439153399</v>
      </c>
      <c r="Y31" s="6">
        <v>1262.3103216853201</v>
      </c>
      <c r="Z31" s="6">
        <v>1288.8813662206544</v>
      </c>
      <c r="AA31" s="13">
        <v>1233.2645615254312</v>
      </c>
      <c r="AB31" s="116">
        <v>1288.8813662206544</v>
      </c>
      <c r="AC31" s="22">
        <v>1303.6973236973199</v>
      </c>
      <c r="AD31" s="6">
        <v>1278.681154416015</v>
      </c>
      <c r="AE31" s="6">
        <v>1224.0792540792499</v>
      </c>
      <c r="AF31" s="6">
        <v>1184.4017094017099</v>
      </c>
      <c r="AG31" s="17">
        <v>1157.75</v>
      </c>
      <c r="AH31" s="6">
        <v>1208.8554909143099</v>
      </c>
      <c r="AI31" s="6">
        <v>1183.3466666666666</v>
      </c>
      <c r="AJ31" s="135">
        <v>1259.3</v>
      </c>
      <c r="AK31" s="135">
        <v>1220.27</v>
      </c>
      <c r="AL31" s="6">
        <v>1258.2329435270599</v>
      </c>
      <c r="AM31" s="158">
        <v>1239.4204280567917</v>
      </c>
      <c r="AN31" s="161">
        <f t="shared" si="0"/>
        <v>-1.4951536253321438</v>
      </c>
      <c r="AO31" s="163">
        <f t="shared" si="1"/>
        <v>0.49915214653912487</v>
      </c>
    </row>
    <row r="32" spans="1:41" ht="15" customHeight="1" thickBot="1" x14ac:dyDescent="0.3">
      <c r="A32" s="3" t="s">
        <v>31</v>
      </c>
      <c r="B32" s="13">
        <v>630.94333333333304</v>
      </c>
      <c r="C32" s="13">
        <v>634.58333333332996</v>
      </c>
      <c r="D32" s="13">
        <v>637.47500000000002</v>
      </c>
      <c r="E32" s="13">
        <v>669.30952380952397</v>
      </c>
      <c r="F32" s="13">
        <v>652.18839472857098</v>
      </c>
      <c r="G32" s="13">
        <v>652.03499999999997</v>
      </c>
      <c r="H32" s="13">
        <v>656.10500000000002</v>
      </c>
      <c r="I32" s="13">
        <v>651.61500000000001</v>
      </c>
      <c r="J32" s="6">
        <v>650.33869033868996</v>
      </c>
      <c r="K32" s="6">
        <v>747.01163658654002</v>
      </c>
      <c r="L32" s="117">
        <v>740.87400000000002</v>
      </c>
      <c r="M32" s="13">
        <v>736.24446874447005</v>
      </c>
      <c r="N32" s="6">
        <v>851.09330484329996</v>
      </c>
      <c r="O32" s="6">
        <v>877.64131631060002</v>
      </c>
      <c r="P32" s="6">
        <v>907.68063635710996</v>
      </c>
      <c r="Q32" s="22">
        <v>945.81859832997998</v>
      </c>
      <c r="R32" s="6">
        <v>1009.60598312074</v>
      </c>
      <c r="S32" s="50">
        <v>961.40873015873001</v>
      </c>
      <c r="T32" s="13">
        <v>958.76911830859183</v>
      </c>
      <c r="U32" s="6">
        <v>1016.1947027331643</v>
      </c>
      <c r="V32" s="6">
        <v>952.99145299145277</v>
      </c>
      <c r="W32" s="6">
        <v>957.05253963680923</v>
      </c>
      <c r="X32" s="6">
        <v>988.15628815628804</v>
      </c>
      <c r="Y32" s="6">
        <v>999.28383582229742</v>
      </c>
      <c r="Z32" s="6">
        <v>903.09523809523796</v>
      </c>
      <c r="AA32" s="13">
        <v>1034.6267566855802</v>
      </c>
      <c r="AB32" s="116">
        <v>903.09523809523796</v>
      </c>
      <c r="AC32" s="22">
        <v>1081.3928135356707</v>
      </c>
      <c r="AD32" s="6">
        <v>918.84250000000009</v>
      </c>
      <c r="AE32" s="6">
        <v>932.1559392987964</v>
      </c>
      <c r="AF32" s="6">
        <v>950.57061457061002</v>
      </c>
      <c r="AG32" s="17">
        <v>1000.82</v>
      </c>
      <c r="AH32" s="6">
        <v>1076.33831310301</v>
      </c>
      <c r="AI32" s="6">
        <v>1029.71928571428</v>
      </c>
      <c r="AJ32" s="135">
        <v>961.49</v>
      </c>
      <c r="AK32" s="135">
        <v>1003.47</v>
      </c>
      <c r="AL32" s="6">
        <v>1043.1886200139099</v>
      </c>
      <c r="AM32" s="158">
        <v>987.86284165931897</v>
      </c>
      <c r="AN32" s="161">
        <f t="shared" si="0"/>
        <v>-5.3035258718459994</v>
      </c>
      <c r="AO32" s="163">
        <f t="shared" si="1"/>
        <v>-4.5198826266652032</v>
      </c>
    </row>
    <row r="33" spans="1:41" ht="15" customHeight="1" thickBot="1" x14ac:dyDescent="0.3">
      <c r="A33" s="3" t="s">
        <v>32</v>
      </c>
      <c r="B33" s="13">
        <v>1009.4</v>
      </c>
      <c r="C33" s="13">
        <v>1142.5899999999999</v>
      </c>
      <c r="D33" s="13">
        <v>1144.0050000000001</v>
      </c>
      <c r="E33" s="13">
        <v>1193.6819047618999</v>
      </c>
      <c r="F33" s="13">
        <v>1171.8854451059638</v>
      </c>
      <c r="G33" s="13">
        <v>1198.1099999999999</v>
      </c>
      <c r="H33" s="13">
        <v>1155.75</v>
      </c>
      <c r="I33" s="13">
        <v>1121.165</v>
      </c>
      <c r="J33" s="8">
        <v>1108.832185</v>
      </c>
      <c r="K33" s="6">
        <v>1194.28517818611</v>
      </c>
      <c r="L33" s="117">
        <v>1108.6033333333301</v>
      </c>
      <c r="M33" s="13">
        <v>1103.79846675512</v>
      </c>
      <c r="N33" s="6">
        <v>1283.94344701297</v>
      </c>
      <c r="O33" s="6">
        <v>1257.64467988152</v>
      </c>
      <c r="P33" s="6">
        <v>1235.154489759753</v>
      </c>
      <c r="Q33" s="22">
        <v>1216.5328047405387</v>
      </c>
      <c r="R33" s="6">
        <v>1232.2039540036101</v>
      </c>
      <c r="S33" s="50">
        <v>1213.0334346504601</v>
      </c>
      <c r="T33" s="13">
        <v>1200.1440294123199</v>
      </c>
      <c r="U33" s="6">
        <v>1192.1245421245401</v>
      </c>
      <c r="V33" s="6">
        <v>1108.96108722196</v>
      </c>
      <c r="W33" s="6">
        <v>1193.8720538720499</v>
      </c>
      <c r="X33" s="6">
        <v>1218.15406815407</v>
      </c>
      <c r="Y33" s="6">
        <v>1342.3923067415838</v>
      </c>
      <c r="Z33" s="6">
        <v>1393.7744794887651</v>
      </c>
      <c r="AA33" s="13">
        <v>1411.06381506091</v>
      </c>
      <c r="AB33" s="116">
        <v>1393.7744794887651</v>
      </c>
      <c r="AC33" s="22">
        <v>1431.3906331763501</v>
      </c>
      <c r="AD33" s="6">
        <v>1407.5008518036975</v>
      </c>
      <c r="AE33" s="6">
        <v>1391.3626056483199</v>
      </c>
      <c r="AF33" s="6">
        <v>1298.4699374699401</v>
      </c>
      <c r="AG33" s="17">
        <v>1254.7</v>
      </c>
      <c r="AH33" s="6">
        <v>1278.3364103217</v>
      </c>
      <c r="AI33" s="6">
        <v>1251.302857142857</v>
      </c>
      <c r="AJ33" s="135">
        <v>1298.24</v>
      </c>
      <c r="AK33" s="135">
        <v>1300.3900000000001</v>
      </c>
      <c r="AL33" s="6">
        <v>1332.25371120108</v>
      </c>
      <c r="AM33" s="158">
        <v>1318.7166634535099</v>
      </c>
      <c r="AN33" s="161">
        <f t="shared" si="0"/>
        <v>-1.0161013351853172</v>
      </c>
      <c r="AO33" s="163">
        <f t="shared" si="1"/>
        <v>-6.5445056858334798</v>
      </c>
    </row>
    <row r="34" spans="1:41" ht="15" customHeight="1" thickBot="1" x14ac:dyDescent="0.3">
      <c r="A34" s="3" t="s">
        <v>33</v>
      </c>
      <c r="B34" s="6">
        <v>2279.3724999999899</v>
      </c>
      <c r="C34" s="6">
        <v>2200</v>
      </c>
      <c r="D34" s="6">
        <v>2190</v>
      </c>
      <c r="E34" s="6">
        <v>2458.7449999999799</v>
      </c>
      <c r="F34" s="13">
        <v>2238.3272340298449</v>
      </c>
      <c r="G34" s="13">
        <v>2276.3000000000002</v>
      </c>
      <c r="H34" s="16">
        <v>2148.8000000000002</v>
      </c>
      <c r="I34" s="13">
        <v>2084.0650000000001</v>
      </c>
      <c r="J34" s="8">
        <v>2061.1402849999999</v>
      </c>
      <c r="K34" s="6">
        <v>2048.76056483199</v>
      </c>
      <c r="L34" s="117">
        <v>2037.03833333333</v>
      </c>
      <c r="M34" s="13">
        <v>2023.91497391497</v>
      </c>
      <c r="N34" s="6">
        <v>2531.7755961986727</v>
      </c>
      <c r="O34" s="6">
        <v>2230.8386058386059</v>
      </c>
      <c r="P34" s="6">
        <v>2137.8588516746413</v>
      </c>
      <c r="Q34" s="22">
        <v>2286.1622053160513</v>
      </c>
      <c r="R34" s="6">
        <v>2314.86394557823</v>
      </c>
      <c r="S34" s="50">
        <v>2152.21576668945</v>
      </c>
      <c r="T34" s="13">
        <v>1982.46913580247</v>
      </c>
      <c r="U34" s="6">
        <v>1974.2222222222199</v>
      </c>
      <c r="V34" s="6">
        <v>1839.44738389183</v>
      </c>
      <c r="W34" s="6">
        <v>1947.3845598845601</v>
      </c>
      <c r="X34" s="6">
        <v>1967.9024679024676</v>
      </c>
      <c r="Y34" s="6">
        <v>1842.8272069061543</v>
      </c>
      <c r="Z34" s="6">
        <v>1903.1986531986499</v>
      </c>
      <c r="AA34" s="13">
        <v>2013.9976008397059</v>
      </c>
      <c r="AB34" s="116">
        <v>1953.1986531986533</v>
      </c>
      <c r="AC34" s="22">
        <v>1977.4039406551601</v>
      </c>
      <c r="AD34" s="6">
        <v>1961.9497119730422</v>
      </c>
      <c r="AE34" s="6">
        <v>1893.50302537016</v>
      </c>
      <c r="AF34" s="6">
        <v>1899.7501284386501</v>
      </c>
      <c r="AG34" s="17">
        <v>1863.86</v>
      </c>
      <c r="AH34" s="6">
        <v>1883.51785902712</v>
      </c>
      <c r="AI34" s="6">
        <v>1912.4166666666699</v>
      </c>
      <c r="AJ34" s="135">
        <v>1999.28</v>
      </c>
      <c r="AK34" s="135">
        <v>1952.45</v>
      </c>
      <c r="AL34" s="6">
        <v>1977.10742416625</v>
      </c>
      <c r="AM34" s="158">
        <v>1957.30056980057</v>
      </c>
      <c r="AN34" s="161">
        <f t="shared" si="0"/>
        <v>-1.0018097207860417</v>
      </c>
      <c r="AO34" s="163">
        <f t="shared" si="1"/>
        <v>-2.8151488867462882</v>
      </c>
    </row>
    <row r="35" spans="1:41" ht="15" customHeight="1" thickBot="1" x14ac:dyDescent="0.3">
      <c r="A35" s="3" t="s">
        <v>34</v>
      </c>
      <c r="B35" s="6">
        <v>2202.4341666666301</v>
      </c>
      <c r="C35" s="31">
        <v>2208.1099999999601</v>
      </c>
      <c r="D35" s="6">
        <v>2213.7858333332902</v>
      </c>
      <c r="E35" s="31">
        <v>2219.4616666666202</v>
      </c>
      <c r="F35" s="6">
        <v>2225.1374999999498</v>
      </c>
      <c r="G35" s="31">
        <v>2150</v>
      </c>
      <c r="H35" s="6">
        <v>2140.3200000000002</v>
      </c>
      <c r="I35" s="31">
        <v>2100</v>
      </c>
      <c r="J35" s="8">
        <v>2076.9</v>
      </c>
      <c r="K35" s="6">
        <v>2053.08641975309</v>
      </c>
      <c r="L35" s="6">
        <v>2053.08641975309</v>
      </c>
      <c r="M35" s="13">
        <v>2044.7915664582299</v>
      </c>
      <c r="N35" s="6">
        <v>1983.6309523809525</v>
      </c>
      <c r="O35" s="6">
        <v>1908.7301587301588</v>
      </c>
      <c r="P35" s="6">
        <v>1800.87301587302</v>
      </c>
      <c r="Q35" s="22">
        <v>1705.2910052910099</v>
      </c>
      <c r="R35" s="6">
        <v>1733.3333333333335</v>
      </c>
      <c r="S35" s="17">
        <v>1734.5466666666666</v>
      </c>
      <c r="T35" s="13">
        <v>1713.2215007215</v>
      </c>
      <c r="U35" s="6">
        <v>1727.4909963985597</v>
      </c>
      <c r="V35" s="6">
        <v>1695.78754578755</v>
      </c>
      <c r="W35" s="6">
        <v>1616.7478354978355</v>
      </c>
      <c r="X35" s="6">
        <v>1702.0382395382401</v>
      </c>
      <c r="Y35" s="6">
        <v>1783.0329101337506</v>
      </c>
      <c r="Z35" s="6">
        <v>1730.6483199340344</v>
      </c>
      <c r="AA35" s="13">
        <v>1679.2880788679099</v>
      </c>
      <c r="AB35" s="116">
        <v>1673.64831993403</v>
      </c>
      <c r="AC35" s="22">
        <v>1694.6411277990201</v>
      </c>
      <c r="AD35" s="6">
        <v>1694.5564616337485</v>
      </c>
      <c r="AE35" s="6">
        <v>1653.8730283126799</v>
      </c>
      <c r="AF35" s="6">
        <v>1618.5587401104599</v>
      </c>
      <c r="AG35" s="17">
        <v>1655.4</v>
      </c>
      <c r="AH35" s="6">
        <v>1688.48513282011</v>
      </c>
      <c r="AI35" s="6">
        <v>1643.66285714286</v>
      </c>
      <c r="AJ35" s="135">
        <v>1617.89</v>
      </c>
      <c r="AK35" s="135">
        <v>1585.48</v>
      </c>
      <c r="AL35" s="6">
        <v>1588.0910915393699</v>
      </c>
      <c r="AM35" s="158">
        <v>1536.5875503806501</v>
      </c>
      <c r="AN35" s="161">
        <f t="shared" si="0"/>
        <v>-3.2431100100685262</v>
      </c>
      <c r="AO35" s="163">
        <f t="shared" si="1"/>
        <v>-8.497680075443709</v>
      </c>
    </row>
    <row r="36" spans="1:41" ht="15" customHeight="1" thickBot="1" x14ac:dyDescent="0.3">
      <c r="A36" s="3" t="s">
        <v>35</v>
      </c>
      <c r="B36" s="13">
        <v>798.83666666666647</v>
      </c>
      <c r="C36" s="13">
        <v>800</v>
      </c>
      <c r="D36" s="13">
        <v>895.5</v>
      </c>
      <c r="E36" s="13">
        <v>879.40374999999995</v>
      </c>
      <c r="F36" s="13">
        <v>880.01</v>
      </c>
      <c r="G36" s="13">
        <v>880.61625000000004</v>
      </c>
      <c r="H36" s="13">
        <v>881.22249999999997</v>
      </c>
      <c r="I36" s="13">
        <v>881.82875000000001</v>
      </c>
      <c r="J36" s="8">
        <v>872.12863374999995</v>
      </c>
      <c r="K36" s="6">
        <v>944.28673178673</v>
      </c>
      <c r="L36" s="117">
        <v>927.2</v>
      </c>
      <c r="M36" s="13">
        <v>920.02552552553004</v>
      </c>
      <c r="N36" s="6">
        <v>1053.7157287157299</v>
      </c>
      <c r="O36" s="6">
        <v>1056.434625132104</v>
      </c>
      <c r="P36" s="6">
        <v>934.01614193679802</v>
      </c>
      <c r="Q36" s="22">
        <v>1067.4036913167347</v>
      </c>
      <c r="R36" s="6">
        <v>1093.5232650006931</v>
      </c>
      <c r="S36" s="50">
        <v>977.08764665286401</v>
      </c>
      <c r="T36" s="13">
        <v>998.47222222222194</v>
      </c>
      <c r="U36" s="6">
        <v>1001.32154882155</v>
      </c>
      <c r="V36" s="6">
        <v>862.65381083562886</v>
      </c>
      <c r="W36" s="6">
        <v>986.62037037036998</v>
      </c>
      <c r="X36" s="6">
        <v>939.74358974358995</v>
      </c>
      <c r="Y36" s="6">
        <v>1078.6942340067301</v>
      </c>
      <c r="Z36" s="6">
        <v>1023.9316239316241</v>
      </c>
      <c r="AA36" s="13">
        <v>990.54001554001559</v>
      </c>
      <c r="AB36" s="116">
        <v>1023.9316239316241</v>
      </c>
      <c r="AC36" s="22">
        <v>1100.7936507936499</v>
      </c>
      <c r="AD36" s="6">
        <v>958.673</v>
      </c>
      <c r="AE36" s="6">
        <v>929.05982905982899</v>
      </c>
      <c r="AF36" s="6">
        <v>926.76361780838999</v>
      </c>
      <c r="AG36" s="17">
        <v>975.1</v>
      </c>
      <c r="AH36" s="6">
        <v>952.09656084656103</v>
      </c>
      <c r="AI36" s="6">
        <v>918.20538461538479</v>
      </c>
      <c r="AJ36" s="135">
        <v>958.88</v>
      </c>
      <c r="AK36" s="135">
        <v>971.72</v>
      </c>
      <c r="AL36" s="6">
        <v>945.30632765926896</v>
      </c>
      <c r="AM36" s="158">
        <v>939.62382932971195</v>
      </c>
      <c r="AN36" s="161">
        <f t="shared" si="0"/>
        <v>-0.60112771524843056</v>
      </c>
      <c r="AO36" s="163">
        <f t="shared" si="1"/>
        <v>-5.1402452613229874</v>
      </c>
    </row>
    <row r="37" spans="1:41" ht="15" customHeight="1" thickBot="1" x14ac:dyDescent="0.3">
      <c r="A37" s="3" t="s">
        <v>36</v>
      </c>
      <c r="B37" s="6">
        <v>424.45</v>
      </c>
      <c r="C37" s="6">
        <v>463.33</v>
      </c>
      <c r="D37" s="6">
        <v>492.86</v>
      </c>
      <c r="E37" s="6">
        <v>466.67</v>
      </c>
      <c r="F37" s="6">
        <v>489.83</v>
      </c>
      <c r="G37" s="6">
        <v>503.11</v>
      </c>
      <c r="H37" s="6">
        <v>500.33</v>
      </c>
      <c r="I37" s="6">
        <v>500</v>
      </c>
      <c r="J37" s="8">
        <v>448.24</v>
      </c>
      <c r="K37" s="8">
        <v>503.86</v>
      </c>
      <c r="L37" s="8">
        <v>502.76</v>
      </c>
      <c r="M37" s="13">
        <v>501</v>
      </c>
      <c r="N37" s="6">
        <v>533.33333333333303</v>
      </c>
      <c r="O37" s="6">
        <v>600</v>
      </c>
      <c r="P37" s="6">
        <v>577.77777777777771</v>
      </c>
      <c r="Q37" s="8">
        <v>578.18222222222209</v>
      </c>
      <c r="R37" s="23">
        <v>581.07313333333309</v>
      </c>
      <c r="S37" s="17">
        <v>581.47988452666641</v>
      </c>
      <c r="T37" s="13">
        <v>568.66666666666697</v>
      </c>
      <c r="U37" s="7">
        <v>570.53250000000003</v>
      </c>
      <c r="V37" s="7">
        <v>575.14300000000003</v>
      </c>
      <c r="W37" s="6">
        <v>533.33333333333337</v>
      </c>
      <c r="X37" s="6">
        <v>544.444444444444</v>
      </c>
      <c r="Y37" s="7">
        <v>550.03250000000003</v>
      </c>
      <c r="Z37" s="6">
        <v>533.33333333333337</v>
      </c>
      <c r="AA37" s="13">
        <v>533.33333333333337</v>
      </c>
      <c r="AB37" s="116">
        <v>533.33333333333337</v>
      </c>
      <c r="AC37" s="22">
        <v>540.72945179999999</v>
      </c>
      <c r="AD37" s="118">
        <v>545.05528741440003</v>
      </c>
      <c r="AE37" s="6">
        <v>566.66666666666697</v>
      </c>
      <c r="AF37" s="6">
        <v>496.66666666666703</v>
      </c>
      <c r="AG37" s="17">
        <v>503.33</v>
      </c>
      <c r="AH37" s="6">
        <v>466.66666666666669</v>
      </c>
      <c r="AI37" s="6">
        <v>466.67</v>
      </c>
      <c r="AJ37" s="135">
        <v>466.67</v>
      </c>
      <c r="AK37" s="135">
        <v>466.67</v>
      </c>
      <c r="AL37" s="6">
        <v>437.5</v>
      </c>
      <c r="AM37" s="158">
        <v>450.26185299999997</v>
      </c>
      <c r="AN37" s="161">
        <f t="shared" si="0"/>
        <v>2.9169949714285655</v>
      </c>
      <c r="AO37" s="163">
        <f t="shared" si="1"/>
        <v>-15.57590256250001</v>
      </c>
    </row>
    <row r="38" spans="1:41" ht="15" customHeight="1" thickBot="1" x14ac:dyDescent="0.3">
      <c r="A38" s="3" t="s">
        <v>37</v>
      </c>
      <c r="B38" s="6">
        <v>201.98</v>
      </c>
      <c r="C38" s="6">
        <v>200</v>
      </c>
      <c r="D38" s="6">
        <v>218.94</v>
      </c>
      <c r="E38" s="6">
        <v>215.4</v>
      </c>
      <c r="F38" s="6">
        <v>238</v>
      </c>
      <c r="G38" s="6">
        <v>256.68</v>
      </c>
      <c r="H38" s="6">
        <v>250</v>
      </c>
      <c r="I38" s="6">
        <v>250.04</v>
      </c>
      <c r="J38" s="8">
        <v>207.27</v>
      </c>
      <c r="K38" s="8">
        <v>257.06</v>
      </c>
      <c r="L38" s="8">
        <v>257.02</v>
      </c>
      <c r="M38" s="13">
        <v>251.94557728970699</v>
      </c>
      <c r="N38" s="6">
        <v>267.59784075573498</v>
      </c>
      <c r="O38" s="6">
        <v>271.66618057306317</v>
      </c>
      <c r="P38" s="6">
        <v>317.94856964897451</v>
      </c>
      <c r="Q38" s="22">
        <v>296.36027939671698</v>
      </c>
      <c r="R38" s="6">
        <v>277.86552179264726</v>
      </c>
      <c r="S38" s="50">
        <v>268.48050664750298</v>
      </c>
      <c r="T38" s="13">
        <v>253.562056027643</v>
      </c>
      <c r="U38" s="6">
        <v>301.50835669054288</v>
      </c>
      <c r="V38" s="6">
        <v>300.60053981106608</v>
      </c>
      <c r="W38" s="6">
        <v>298.73804558015098</v>
      </c>
      <c r="X38" s="6">
        <v>270.9856888099369</v>
      </c>
      <c r="Y38" s="6">
        <v>300.24448942869998</v>
      </c>
      <c r="Z38" s="6">
        <v>282.51879699248099</v>
      </c>
      <c r="AA38" s="13">
        <v>300.10857271383588</v>
      </c>
      <c r="AB38" s="116">
        <v>282.51879699248099</v>
      </c>
      <c r="AC38" s="22">
        <v>297.90478944614279</v>
      </c>
      <c r="AD38" s="6">
        <v>298.52333333333337</v>
      </c>
      <c r="AE38" s="6">
        <v>238.22737316664401</v>
      </c>
      <c r="AF38" s="6">
        <v>199.048063946849</v>
      </c>
      <c r="AG38" s="17">
        <v>205.24</v>
      </c>
      <c r="AH38" s="6">
        <v>281.95785321291402</v>
      </c>
      <c r="AI38" s="6">
        <v>219.63916666666699</v>
      </c>
      <c r="AJ38" s="135">
        <v>260.19</v>
      </c>
      <c r="AK38" s="135">
        <v>269.39</v>
      </c>
      <c r="AL38" s="6">
        <v>285.16403187455813</v>
      </c>
      <c r="AM38" s="158">
        <v>292.49232548827689</v>
      </c>
      <c r="AN38" s="161">
        <f t="shared" si="0"/>
        <v>2.5698520130836231</v>
      </c>
      <c r="AO38" s="163">
        <f t="shared" si="1"/>
        <v>-2.5378306113305711</v>
      </c>
    </row>
    <row r="39" spans="1:41" ht="15" customHeight="1" thickBot="1" x14ac:dyDescent="0.3">
      <c r="A39" s="3" t="s">
        <v>38</v>
      </c>
      <c r="B39" s="6">
        <v>246.76</v>
      </c>
      <c r="C39" s="6">
        <v>240.76</v>
      </c>
      <c r="D39" s="6">
        <v>240</v>
      </c>
      <c r="E39" s="6">
        <v>245</v>
      </c>
      <c r="F39" s="6">
        <v>256.91000000000003</v>
      </c>
      <c r="G39" s="6">
        <v>256.82</v>
      </c>
      <c r="H39" s="6">
        <v>246.09</v>
      </c>
      <c r="I39" s="6">
        <v>283.13</v>
      </c>
      <c r="J39" s="8">
        <v>231.76</v>
      </c>
      <c r="K39" s="8">
        <v>257.2</v>
      </c>
      <c r="L39" s="8">
        <v>257.18</v>
      </c>
      <c r="M39" s="13">
        <v>250.42146787086099</v>
      </c>
      <c r="N39" s="6">
        <v>268.22277587459803</v>
      </c>
      <c r="O39" s="6">
        <v>307.17581375476118</v>
      </c>
      <c r="P39" s="6">
        <v>361.1314326698942</v>
      </c>
      <c r="Q39" s="22">
        <v>323.15684315684302</v>
      </c>
      <c r="R39" s="6">
        <v>312.98036328996079</v>
      </c>
      <c r="S39" s="50">
        <v>309.16666666666703</v>
      </c>
      <c r="T39" s="13">
        <v>302.60307361811101</v>
      </c>
      <c r="U39" s="6">
        <v>347.80753659296175</v>
      </c>
      <c r="V39" s="6">
        <v>353.04759150623823</v>
      </c>
      <c r="W39" s="6">
        <v>309.00970374654599</v>
      </c>
      <c r="X39" s="6">
        <v>316.74925108629566</v>
      </c>
      <c r="Y39" s="6">
        <v>333.01812222864856</v>
      </c>
      <c r="Z39" s="6">
        <v>302.74725274725279</v>
      </c>
      <c r="AA39" s="13">
        <v>349.80373255915055</v>
      </c>
      <c r="AB39" s="116">
        <v>302.74725274725279</v>
      </c>
      <c r="AC39" s="22">
        <v>326.572691154734</v>
      </c>
      <c r="AD39" s="6">
        <v>317.80909090909091</v>
      </c>
      <c r="AE39" s="6">
        <v>283.34724173069998</v>
      </c>
      <c r="AF39" s="6">
        <v>237.240665766982</v>
      </c>
      <c r="AG39" s="17">
        <v>241.62</v>
      </c>
      <c r="AH39" s="6">
        <v>276.92487629329736</v>
      </c>
      <c r="AI39" s="6">
        <v>200.96133333333299</v>
      </c>
      <c r="AJ39" s="135">
        <v>257.49</v>
      </c>
      <c r="AK39" s="135">
        <v>277.57</v>
      </c>
      <c r="AL39" s="6">
        <v>295.61700108258816</v>
      </c>
      <c r="AM39" s="158">
        <v>310.33685863009202</v>
      </c>
      <c r="AN39" s="161">
        <f t="shared" si="0"/>
        <v>4.9793677270244325</v>
      </c>
      <c r="AO39" s="163">
        <f t="shared" si="1"/>
        <v>-11.282576558094565</v>
      </c>
    </row>
    <row r="40" spans="1:41" ht="15" customHeight="1" thickBot="1" x14ac:dyDescent="0.3">
      <c r="A40" s="3" t="s">
        <v>39</v>
      </c>
      <c r="B40" s="6">
        <v>463.64</v>
      </c>
      <c r="C40" s="6">
        <v>496.11</v>
      </c>
      <c r="D40" s="6">
        <v>461.48</v>
      </c>
      <c r="E40" s="6">
        <v>503.33</v>
      </c>
      <c r="F40" s="6">
        <v>479.12</v>
      </c>
      <c r="G40" s="6">
        <v>489.39</v>
      </c>
      <c r="H40" s="6">
        <v>511.67</v>
      </c>
      <c r="I40" s="6">
        <v>525</v>
      </c>
      <c r="J40" s="8">
        <v>464.9</v>
      </c>
      <c r="K40" s="8">
        <v>490.12</v>
      </c>
      <c r="L40" s="8">
        <v>495.12</v>
      </c>
      <c r="M40" s="13">
        <v>492</v>
      </c>
      <c r="N40" s="6">
        <v>506.10256410256397</v>
      </c>
      <c r="O40" s="6">
        <v>628.57142857142867</v>
      </c>
      <c r="P40" s="6">
        <v>554.35897435897402</v>
      </c>
      <c r="Q40" s="22">
        <v>591.1111111111112</v>
      </c>
      <c r="R40" s="6">
        <v>544.444444444444</v>
      </c>
      <c r="S40" s="50">
        <v>600</v>
      </c>
      <c r="T40" s="13">
        <v>605.55555555555566</v>
      </c>
      <c r="U40" s="6">
        <v>587.17948717948696</v>
      </c>
      <c r="V40" s="6">
        <v>592.40453757260502</v>
      </c>
      <c r="W40" s="6">
        <v>593.33333333333303</v>
      </c>
      <c r="X40" s="6">
        <v>520.83333333333337</v>
      </c>
      <c r="Y40" s="6">
        <v>500.44444444444457</v>
      </c>
      <c r="Z40" s="6">
        <v>499.99999999999994</v>
      </c>
      <c r="AA40" s="13">
        <v>477.77777777777777</v>
      </c>
      <c r="AB40" s="116">
        <v>499.99999999999994</v>
      </c>
      <c r="AC40" s="22">
        <v>550.28463549100002</v>
      </c>
      <c r="AD40" s="6">
        <v>507.0156033171944</v>
      </c>
      <c r="AE40" s="6">
        <v>500</v>
      </c>
      <c r="AF40" s="6">
        <v>444.44444444444451</v>
      </c>
      <c r="AG40" s="17">
        <v>500.25</v>
      </c>
      <c r="AH40" s="6">
        <v>533.33333333333303</v>
      </c>
      <c r="AI40" s="6">
        <v>535.45294117647097</v>
      </c>
      <c r="AJ40" s="136">
        <v>480.53742299999999</v>
      </c>
      <c r="AK40" s="135">
        <v>462.86</v>
      </c>
      <c r="AL40" s="6">
        <v>428.88888888888886</v>
      </c>
      <c r="AM40" s="158">
        <v>429.04761904761898</v>
      </c>
      <c r="AN40" s="161">
        <f t="shared" si="0"/>
        <v>3.7009622501842074E-2</v>
      </c>
      <c r="AO40" s="163">
        <f t="shared" si="1"/>
        <v>-10.199335548172771</v>
      </c>
    </row>
    <row r="41" spans="1:41" ht="15" customHeight="1" thickBot="1" x14ac:dyDescent="0.3">
      <c r="A41" s="3" t="s">
        <v>40</v>
      </c>
      <c r="B41" s="6">
        <v>240.69</v>
      </c>
      <c r="C41" s="6">
        <v>233.42</v>
      </c>
      <c r="D41" s="6">
        <v>251.31</v>
      </c>
      <c r="E41" s="6">
        <v>269.14</v>
      </c>
      <c r="F41" s="6">
        <v>236.23</v>
      </c>
      <c r="G41" s="6">
        <v>256.48</v>
      </c>
      <c r="H41" s="6">
        <v>237.33</v>
      </c>
      <c r="I41" s="6">
        <v>232.94</v>
      </c>
      <c r="J41" s="8">
        <v>242.49</v>
      </c>
      <c r="K41" s="8">
        <v>256.86</v>
      </c>
      <c r="L41" s="117">
        <v>244.126363636364</v>
      </c>
      <c r="M41" s="13">
        <v>226.48498247476579</v>
      </c>
      <c r="N41" s="6">
        <v>258.48156189138734</v>
      </c>
      <c r="O41" s="6">
        <v>269.86341363863698</v>
      </c>
      <c r="P41" s="6">
        <v>257.60782555069801</v>
      </c>
      <c r="Q41" s="22">
        <v>218.06417736852501</v>
      </c>
      <c r="R41" s="6">
        <v>195.79769175080986</v>
      </c>
      <c r="S41" s="50">
        <v>223.6288133472151</v>
      </c>
      <c r="T41" s="13">
        <v>200.55386987064</v>
      </c>
      <c r="U41" s="6">
        <v>186.39566322796134</v>
      </c>
      <c r="V41" s="6">
        <v>176.16110293311613</v>
      </c>
      <c r="W41" s="6">
        <v>183.14011097643399</v>
      </c>
      <c r="X41" s="6">
        <v>172.12891507011344</v>
      </c>
      <c r="Y41" s="6">
        <v>182.46047750927966</v>
      </c>
      <c r="Z41" s="6">
        <v>186.24494032495645</v>
      </c>
      <c r="AA41" s="13">
        <v>191.23175808388743</v>
      </c>
      <c r="AB41" s="116">
        <v>186.24494032495645</v>
      </c>
      <c r="AC41" s="22">
        <v>203.29772137225601</v>
      </c>
      <c r="AD41" s="6">
        <v>226.09399999999999</v>
      </c>
      <c r="AE41" s="6">
        <v>193.54337261391387</v>
      </c>
      <c r="AF41" s="6">
        <v>247.51870069687672</v>
      </c>
      <c r="AG41" s="17">
        <v>200.64</v>
      </c>
      <c r="AH41" s="6">
        <v>204.26386212390301</v>
      </c>
      <c r="AI41" s="6">
        <v>217.04352941176501</v>
      </c>
      <c r="AJ41" s="135">
        <v>247.44</v>
      </c>
      <c r="AK41" s="135">
        <v>206.37</v>
      </c>
      <c r="AL41" s="6">
        <v>237.996860070439</v>
      </c>
      <c r="AM41" s="158">
        <v>209.57324890590812</v>
      </c>
      <c r="AN41" s="161">
        <f t="shared" si="0"/>
        <v>-11.942851328424441</v>
      </c>
      <c r="AO41" s="163">
        <f t="shared" si="1"/>
        <v>9.5912368352409576</v>
      </c>
    </row>
    <row r="42" spans="1:41" ht="15" customHeight="1" thickBot="1" x14ac:dyDescent="0.3">
      <c r="A42" s="3" t="s">
        <v>41</v>
      </c>
      <c r="B42" s="6">
        <v>176.95</v>
      </c>
      <c r="C42" s="6">
        <v>196.63</v>
      </c>
      <c r="D42" s="6">
        <v>208.37</v>
      </c>
      <c r="E42" s="6">
        <v>200</v>
      </c>
      <c r="F42" s="6">
        <v>208.58</v>
      </c>
      <c r="G42" s="6">
        <v>215</v>
      </c>
      <c r="H42" s="6">
        <v>210</v>
      </c>
      <c r="I42" s="6">
        <v>205.03</v>
      </c>
      <c r="J42" s="8">
        <v>184.45</v>
      </c>
      <c r="K42" s="8">
        <v>215.32</v>
      </c>
      <c r="L42" s="117">
        <v>211.10272727272701</v>
      </c>
      <c r="M42" s="13">
        <v>211.20983355439608</v>
      </c>
      <c r="N42" s="6">
        <v>254.0382466676092</v>
      </c>
      <c r="O42" s="6">
        <v>268.46918306913</v>
      </c>
      <c r="P42" s="6">
        <v>250.78045702198301</v>
      </c>
      <c r="Q42" s="22">
        <v>198.98995407396799</v>
      </c>
      <c r="R42" s="6">
        <v>191.27642354533111</v>
      </c>
      <c r="S42" s="50">
        <v>201.94708566087283</v>
      </c>
      <c r="T42" s="13">
        <v>184.80838489241901</v>
      </c>
      <c r="U42" s="6">
        <v>168.56952571238287</v>
      </c>
      <c r="V42" s="6">
        <v>167.68707482993202</v>
      </c>
      <c r="W42" s="6">
        <v>171.02593545779519</v>
      </c>
      <c r="X42" s="6">
        <v>167.7411542212682</v>
      </c>
      <c r="Y42" s="6">
        <v>173.50925824875404</v>
      </c>
      <c r="Z42" s="6">
        <v>180.713524570667</v>
      </c>
      <c r="AA42" s="13">
        <v>184.081498211933</v>
      </c>
      <c r="AB42" s="116">
        <v>181.71352457066743</v>
      </c>
      <c r="AC42" s="22">
        <v>184.09904028951647</v>
      </c>
      <c r="AD42" s="6">
        <v>184.65818181818182</v>
      </c>
      <c r="AE42" s="6">
        <v>190.62513204039379</v>
      </c>
      <c r="AF42" s="6">
        <v>219.3872738935674</v>
      </c>
      <c r="AG42" s="17">
        <v>193.21</v>
      </c>
      <c r="AH42" s="6">
        <v>195.19951281669108</v>
      </c>
      <c r="AI42" s="6">
        <v>206.65909090909091</v>
      </c>
      <c r="AJ42" s="135">
        <v>196.48</v>
      </c>
      <c r="AK42" s="135">
        <v>194.41</v>
      </c>
      <c r="AL42" s="6">
        <v>208.937615986645</v>
      </c>
      <c r="AM42" s="158">
        <v>195.53930263312412</v>
      </c>
      <c r="AN42" s="161">
        <f t="shared" si="0"/>
        <v>-6.4125903276206984</v>
      </c>
      <c r="AO42" s="163">
        <f t="shared" si="1"/>
        <v>6.2243107169845828</v>
      </c>
    </row>
    <row r="43" spans="1:41" ht="15" customHeight="1" thickBot="1" x14ac:dyDescent="0.3">
      <c r="A43" s="3" t="s">
        <v>42</v>
      </c>
      <c r="B43" s="6">
        <v>420.13</v>
      </c>
      <c r="C43" s="6">
        <v>445.23</v>
      </c>
      <c r="D43" s="6">
        <v>422.22</v>
      </c>
      <c r="E43" s="6">
        <v>459.26</v>
      </c>
      <c r="F43" s="6">
        <v>456.8</v>
      </c>
      <c r="G43" s="6">
        <v>447.22</v>
      </c>
      <c r="H43" s="6">
        <v>487.5</v>
      </c>
      <c r="I43" s="6">
        <v>501.33</v>
      </c>
      <c r="J43" s="8">
        <v>408.38</v>
      </c>
      <c r="K43" s="8">
        <v>447.89</v>
      </c>
      <c r="L43" s="8">
        <v>447.99</v>
      </c>
      <c r="M43" s="13">
        <v>436.66666666666703</v>
      </c>
      <c r="N43" s="6">
        <v>450.66666666666703</v>
      </c>
      <c r="O43" s="6">
        <v>597.94871794871801</v>
      </c>
      <c r="P43" s="6">
        <v>533.33333333333337</v>
      </c>
      <c r="Q43" s="22">
        <v>564.44444444444446</v>
      </c>
      <c r="R43" s="6">
        <v>550</v>
      </c>
      <c r="S43" s="50">
        <v>532.5</v>
      </c>
      <c r="T43" s="13">
        <v>533.33333333333337</v>
      </c>
      <c r="U43" s="6">
        <v>512.82051282051293</v>
      </c>
      <c r="V43" s="6">
        <v>534.35374149659867</v>
      </c>
      <c r="W43" s="6">
        <v>585.71428571428601</v>
      </c>
      <c r="X43" s="6">
        <v>517.77777777777794</v>
      </c>
      <c r="Y43" s="6">
        <v>518.22222222222229</v>
      </c>
      <c r="Z43" s="6">
        <v>506.969696969697</v>
      </c>
      <c r="AA43" s="13">
        <v>524.44444444444446</v>
      </c>
      <c r="AB43" s="116">
        <v>506.969696969697</v>
      </c>
      <c r="AC43" s="22">
        <v>548.25641025641005</v>
      </c>
      <c r="AD43" s="6">
        <v>521.66006216006213</v>
      </c>
      <c r="AE43" s="6">
        <v>583.33333333333337</v>
      </c>
      <c r="AF43" s="6">
        <v>570.47619047619003</v>
      </c>
      <c r="AG43" s="17">
        <v>528.33000000000004</v>
      </c>
      <c r="AH43" s="6">
        <v>497.61904761904799</v>
      </c>
      <c r="AI43" s="6">
        <v>499.66769230769199</v>
      </c>
      <c r="AJ43" s="135">
        <v>503.08</v>
      </c>
      <c r="AK43" s="135">
        <v>521.11</v>
      </c>
      <c r="AL43" s="6">
        <v>516.42399267399298</v>
      </c>
      <c r="AM43" s="158">
        <v>517.69230769230796</v>
      </c>
      <c r="AN43" s="161">
        <f t="shared" si="0"/>
        <v>0.24559568035322446</v>
      </c>
      <c r="AO43" s="163">
        <f t="shared" si="1"/>
        <v>-1.2874837027378907</v>
      </c>
    </row>
    <row r="44" spans="1:41" ht="15" customHeight="1" thickBot="1" x14ac:dyDescent="0.3">
      <c r="A44" s="3" t="s">
        <v>43</v>
      </c>
      <c r="B44" s="6">
        <v>657.11</v>
      </c>
      <c r="C44" s="6">
        <v>665.33</v>
      </c>
      <c r="D44" s="6">
        <v>679.05</v>
      </c>
      <c r="E44" s="6">
        <v>700</v>
      </c>
      <c r="F44" s="6">
        <v>697.89</v>
      </c>
      <c r="G44" s="6">
        <v>700</v>
      </c>
      <c r="H44" s="6">
        <v>685.89</v>
      </c>
      <c r="I44" s="6">
        <v>701.66</v>
      </c>
      <c r="J44" s="8">
        <v>653.65</v>
      </c>
      <c r="K44" s="8">
        <v>701.05</v>
      </c>
      <c r="L44" s="8">
        <v>680.05</v>
      </c>
      <c r="M44" s="13">
        <v>679.81818181818198</v>
      </c>
      <c r="N44" s="6">
        <v>705.555555555556</v>
      </c>
      <c r="O44" s="6">
        <v>708</v>
      </c>
      <c r="P44" s="6">
        <v>790</v>
      </c>
      <c r="Q44" s="22">
        <v>777.27272727272725</v>
      </c>
      <c r="R44" s="6">
        <v>769</v>
      </c>
      <c r="S44" s="50">
        <v>750</v>
      </c>
      <c r="T44" s="13">
        <v>751.11111111111109</v>
      </c>
      <c r="U44" s="6">
        <v>742</v>
      </c>
      <c r="V44" s="6">
        <v>700</v>
      </c>
      <c r="W44" s="6">
        <v>716.66666666666697</v>
      </c>
      <c r="X44" s="6">
        <v>725.71428571428601</v>
      </c>
      <c r="Y44" s="6">
        <v>735.55555555555554</v>
      </c>
      <c r="Z44" s="6">
        <v>730</v>
      </c>
      <c r="AA44" s="13">
        <v>722.5</v>
      </c>
      <c r="AB44" s="116">
        <v>730</v>
      </c>
      <c r="AC44" s="22">
        <v>737.27272727272725</v>
      </c>
      <c r="AD44" s="6">
        <v>703.33333333333337</v>
      </c>
      <c r="AE44" s="6">
        <v>719</v>
      </c>
      <c r="AF44" s="6">
        <v>742.30769230769226</v>
      </c>
      <c r="AG44" s="17">
        <v>757.5</v>
      </c>
      <c r="AH44" s="6">
        <v>721.11111111111109</v>
      </c>
      <c r="AI44" s="6">
        <v>730</v>
      </c>
      <c r="AJ44" s="135">
        <v>747.14</v>
      </c>
      <c r="AK44" s="135">
        <v>752.86</v>
      </c>
      <c r="AL44" s="6">
        <v>742.857142857143</v>
      </c>
      <c r="AM44" s="158">
        <v>746.42857142857099</v>
      </c>
      <c r="AN44" s="161">
        <f t="shared" si="0"/>
        <v>0.48076923076915196</v>
      </c>
      <c r="AO44" s="163">
        <f t="shared" si="1"/>
        <v>3.311913000494255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AO44"/>
  <sheetViews>
    <sheetView workbookViewId="0">
      <pane xSplit="23" topLeftCell="AK1" activePane="topRight" state="frozen"/>
      <selection activeCell="AG21" sqref="AG21"/>
      <selection pane="topRight" activeCell="AG21" sqref="AG21"/>
    </sheetView>
  </sheetViews>
  <sheetFormatPr defaultRowHeight="15" x14ac:dyDescent="0.25"/>
  <cols>
    <col min="1" max="1" width="33.140625" customWidth="1"/>
    <col min="2" max="13" width="9.140625" style="4" customWidth="1"/>
    <col min="14" max="23" width="9.140625" customWidth="1"/>
    <col min="24" max="24" width="10.28515625" customWidth="1"/>
    <col min="25" max="25" width="12.140625" customWidth="1"/>
    <col min="26" max="26" width="11.5703125" bestFit="1" customWidth="1"/>
    <col min="28" max="28" width="13.5703125" customWidth="1"/>
    <col min="29" max="29" width="11.42578125" customWidth="1"/>
    <col min="30" max="30" width="11.5703125" customWidth="1"/>
    <col min="31" max="31" width="8.140625" customWidth="1"/>
    <col min="37" max="37" width="10.1406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591.68499999999995</v>
      </c>
      <c r="C2" s="6">
        <v>494.888888888888</v>
      </c>
      <c r="D2" s="6">
        <v>550</v>
      </c>
      <c r="E2" s="6">
        <v>527.22222222222194</v>
      </c>
      <c r="F2" s="6">
        <v>537.36842105263202</v>
      </c>
      <c r="G2" s="26">
        <v>531.5</v>
      </c>
      <c r="H2" s="22">
        <v>568.94736842105306</v>
      </c>
      <c r="I2" s="6">
        <v>452.77777777777777</v>
      </c>
      <c r="J2" s="6">
        <v>462</v>
      </c>
      <c r="K2" s="7">
        <v>450.553</v>
      </c>
      <c r="L2" s="119">
        <v>452</v>
      </c>
      <c r="M2" s="13">
        <v>518.125</v>
      </c>
      <c r="N2" s="6">
        <v>448.8</v>
      </c>
      <c r="O2" s="6">
        <v>560.95238095238096</v>
      </c>
      <c r="P2" s="6">
        <v>574.58333333333303</v>
      </c>
      <c r="Q2" s="22">
        <v>600</v>
      </c>
      <c r="R2" s="6">
        <v>595.86956521739103</v>
      </c>
      <c r="S2" s="50">
        <v>580</v>
      </c>
      <c r="T2" s="13">
        <v>525.65</v>
      </c>
      <c r="U2" s="6">
        <v>515.86530000000005</v>
      </c>
      <c r="V2" s="6">
        <v>491</v>
      </c>
      <c r="W2" s="6">
        <v>497.72727272727298</v>
      </c>
      <c r="X2" s="6">
        <v>466.36363636363637</v>
      </c>
      <c r="Y2" s="6">
        <v>470.47619047619048</v>
      </c>
      <c r="Z2" s="6">
        <v>462.8</v>
      </c>
      <c r="AA2" s="13">
        <v>459.52380952380952</v>
      </c>
      <c r="AB2" s="116">
        <v>452.8</v>
      </c>
      <c r="AC2" s="22">
        <v>500</v>
      </c>
      <c r="AD2" s="6">
        <v>485.23809523809501</v>
      </c>
      <c r="AE2" s="6">
        <v>495</v>
      </c>
      <c r="AF2" s="6">
        <v>472.5</v>
      </c>
      <c r="AG2" s="17">
        <v>464.5</v>
      </c>
      <c r="AH2" s="6">
        <v>462.17391304347802</v>
      </c>
      <c r="AI2" s="6">
        <v>459.4736842105263</v>
      </c>
      <c r="AJ2" s="136">
        <v>420</v>
      </c>
      <c r="AK2" s="135">
        <v>438.82</v>
      </c>
      <c r="AL2" s="6">
        <v>439.75656400000003</v>
      </c>
      <c r="AM2" s="158">
        <v>424.16666666666703</v>
      </c>
      <c r="AN2" s="161">
        <f>(AM2-AL2)/AL2*100</f>
        <v>-3.54511987075945</v>
      </c>
      <c r="AO2" s="163">
        <f>(AM2-AA2)/AA2*100</f>
        <v>-7.6943005181346349</v>
      </c>
    </row>
    <row r="3" spans="1:41" ht="15" customHeight="1" thickBot="1" x14ac:dyDescent="0.3">
      <c r="A3" s="2" t="s">
        <v>2</v>
      </c>
      <c r="B3" s="6">
        <v>52.894999999999996</v>
      </c>
      <c r="C3" s="6">
        <v>49.9444444444444</v>
      </c>
      <c r="D3" s="6">
        <v>49.625</v>
      </c>
      <c r="E3" s="6">
        <v>47.5</v>
      </c>
      <c r="F3" s="6">
        <v>47.222222222222221</v>
      </c>
      <c r="G3" s="26">
        <v>46.05263157894737</v>
      </c>
      <c r="H3" s="22">
        <v>50</v>
      </c>
      <c r="I3" s="6">
        <v>45</v>
      </c>
      <c r="J3" s="6">
        <v>45.789473684210527</v>
      </c>
      <c r="K3" s="6">
        <v>42.777777777777779</v>
      </c>
      <c r="L3" s="7">
        <v>42.5</v>
      </c>
      <c r="M3" s="13">
        <v>45.882352941176471</v>
      </c>
      <c r="N3" s="6">
        <v>40.200000000000003</v>
      </c>
      <c r="O3" s="6">
        <v>45.25</v>
      </c>
      <c r="P3" s="6">
        <v>46.81818181818182</v>
      </c>
      <c r="Q3" s="22">
        <v>45.714285714285715</v>
      </c>
      <c r="R3" s="6">
        <v>47.173913043478258</v>
      </c>
      <c r="S3" s="50">
        <v>45.217391304347828</v>
      </c>
      <c r="T3" s="13">
        <v>46.2</v>
      </c>
      <c r="U3" s="6">
        <v>47.857142857142854</v>
      </c>
      <c r="V3" s="6">
        <v>44.722222222222221</v>
      </c>
      <c r="W3" s="6">
        <v>45.142857142857103</v>
      </c>
      <c r="X3" s="6">
        <v>45.018181818181802</v>
      </c>
      <c r="Y3" s="6">
        <v>46.19047619047619</v>
      </c>
      <c r="Z3" s="6">
        <v>45</v>
      </c>
      <c r="AA3" s="13">
        <v>45.095238095238102</v>
      </c>
      <c r="AB3" s="116">
        <v>45</v>
      </c>
      <c r="AC3" s="22">
        <v>46.2</v>
      </c>
      <c r="AD3" s="6">
        <v>45.636363636363598</v>
      </c>
      <c r="AE3" s="6">
        <v>40</v>
      </c>
      <c r="AF3" s="6">
        <v>31.25</v>
      </c>
      <c r="AG3" s="17">
        <v>39.75</v>
      </c>
      <c r="AH3" s="6">
        <v>39.318181818181799</v>
      </c>
      <c r="AI3" s="6">
        <v>39.736842105263158</v>
      </c>
      <c r="AJ3" s="136">
        <v>47.8</v>
      </c>
      <c r="AK3" s="135">
        <v>49.71</v>
      </c>
      <c r="AL3" s="6">
        <v>49.765000000000001</v>
      </c>
      <c r="AM3" s="158">
        <v>40.799999999999997</v>
      </c>
      <c r="AN3" s="161">
        <f t="shared" ref="AN3:AN44" si="0">(AM3-AL3)/AL3*100</f>
        <v>-18.01466894403698</v>
      </c>
      <c r="AO3" s="163">
        <f t="shared" ref="AO3:AO44" si="1">(AM3-AA3)/AA3*100</f>
        <v>-9.5248152059134306</v>
      </c>
    </row>
    <row r="4" spans="1:41" ht="15" customHeight="1" thickBot="1" x14ac:dyDescent="0.3">
      <c r="A4" s="2" t="s">
        <v>3</v>
      </c>
      <c r="B4" s="6">
        <v>396.98500000000001</v>
      </c>
      <c r="C4" s="6">
        <v>403.20249999999999</v>
      </c>
      <c r="D4" s="6">
        <v>401.38888888888886</v>
      </c>
      <c r="E4" s="6">
        <v>412.58402323892517</v>
      </c>
      <c r="F4" s="6">
        <v>415.62091503267999</v>
      </c>
      <c r="G4" s="26">
        <v>418.11516785398754</v>
      </c>
      <c r="H4" s="22">
        <v>485.555555555556</v>
      </c>
      <c r="I4" s="6">
        <v>430.08235294117628</v>
      </c>
      <c r="J4" s="6">
        <v>438.59649122807014</v>
      </c>
      <c r="K4" s="6">
        <v>428.07017543859649</v>
      </c>
      <c r="L4" s="119">
        <v>413.87799999999999</v>
      </c>
      <c r="M4" s="13">
        <v>411.37254901960802</v>
      </c>
      <c r="N4" s="6">
        <v>412.84848484848504</v>
      </c>
      <c r="O4" s="6">
        <v>425.39682539682542</v>
      </c>
      <c r="P4" s="6">
        <v>448.22242028124379</v>
      </c>
      <c r="Q4" s="22">
        <v>440.59644059644063</v>
      </c>
      <c r="R4" s="6">
        <v>429.26844435116845</v>
      </c>
      <c r="S4" s="50">
        <v>457.17527239266354</v>
      </c>
      <c r="T4" s="13">
        <v>439.11111111111109</v>
      </c>
      <c r="U4" s="6">
        <v>440.21164021164014</v>
      </c>
      <c r="V4" s="6">
        <v>414.61988304093563</v>
      </c>
      <c r="W4" s="6">
        <v>422.09150326797379</v>
      </c>
      <c r="X4" s="6">
        <v>434.34343434343441</v>
      </c>
      <c r="Y4" s="6">
        <v>423.28042328042329</v>
      </c>
      <c r="Z4" s="6">
        <v>412.69841269841265</v>
      </c>
      <c r="AA4" s="13">
        <v>432.09876543209873</v>
      </c>
      <c r="AB4" s="116">
        <v>412.69841269841265</v>
      </c>
      <c r="AC4" s="22">
        <v>420.37037037037038</v>
      </c>
      <c r="AD4" s="6">
        <v>410.09818181818173</v>
      </c>
      <c r="AE4" s="6">
        <v>412.54901960784321</v>
      </c>
      <c r="AF4" s="6">
        <v>405.29391475732933</v>
      </c>
      <c r="AG4" s="17">
        <v>385.38</v>
      </c>
      <c r="AH4" s="6">
        <v>397.85858585858603</v>
      </c>
      <c r="AI4" s="6">
        <v>356.66800000000001</v>
      </c>
      <c r="AJ4" s="135">
        <v>362.02</v>
      </c>
      <c r="AK4" s="135">
        <v>344.44</v>
      </c>
      <c r="AL4" s="6">
        <v>348.0662078007212</v>
      </c>
      <c r="AM4" s="158">
        <v>362.00404040404044</v>
      </c>
      <c r="AN4" s="161">
        <f t="shared" si="0"/>
        <v>4.0043624721245799</v>
      </c>
      <c r="AO4" s="163">
        <f t="shared" si="1"/>
        <v>-16.221922077922063</v>
      </c>
    </row>
    <row r="5" spans="1:41" ht="15" customHeight="1" thickBot="1" x14ac:dyDescent="0.3">
      <c r="A5" s="2" t="s">
        <v>4</v>
      </c>
      <c r="B5" s="6">
        <v>275.50900000000001</v>
      </c>
      <c r="C5" s="6">
        <v>350.40199999999999</v>
      </c>
      <c r="D5" s="6">
        <v>352.77777777777789</v>
      </c>
      <c r="E5" s="6">
        <v>375.4103122730574</v>
      </c>
      <c r="F5" s="6">
        <v>378.42105263157902</v>
      </c>
      <c r="G5" s="26">
        <v>365.64581388110804</v>
      </c>
      <c r="H5" s="22">
        <v>395.7671957671958</v>
      </c>
      <c r="I5" s="6">
        <v>382.62944444444446</v>
      </c>
      <c r="J5" s="6">
        <v>388.78787878787881</v>
      </c>
      <c r="K5" s="6">
        <v>397.77777777777777</v>
      </c>
      <c r="L5" s="6">
        <v>397.77777777777777</v>
      </c>
      <c r="M5" s="13">
        <v>371.24183006535947</v>
      </c>
      <c r="N5" s="6">
        <v>370.10101010101016</v>
      </c>
      <c r="O5" s="6">
        <v>367.67676767676772</v>
      </c>
      <c r="P5" s="6">
        <v>398.19444444444457</v>
      </c>
      <c r="Q5" s="22">
        <v>375.41048409645293</v>
      </c>
      <c r="R5" s="6">
        <v>390.33816425120779</v>
      </c>
      <c r="S5" s="50">
        <v>398.02432610124902</v>
      </c>
      <c r="T5" s="13">
        <v>379.520697167756</v>
      </c>
      <c r="U5" s="6">
        <v>383.06878306878309</v>
      </c>
      <c r="V5" s="6">
        <v>363.16321105794793</v>
      </c>
      <c r="W5" s="6">
        <v>370.70707070707101</v>
      </c>
      <c r="X5" s="6">
        <v>371.30853043896502</v>
      </c>
      <c r="Y5" s="6">
        <v>369.59064327485385</v>
      </c>
      <c r="Z5" s="6">
        <v>374.07407407407413</v>
      </c>
      <c r="AA5" s="13">
        <v>379.08185496420799</v>
      </c>
      <c r="AB5" s="116">
        <v>374.07407407407413</v>
      </c>
      <c r="AC5" s="22">
        <v>388.32679738562098</v>
      </c>
      <c r="AD5" s="6">
        <v>349.20714285714286</v>
      </c>
      <c r="AE5" s="6">
        <v>351.6908212560387</v>
      </c>
      <c r="AF5" s="6">
        <v>326.06837606837615</v>
      </c>
      <c r="AG5" s="17">
        <v>297.36</v>
      </c>
      <c r="AH5" s="6">
        <v>298.49494949494999</v>
      </c>
      <c r="AI5" s="6">
        <v>336.66600000000005</v>
      </c>
      <c r="AJ5" s="135">
        <v>284.48</v>
      </c>
      <c r="AK5" s="135">
        <v>269.44</v>
      </c>
      <c r="AL5" s="6">
        <v>279.08249158249168</v>
      </c>
      <c r="AM5" s="158">
        <v>285.81176470588201</v>
      </c>
      <c r="AN5" s="161">
        <f t="shared" si="0"/>
        <v>2.4112129303537047</v>
      </c>
      <c r="AO5" s="163">
        <f t="shared" si="1"/>
        <v>-24.604208573141101</v>
      </c>
    </row>
    <row r="6" spans="1:41" ht="15" customHeight="1" thickBot="1" x14ac:dyDescent="0.3">
      <c r="A6" s="2" t="s">
        <v>5</v>
      </c>
      <c r="B6" s="6">
        <v>994.70400000000006</v>
      </c>
      <c r="C6" s="6">
        <v>1099.22708333333</v>
      </c>
      <c r="D6" s="6">
        <v>983.58786456825703</v>
      </c>
      <c r="E6" s="6">
        <v>1025.7176683427781</v>
      </c>
      <c r="F6" s="6">
        <v>1253.90286796536</v>
      </c>
      <c r="G6" s="26">
        <v>1255.9324367264001</v>
      </c>
      <c r="H6" s="8">
        <v>1254.91765234588</v>
      </c>
      <c r="I6" s="6">
        <v>1004.75611111111</v>
      </c>
      <c r="J6" s="6">
        <v>1001.29298149289</v>
      </c>
      <c r="K6" s="6">
        <v>1010.68506569025</v>
      </c>
      <c r="L6" s="119">
        <v>984.56166666666695</v>
      </c>
      <c r="M6" s="13">
        <v>973.6964764538294</v>
      </c>
      <c r="N6" s="6">
        <v>1072.512824348624</v>
      </c>
      <c r="O6" s="6">
        <v>1015.421027950734</v>
      </c>
      <c r="P6" s="6">
        <v>1176.2821708598301</v>
      </c>
      <c r="Q6" s="22">
        <v>1056.7883066379663</v>
      </c>
      <c r="R6" s="6">
        <v>1016.7233977384352</v>
      </c>
      <c r="S6" s="50">
        <v>981.7674940144575</v>
      </c>
      <c r="T6" s="13">
        <v>1062.6339797823621</v>
      </c>
      <c r="U6" s="6">
        <v>1023.743250923558</v>
      </c>
      <c r="V6" s="6">
        <v>955.12353207571641</v>
      </c>
      <c r="W6" s="6">
        <v>1079.3870073281837</v>
      </c>
      <c r="X6" s="6">
        <v>1181.4648861420737</v>
      </c>
      <c r="Y6" s="6">
        <v>1065.0723313710344</v>
      </c>
      <c r="Z6" s="6">
        <v>1002.6036425249</v>
      </c>
      <c r="AA6" s="13">
        <v>1076.23888054956</v>
      </c>
      <c r="AB6" s="116">
        <v>1102.6036425248999</v>
      </c>
      <c r="AC6" s="22">
        <v>1159.64279643706</v>
      </c>
      <c r="AD6" s="6">
        <v>1039.8565000000003</v>
      </c>
      <c r="AE6" s="6">
        <v>1005.00602033783</v>
      </c>
      <c r="AF6" s="6">
        <v>1010.1718720420899</v>
      </c>
      <c r="AG6" s="17">
        <v>1031.25</v>
      </c>
      <c r="AH6" s="6">
        <v>1035.5992598552104</v>
      </c>
      <c r="AI6" s="6">
        <v>1045.50529411765</v>
      </c>
      <c r="AJ6" s="135">
        <v>1442.92</v>
      </c>
      <c r="AK6" s="135">
        <v>1446.67</v>
      </c>
      <c r="AL6" s="6">
        <v>1447.30326267946</v>
      </c>
      <c r="AM6" s="158">
        <v>1390.35143997719</v>
      </c>
      <c r="AN6" s="161">
        <f t="shared" si="0"/>
        <v>-3.9350303540967912</v>
      </c>
      <c r="AO6" s="163">
        <f t="shared" si="1"/>
        <v>29.186137492750184</v>
      </c>
    </row>
    <row r="7" spans="1:41" ht="15" customHeight="1" thickBot="1" x14ac:dyDescent="0.3">
      <c r="A7" s="2" t="s">
        <v>6</v>
      </c>
      <c r="B7" s="6">
        <v>1125.4512500000001</v>
      </c>
      <c r="C7" s="6">
        <v>1511.3779999999999</v>
      </c>
      <c r="D7" s="6">
        <v>1417.50292846038</v>
      </c>
      <c r="E7" s="6">
        <v>1460.04350547637</v>
      </c>
      <c r="F7" s="6">
        <v>1481.84621576986</v>
      </c>
      <c r="G7" s="26">
        <v>1523.99265571252</v>
      </c>
      <c r="H7" s="8">
        <v>1502.91943574119</v>
      </c>
      <c r="I7" s="6">
        <v>1481.7311111111101</v>
      </c>
      <c r="J7" s="8">
        <v>1481.86446691111</v>
      </c>
      <c r="K7" s="6">
        <v>1436.20175604202</v>
      </c>
      <c r="L7" s="119">
        <v>1403.08071428571</v>
      </c>
      <c r="M7" s="13">
        <v>1372.16113532994</v>
      </c>
      <c r="N7" s="6">
        <v>1306.7596090660634</v>
      </c>
      <c r="O7" s="6">
        <v>1356.25359942409</v>
      </c>
      <c r="P7" s="6">
        <v>1401.32079848991</v>
      </c>
      <c r="Q7" s="22">
        <v>1410.41381973132</v>
      </c>
      <c r="R7" s="6">
        <v>1410.5954975536999</v>
      </c>
      <c r="S7" s="50">
        <v>1428.3440517735901</v>
      </c>
      <c r="T7" s="13">
        <v>1433.72897697091</v>
      </c>
      <c r="U7" s="6">
        <v>1421.2074941619401</v>
      </c>
      <c r="V7" s="6">
        <v>1467.28435672515</v>
      </c>
      <c r="W7" s="6">
        <v>1381.7361930998293</v>
      </c>
      <c r="X7" s="6">
        <v>1395.8822018972401</v>
      </c>
      <c r="Y7" s="6">
        <v>1372.58900340584</v>
      </c>
      <c r="Z7" s="6">
        <v>1399.3207656823199</v>
      </c>
      <c r="AA7" s="13">
        <v>1373.85374266953</v>
      </c>
      <c r="AB7" s="116">
        <v>1399.3207656823199</v>
      </c>
      <c r="AC7" s="22">
        <v>1411.42166478322</v>
      </c>
      <c r="AD7" s="6">
        <v>1395.9792347043474</v>
      </c>
      <c r="AE7" s="6">
        <v>1324.91373360939</v>
      </c>
      <c r="AF7" s="6">
        <v>1351.6084767279899</v>
      </c>
      <c r="AG7" s="17">
        <v>1358.49</v>
      </c>
      <c r="AH7" s="6">
        <v>1338.7390848609</v>
      </c>
      <c r="AI7" s="6">
        <v>1344.9483333333333</v>
      </c>
      <c r="AJ7" s="135">
        <v>1264.53</v>
      </c>
      <c r="AK7" s="135">
        <v>1258.05</v>
      </c>
      <c r="AL7" s="6">
        <v>1196.0221734892787</v>
      </c>
      <c r="AM7" s="158">
        <v>1225.25873507298</v>
      </c>
      <c r="AN7" s="161">
        <f t="shared" si="0"/>
        <v>2.4444832405077013</v>
      </c>
      <c r="AO7" s="163">
        <f t="shared" si="1"/>
        <v>-10.815926250476677</v>
      </c>
    </row>
    <row r="8" spans="1:41" ht="15" customHeight="1" thickBot="1" x14ac:dyDescent="0.3">
      <c r="A8" s="2" t="s">
        <v>7</v>
      </c>
      <c r="B8" s="6">
        <v>399.23</v>
      </c>
      <c r="C8" s="6">
        <v>323.61111111111097</v>
      </c>
      <c r="D8" s="6">
        <v>343.75</v>
      </c>
      <c r="E8" s="6">
        <v>318.75</v>
      </c>
      <c r="F8" s="6">
        <v>347.22222222222223</v>
      </c>
      <c r="G8" s="26">
        <v>388.947368421053</v>
      </c>
      <c r="H8" s="22">
        <v>352.38095238095241</v>
      </c>
      <c r="I8" s="6">
        <v>347.22222222222223</v>
      </c>
      <c r="J8" s="6">
        <v>355</v>
      </c>
      <c r="K8" s="6">
        <v>359.52380952380952</v>
      </c>
      <c r="L8" s="119">
        <v>342.857142857143</v>
      </c>
      <c r="M8" s="13">
        <v>334.375</v>
      </c>
      <c r="N8" s="6">
        <v>350</v>
      </c>
      <c r="O8" s="6">
        <v>335</v>
      </c>
      <c r="P8" s="6">
        <v>352.27272727272725</v>
      </c>
      <c r="Q8" s="22">
        <v>345</v>
      </c>
      <c r="R8" s="6">
        <v>345.23809523809524</v>
      </c>
      <c r="S8" s="50">
        <v>342.5</v>
      </c>
      <c r="T8" s="13">
        <v>338.63636363636363</v>
      </c>
      <c r="U8" s="6">
        <v>333.33333333333331</v>
      </c>
      <c r="V8" s="6">
        <v>342.10526315789474</v>
      </c>
      <c r="W8" s="6">
        <v>332.5</v>
      </c>
      <c r="X8" s="6">
        <v>347.82608695652175</v>
      </c>
      <c r="Y8" s="6">
        <v>340</v>
      </c>
      <c r="Z8" s="6">
        <v>350</v>
      </c>
      <c r="AA8" s="13">
        <v>347.5</v>
      </c>
      <c r="AB8" s="116">
        <v>350</v>
      </c>
      <c r="AC8" s="22">
        <v>365.21739130434781</v>
      </c>
      <c r="AD8" s="6">
        <v>362.5</v>
      </c>
      <c r="AE8" s="6">
        <v>369.04761904761904</v>
      </c>
      <c r="AF8" s="6">
        <v>366</v>
      </c>
      <c r="AG8" s="17">
        <v>340</v>
      </c>
      <c r="AH8" s="6">
        <v>352.27272727272725</v>
      </c>
      <c r="AI8" s="6">
        <v>355.55555555555554</v>
      </c>
      <c r="AJ8" s="136">
        <v>358.7</v>
      </c>
      <c r="AK8" s="135">
        <v>356.25</v>
      </c>
      <c r="AL8" s="6">
        <v>361.53846153846155</v>
      </c>
      <c r="AM8" s="158">
        <v>350.92592592592592</v>
      </c>
      <c r="AN8" s="161">
        <f t="shared" si="0"/>
        <v>-2.9353821907013424</v>
      </c>
      <c r="AO8" s="163">
        <f t="shared" si="1"/>
        <v>0.98587796429522989</v>
      </c>
    </row>
    <row r="9" spans="1:41" ht="15" customHeight="1" thickBot="1" x14ac:dyDescent="0.3">
      <c r="A9" s="2" t="s">
        <v>8</v>
      </c>
      <c r="B9" s="6">
        <v>279.55</v>
      </c>
      <c r="C9" s="6">
        <v>321</v>
      </c>
      <c r="D9" s="6">
        <v>329.375</v>
      </c>
      <c r="E9" s="6">
        <v>296.875</v>
      </c>
      <c r="F9" s="6">
        <v>302.77777777777777</v>
      </c>
      <c r="G9" s="26">
        <v>304.21052631578948</v>
      </c>
      <c r="H9" s="22">
        <v>319.04761904761904</v>
      </c>
      <c r="I9" s="6">
        <v>336.11111111111109</v>
      </c>
      <c r="J9" s="6">
        <v>322.5</v>
      </c>
      <c r="K9" s="6">
        <v>330.95238095238096</v>
      </c>
      <c r="L9" s="119">
        <v>320</v>
      </c>
      <c r="M9" s="13">
        <v>314.375</v>
      </c>
      <c r="N9" s="6">
        <v>308</v>
      </c>
      <c r="O9" s="6">
        <v>305</v>
      </c>
      <c r="P9" s="6">
        <v>309.09090909090907</v>
      </c>
      <c r="Q9" s="22">
        <v>309.52380952380952</v>
      </c>
      <c r="R9" s="6">
        <v>295.23809523809524</v>
      </c>
      <c r="S9" s="50">
        <v>301.81818181818198</v>
      </c>
      <c r="T9" s="13">
        <v>298.18181818181819</v>
      </c>
      <c r="U9" s="6">
        <v>300</v>
      </c>
      <c r="V9" s="6">
        <v>304.21052631578948</v>
      </c>
      <c r="W9" s="6">
        <v>295</v>
      </c>
      <c r="X9" s="6">
        <v>306.81818181818181</v>
      </c>
      <c r="Y9" s="6">
        <v>297.72727272727275</v>
      </c>
      <c r="Z9" s="6">
        <v>306.66666666666703</v>
      </c>
      <c r="AA9" s="13">
        <v>302.38095238095241</v>
      </c>
      <c r="AB9" s="116">
        <v>316.66666666666669</v>
      </c>
      <c r="AC9" s="22">
        <v>339.13043478260869</v>
      </c>
      <c r="AD9" s="6">
        <v>319.04761904761904</v>
      </c>
      <c r="AE9" s="6">
        <v>335.71428571428572</v>
      </c>
      <c r="AF9" s="6">
        <v>322.91666666666669</v>
      </c>
      <c r="AG9" s="17">
        <v>302.5</v>
      </c>
      <c r="AH9" s="6">
        <v>315.21739130434781</v>
      </c>
      <c r="AI9" s="6">
        <v>310</v>
      </c>
      <c r="AJ9" s="136">
        <v>327.08</v>
      </c>
      <c r="AK9" s="135">
        <v>318.75</v>
      </c>
      <c r="AL9" s="6">
        <v>320.83333333333331</v>
      </c>
      <c r="AM9" s="158">
        <v>315.2</v>
      </c>
      <c r="AN9" s="161">
        <f t="shared" si="0"/>
        <v>-1.7558441558441538</v>
      </c>
      <c r="AO9" s="163">
        <f t="shared" si="1"/>
        <v>4.2393700787401443</v>
      </c>
    </row>
    <row r="10" spans="1:41" ht="15" customHeight="1" thickBot="1" x14ac:dyDescent="0.3">
      <c r="A10" s="2" t="s">
        <v>9</v>
      </c>
      <c r="B10" s="6">
        <v>292.21299999999997</v>
      </c>
      <c r="C10" s="6">
        <v>318.12799999999902</v>
      </c>
      <c r="D10" s="6">
        <v>365.90909090909003</v>
      </c>
      <c r="E10" s="6">
        <v>380.85561497326199</v>
      </c>
      <c r="F10" s="6">
        <v>444.86631016042799</v>
      </c>
      <c r="G10" s="26">
        <v>503.89610389610402</v>
      </c>
      <c r="H10" s="8">
        <v>474.38120702826598</v>
      </c>
      <c r="I10" s="6">
        <v>386.07600000000002</v>
      </c>
      <c r="J10" s="8">
        <v>386.11074683999999</v>
      </c>
      <c r="K10" s="6">
        <v>392.72668202492798</v>
      </c>
      <c r="L10" s="6">
        <v>392.72668202492798</v>
      </c>
      <c r="M10" s="13">
        <v>392.597402597403</v>
      </c>
      <c r="N10" s="6">
        <v>332.85123966942132</v>
      </c>
      <c r="O10" s="6">
        <v>359.59595959595964</v>
      </c>
      <c r="P10" s="6">
        <v>345.56677890011201</v>
      </c>
      <c r="Q10" s="22">
        <v>383.838383838384</v>
      </c>
      <c r="R10" s="6">
        <v>359.43722943722901</v>
      </c>
      <c r="S10" s="50">
        <v>390</v>
      </c>
      <c r="T10" s="13">
        <v>361.90476190476204</v>
      </c>
      <c r="U10" s="6">
        <v>352.27272727272702</v>
      </c>
      <c r="V10" s="6">
        <v>328.87700534759398</v>
      </c>
      <c r="W10" s="6">
        <v>327.27272727272702</v>
      </c>
      <c r="X10" s="6">
        <v>335.53178847296499</v>
      </c>
      <c r="Y10" s="6">
        <v>340.90909090909099</v>
      </c>
      <c r="Z10" s="6">
        <v>325.45454545454498</v>
      </c>
      <c r="AA10" s="13">
        <v>318.14306750368098</v>
      </c>
      <c r="AB10" s="116">
        <v>325.45454545454498</v>
      </c>
      <c r="AC10" s="22">
        <v>361.36363636363637</v>
      </c>
      <c r="AD10" s="6">
        <v>338.38333333333298</v>
      </c>
      <c r="AE10" s="6">
        <v>362.62626262626253</v>
      </c>
      <c r="AF10" s="6">
        <v>338.15937149270502</v>
      </c>
      <c r="AG10" s="17">
        <v>315.07</v>
      </c>
      <c r="AH10" s="6">
        <v>319.21028466483</v>
      </c>
      <c r="AI10" s="6">
        <v>288.63923076923101</v>
      </c>
      <c r="AJ10" s="136">
        <v>289.23</v>
      </c>
      <c r="AK10" s="135">
        <v>276.82</v>
      </c>
      <c r="AL10" s="6">
        <v>279.135642135642</v>
      </c>
      <c r="AM10" s="158">
        <v>271.885521885522</v>
      </c>
      <c r="AN10" s="161">
        <f t="shared" si="0"/>
        <v>-2.5973466500551412</v>
      </c>
      <c r="AO10" s="163">
        <f t="shared" si="1"/>
        <v>-14.539856543510499</v>
      </c>
    </row>
    <row r="11" spans="1:41" ht="15" customHeight="1" thickBot="1" x14ac:dyDescent="0.3">
      <c r="A11" s="2" t="s">
        <v>10</v>
      </c>
      <c r="B11" s="6">
        <v>823.76499999999999</v>
      </c>
      <c r="C11" s="6">
        <v>1047.2225000000001</v>
      </c>
      <c r="D11" s="6">
        <v>1016.66666666667</v>
      </c>
      <c r="E11" s="6">
        <v>841.66666666666663</v>
      </c>
      <c r="F11" s="6">
        <v>975</v>
      </c>
      <c r="G11" s="26">
        <v>975</v>
      </c>
      <c r="H11" s="22">
        <v>1042.8571428571429</v>
      </c>
      <c r="I11" s="6">
        <v>1128.5714285714287</v>
      </c>
      <c r="J11" s="6">
        <v>1042.8571428571429</v>
      </c>
      <c r="K11" s="7">
        <v>1025</v>
      </c>
      <c r="L11" s="119">
        <v>968.51833333333332</v>
      </c>
      <c r="M11" s="13">
        <v>956</v>
      </c>
      <c r="N11" s="6">
        <v>900</v>
      </c>
      <c r="O11" s="6">
        <v>1075</v>
      </c>
      <c r="P11" s="6">
        <v>1120</v>
      </c>
      <c r="Q11" s="22">
        <v>1025</v>
      </c>
      <c r="R11" s="6">
        <v>1100</v>
      </c>
      <c r="S11" s="50">
        <v>978.58058849362999</v>
      </c>
      <c r="T11" s="13">
        <v>998.5</v>
      </c>
      <c r="U11" s="6">
        <v>1100</v>
      </c>
      <c r="V11" s="6">
        <v>1100</v>
      </c>
      <c r="W11" s="6">
        <v>1000</v>
      </c>
      <c r="X11" s="6">
        <v>980.13199999999995</v>
      </c>
      <c r="Y11" s="6">
        <v>1050</v>
      </c>
      <c r="Z11" s="6">
        <v>1012.5</v>
      </c>
      <c r="AA11" s="13">
        <v>1066.6666666666667</v>
      </c>
      <c r="AB11" s="116">
        <v>1012.5</v>
      </c>
      <c r="AC11" s="22">
        <v>1020.4732698</v>
      </c>
      <c r="AD11" s="6">
        <v>1100</v>
      </c>
      <c r="AE11" s="6">
        <v>1033.3333333333301</v>
      </c>
      <c r="AF11" s="6">
        <v>986.66666666667004</v>
      </c>
      <c r="AG11" s="17">
        <v>966.66</v>
      </c>
      <c r="AH11" s="6">
        <v>950</v>
      </c>
      <c r="AI11" s="6">
        <v>907.40666666666698</v>
      </c>
      <c r="AJ11" s="136">
        <v>1100</v>
      </c>
      <c r="AK11" s="135">
        <v>1087.4100000000001</v>
      </c>
      <c r="AL11" s="6">
        <v>1025</v>
      </c>
      <c r="AM11" s="158">
        <v>1033.3333333333301</v>
      </c>
      <c r="AN11" s="161">
        <f t="shared" si="0"/>
        <v>0.81300813008098294</v>
      </c>
      <c r="AO11" s="163">
        <f t="shared" si="1"/>
        <v>-3.1250000000003122</v>
      </c>
    </row>
    <row r="12" spans="1:41" ht="15" customHeight="1" thickBot="1" x14ac:dyDescent="0.3">
      <c r="A12" s="2" t="s">
        <v>11</v>
      </c>
      <c r="B12" s="6">
        <v>907.86</v>
      </c>
      <c r="C12" s="6">
        <v>1036.96047619047</v>
      </c>
      <c r="D12" s="6">
        <v>1139.2857142857142</v>
      </c>
      <c r="E12" s="6">
        <v>856.69191919191906</v>
      </c>
      <c r="F12" s="6">
        <v>1044.44444444444</v>
      </c>
      <c r="G12" s="26">
        <v>1093.75</v>
      </c>
      <c r="H12" s="22">
        <v>1190</v>
      </c>
      <c r="I12" s="6">
        <v>1188.8888888888889</v>
      </c>
      <c r="J12" s="6">
        <v>1112.5</v>
      </c>
      <c r="K12" s="7">
        <v>1103.6600000000001</v>
      </c>
      <c r="L12" s="119">
        <v>960</v>
      </c>
      <c r="M12" s="13">
        <v>960</v>
      </c>
      <c r="N12" s="6">
        <v>1000</v>
      </c>
      <c r="O12" s="6">
        <v>1150</v>
      </c>
      <c r="P12" s="6">
        <v>1105.5555555555554</v>
      </c>
      <c r="Q12" s="22">
        <v>1100</v>
      </c>
      <c r="R12" s="6">
        <v>1066.6666666666667</v>
      </c>
      <c r="S12" s="50">
        <v>1081.25</v>
      </c>
      <c r="T12" s="13">
        <v>1103.3333333333301</v>
      </c>
      <c r="U12" s="6">
        <v>1136.6666666666699</v>
      </c>
      <c r="V12" s="6">
        <v>1150</v>
      </c>
      <c r="W12" s="6">
        <v>1200</v>
      </c>
      <c r="X12" s="6">
        <v>1175</v>
      </c>
      <c r="Y12" s="6">
        <v>1100</v>
      </c>
      <c r="Z12" s="6">
        <v>1051.4705882352941</v>
      </c>
      <c r="AA12" s="13">
        <v>1106.6666666666699</v>
      </c>
      <c r="AB12" s="116">
        <v>1051.4705882352941</v>
      </c>
      <c r="AC12" s="22">
        <v>1166.6666666666667</v>
      </c>
      <c r="AD12" s="6">
        <v>1150</v>
      </c>
      <c r="AE12" s="6">
        <v>1100</v>
      </c>
      <c r="AF12" s="6">
        <v>1076.6666666666699</v>
      </c>
      <c r="AG12" s="17">
        <v>1100</v>
      </c>
      <c r="AH12" s="6">
        <v>1175</v>
      </c>
      <c r="AI12" s="6">
        <v>1173.3333333333301</v>
      </c>
      <c r="AJ12" s="136">
        <v>1150</v>
      </c>
      <c r="AK12" s="136">
        <v>1173.33</v>
      </c>
      <c r="AL12" s="6">
        <v>1207.7777777777801</v>
      </c>
      <c r="AM12" s="158">
        <v>1210</v>
      </c>
      <c r="AN12" s="161">
        <f t="shared" si="0"/>
        <v>0.18399264029419543</v>
      </c>
      <c r="AO12" s="163">
        <f t="shared" si="1"/>
        <v>9.3373493975900388</v>
      </c>
    </row>
    <row r="13" spans="1:41" ht="15" customHeight="1" thickBot="1" x14ac:dyDescent="0.3">
      <c r="A13" s="2" t="s">
        <v>12</v>
      </c>
      <c r="B13" s="6">
        <v>131.19</v>
      </c>
      <c r="C13" s="6">
        <v>137.619047619047</v>
      </c>
      <c r="D13" s="6">
        <v>133.636363636364</v>
      </c>
      <c r="E13" s="6">
        <v>144.375</v>
      </c>
      <c r="F13" s="6">
        <v>145.71428571428572</v>
      </c>
      <c r="G13" s="26">
        <v>160.625</v>
      </c>
      <c r="H13" s="22">
        <v>154.11764705882354</v>
      </c>
      <c r="I13" s="6">
        <v>159.41176470588235</v>
      </c>
      <c r="J13" s="6">
        <v>170</v>
      </c>
      <c r="K13" s="6">
        <v>162.22222222222223</v>
      </c>
      <c r="L13" s="6">
        <v>161.222222222222</v>
      </c>
      <c r="M13" s="13">
        <v>158.8235294117647</v>
      </c>
      <c r="N13" s="6">
        <v>157.27272727272728</v>
      </c>
      <c r="O13" s="6">
        <v>154.11764705882354</v>
      </c>
      <c r="P13" s="6">
        <v>153.33333333333334</v>
      </c>
      <c r="Q13" s="22">
        <v>149.47368421052633</v>
      </c>
      <c r="R13" s="6">
        <v>149.41176470588235</v>
      </c>
      <c r="S13" s="50">
        <v>151.81818181818181</v>
      </c>
      <c r="T13" s="13">
        <v>154.09090909090909</v>
      </c>
      <c r="U13" s="6">
        <v>149.47368421052633</v>
      </c>
      <c r="V13" s="6">
        <v>148.75</v>
      </c>
      <c r="W13" s="6">
        <v>150.42105263157899</v>
      </c>
      <c r="X13" s="6">
        <v>150.5</v>
      </c>
      <c r="Y13" s="6">
        <v>152.35294117647058</v>
      </c>
      <c r="Z13" s="6">
        <v>150.66666666666666</v>
      </c>
      <c r="AA13" s="13">
        <v>152.94117647058823</v>
      </c>
      <c r="AB13" s="116">
        <v>150.66666666666666</v>
      </c>
      <c r="AC13" s="22">
        <v>152.10526315789474</v>
      </c>
      <c r="AD13" s="6">
        <v>162.35294117647058</v>
      </c>
      <c r="AE13" s="6">
        <v>152.63157894736841</v>
      </c>
      <c r="AF13" s="6">
        <v>152.63157894736841</v>
      </c>
      <c r="AG13" s="17">
        <v>154.28</v>
      </c>
      <c r="AH13" s="6">
        <v>149.47368421052633</v>
      </c>
      <c r="AI13" s="6">
        <v>138.18181818181819</v>
      </c>
      <c r="AJ13" s="135">
        <v>144.12</v>
      </c>
      <c r="AK13" s="136">
        <v>145.26453000000001</v>
      </c>
      <c r="AL13" s="6">
        <v>147.14265700000001</v>
      </c>
      <c r="AM13" s="158">
        <v>150.142857142857</v>
      </c>
      <c r="AN13" s="161">
        <f t="shared" si="0"/>
        <v>2.0389737442738869</v>
      </c>
      <c r="AO13" s="163">
        <f t="shared" si="1"/>
        <v>-1.8296703296704231</v>
      </c>
    </row>
    <row r="14" spans="1:41" ht="15" customHeight="1" thickBot="1" x14ac:dyDescent="0.3">
      <c r="A14" s="2" t="s">
        <v>13</v>
      </c>
      <c r="B14" s="6">
        <v>175.2</v>
      </c>
      <c r="C14" s="6">
        <v>157.222222222222</v>
      </c>
      <c r="D14" s="6">
        <v>157</v>
      </c>
      <c r="E14" s="6">
        <v>199.44444444444446</v>
      </c>
      <c r="F14" s="6">
        <v>199.894736842105</v>
      </c>
      <c r="G14" s="26">
        <v>196.5</v>
      </c>
      <c r="H14" s="22">
        <v>204.76190476190476</v>
      </c>
      <c r="I14" s="6">
        <v>204.11764705882354</v>
      </c>
      <c r="J14" s="6">
        <v>213</v>
      </c>
      <c r="K14" s="6">
        <v>193.33333333333334</v>
      </c>
      <c r="L14" s="6">
        <v>193.53333333333299</v>
      </c>
      <c r="M14" s="13">
        <v>192.11764705882399</v>
      </c>
      <c r="N14" s="6">
        <v>205.65217391304347</v>
      </c>
      <c r="O14" s="6">
        <v>184.5</v>
      </c>
      <c r="P14" s="6">
        <v>192.27272727272728</v>
      </c>
      <c r="Q14" s="22">
        <v>189.52380952381</v>
      </c>
      <c r="R14" s="6">
        <v>183.04347826086956</v>
      </c>
      <c r="S14" s="50">
        <v>180.41666666666666</v>
      </c>
      <c r="T14" s="13">
        <v>181.66666666666666</v>
      </c>
      <c r="U14" s="6">
        <v>178.18181818181819</v>
      </c>
      <c r="V14" s="6">
        <v>181.57894736842104</v>
      </c>
      <c r="W14" s="6">
        <v>184.34782608695653</v>
      </c>
      <c r="X14" s="6">
        <v>180.71428571428601</v>
      </c>
      <c r="Y14" s="6">
        <v>178</v>
      </c>
      <c r="Z14" s="6">
        <v>178.18181818181819</v>
      </c>
      <c r="AA14" s="13">
        <v>180</v>
      </c>
      <c r="AB14" s="116">
        <v>178.18181818181819</v>
      </c>
      <c r="AC14" s="22">
        <v>180.25</v>
      </c>
      <c r="AD14" s="6">
        <v>183.8095238095238</v>
      </c>
      <c r="AE14" s="6">
        <v>180.43478260869566</v>
      </c>
      <c r="AF14" s="6">
        <v>178.57142857142858</v>
      </c>
      <c r="AG14" s="17">
        <v>181.25</v>
      </c>
      <c r="AH14" s="6">
        <v>183.91304347826099</v>
      </c>
      <c r="AI14" s="6">
        <v>176.31578947368422</v>
      </c>
      <c r="AJ14" s="135">
        <v>178.33</v>
      </c>
      <c r="AK14" s="136">
        <v>176.25</v>
      </c>
      <c r="AL14" s="6">
        <v>180</v>
      </c>
      <c r="AM14" s="158">
        <v>182.8</v>
      </c>
      <c r="AN14" s="161">
        <f t="shared" si="0"/>
        <v>1.555555555555562</v>
      </c>
      <c r="AO14" s="163">
        <f t="shared" si="1"/>
        <v>1.555555555555562</v>
      </c>
    </row>
    <row r="15" spans="1:41" ht="15" customHeight="1" thickBot="1" x14ac:dyDescent="0.3">
      <c r="A15" s="2" t="s">
        <v>14</v>
      </c>
      <c r="B15" s="6">
        <v>1569.47</v>
      </c>
      <c r="C15" s="6">
        <v>1802.38095238095</v>
      </c>
      <c r="D15" s="6">
        <v>1772.7272727272727</v>
      </c>
      <c r="E15" s="6">
        <v>1828.5714285714287</v>
      </c>
      <c r="F15" s="6">
        <v>1825</v>
      </c>
      <c r="G15" s="26">
        <v>1890</v>
      </c>
      <c r="H15" s="22">
        <v>1887.5</v>
      </c>
      <c r="I15" s="6">
        <v>1800</v>
      </c>
      <c r="J15" s="6">
        <v>1811.1111111111099</v>
      </c>
      <c r="K15" s="6">
        <v>1790</v>
      </c>
      <c r="L15" s="119">
        <v>1752</v>
      </c>
      <c r="M15" s="13">
        <v>1733.3333333333301</v>
      </c>
      <c r="N15" s="6">
        <v>1805</v>
      </c>
      <c r="O15" s="6">
        <v>1983.3333333333333</v>
      </c>
      <c r="P15" s="6">
        <v>1750</v>
      </c>
      <c r="Q15" s="22">
        <v>1850</v>
      </c>
      <c r="R15" s="6">
        <v>1785.7142857142858</v>
      </c>
      <c r="S15" s="50">
        <v>1721.0526315789473</v>
      </c>
      <c r="T15" s="13">
        <v>1785.7142857142858</v>
      </c>
      <c r="U15" s="6">
        <v>1700</v>
      </c>
      <c r="V15" s="6">
        <v>1807.5</v>
      </c>
      <c r="W15" s="6">
        <v>1790</v>
      </c>
      <c r="X15" s="6">
        <v>1716.6666666666667</v>
      </c>
      <c r="Y15" s="6">
        <v>1700</v>
      </c>
      <c r="Z15" s="6">
        <v>1685.7142857142901</v>
      </c>
      <c r="AA15" s="13">
        <v>1700</v>
      </c>
      <c r="AB15" s="116">
        <v>1805.7142857142901</v>
      </c>
      <c r="AC15" s="22">
        <v>1842.8571428571399</v>
      </c>
      <c r="AD15" s="6">
        <v>1900.5243897</v>
      </c>
      <c r="AE15" s="6">
        <v>1950</v>
      </c>
      <c r="AF15" s="6">
        <v>2006.6666666666699</v>
      </c>
      <c r="AG15" s="17">
        <v>1980</v>
      </c>
      <c r="AH15" s="6">
        <v>2001.35</v>
      </c>
      <c r="AI15" s="6">
        <v>2050.3287690000002</v>
      </c>
      <c r="AJ15" s="135">
        <v>2042.86</v>
      </c>
      <c r="AK15" s="136">
        <v>2080</v>
      </c>
      <c r="AL15" s="6">
        <v>2133.3333333333335</v>
      </c>
      <c r="AM15" s="158">
        <v>2087.4285714285702</v>
      </c>
      <c r="AN15" s="161">
        <f t="shared" si="0"/>
        <v>-2.1517857142857788</v>
      </c>
      <c r="AO15" s="163">
        <f t="shared" si="1"/>
        <v>22.789915966386481</v>
      </c>
    </row>
    <row r="16" spans="1:41" ht="15" customHeight="1" thickBot="1" x14ac:dyDescent="0.3">
      <c r="A16" s="2" t="s">
        <v>15</v>
      </c>
      <c r="B16" s="6">
        <v>192.45</v>
      </c>
      <c r="C16" s="6">
        <v>264.64116666666649</v>
      </c>
      <c r="D16" s="6">
        <v>253.75262605041999</v>
      </c>
      <c r="E16" s="6">
        <v>289.2328042328042</v>
      </c>
      <c r="F16" s="6">
        <v>290.04260651629102</v>
      </c>
      <c r="G16" s="26">
        <v>306.4448053715916</v>
      </c>
      <c r="H16" s="22">
        <v>338.03904170363802</v>
      </c>
      <c r="I16" s="6">
        <v>283.33</v>
      </c>
      <c r="J16" s="6">
        <v>294.57142857142901</v>
      </c>
      <c r="K16" s="6">
        <v>293.87755102040802</v>
      </c>
      <c r="L16" s="119">
        <v>295.38461538461502</v>
      </c>
      <c r="M16" s="13">
        <v>279.56115779645199</v>
      </c>
      <c r="N16" s="6">
        <v>258</v>
      </c>
      <c r="O16" s="6">
        <v>136.68539879720001</v>
      </c>
      <c r="P16" s="6">
        <v>140.71428571428601</v>
      </c>
      <c r="Q16" s="22">
        <v>132.2981366459627</v>
      </c>
      <c r="R16" s="6">
        <v>138.36394872472576</v>
      </c>
      <c r="S16" s="50">
        <v>147.98321217825901</v>
      </c>
      <c r="T16" s="13">
        <v>143.21428571428601</v>
      </c>
      <c r="U16" s="6">
        <v>100.66686674669801</v>
      </c>
      <c r="V16" s="6">
        <v>107.030075187969</v>
      </c>
      <c r="W16" s="6">
        <v>98.700680272108897</v>
      </c>
      <c r="X16" s="6">
        <v>95.357142857142875</v>
      </c>
      <c r="Y16" s="6">
        <v>107.21088435374152</v>
      </c>
      <c r="Z16" s="6">
        <v>100.006211180124</v>
      </c>
      <c r="AA16" s="13">
        <v>106.12244897959185</v>
      </c>
      <c r="AB16" s="116">
        <v>109.00621118012425</v>
      </c>
      <c r="AC16" s="22">
        <v>150.28571428571399</v>
      </c>
      <c r="AD16" s="6">
        <v>117.177619047619</v>
      </c>
      <c r="AE16" s="6">
        <v>109.04761904761899</v>
      </c>
      <c r="AF16" s="6">
        <v>137.94542499593695</v>
      </c>
      <c r="AG16" s="17">
        <v>126.9</v>
      </c>
      <c r="AH16" s="6">
        <v>129.94698412698401</v>
      </c>
      <c r="AI16" s="6">
        <v>131.80699999999999</v>
      </c>
      <c r="AJ16" s="135">
        <v>156.87</v>
      </c>
      <c r="AK16" s="136">
        <v>149.37</v>
      </c>
      <c r="AL16" s="6">
        <v>147.48729531338199</v>
      </c>
      <c r="AM16" s="158">
        <v>148.624338624339</v>
      </c>
      <c r="AN16" s="161">
        <f t="shared" si="0"/>
        <v>0.77094322500186496</v>
      </c>
      <c r="AO16" s="163">
        <f t="shared" si="1"/>
        <v>40.04985754985789</v>
      </c>
    </row>
    <row r="17" spans="1:41" ht="15" customHeight="1" thickBot="1" x14ac:dyDescent="0.3">
      <c r="A17" s="2" t="s">
        <v>16</v>
      </c>
      <c r="B17" s="6">
        <v>180.13</v>
      </c>
      <c r="C17" s="6">
        <v>254.48433333333298</v>
      </c>
      <c r="D17" s="6">
        <v>254.235038610039</v>
      </c>
      <c r="E17" s="6">
        <v>296.19047619047598</v>
      </c>
      <c r="F17" s="6">
        <v>302.36842105263202</v>
      </c>
      <c r="G17" s="26">
        <v>308.07142857142901</v>
      </c>
      <c r="H17" s="22">
        <v>310</v>
      </c>
      <c r="I17" s="6">
        <v>315.94499999999999</v>
      </c>
      <c r="J17" s="6">
        <v>329.15789473684202</v>
      </c>
      <c r="K17" s="6">
        <v>282.925170068027</v>
      </c>
      <c r="L17" s="119">
        <v>281.72466666666702</v>
      </c>
      <c r="M17" s="13">
        <v>274.41176470588198</v>
      </c>
      <c r="N17" s="6">
        <v>587.4</v>
      </c>
      <c r="O17" s="6">
        <v>165.92970521541952</v>
      </c>
      <c r="P17" s="6">
        <v>171.041666666667</v>
      </c>
      <c r="Q17" s="22">
        <v>174.107142857143</v>
      </c>
      <c r="R17" s="6">
        <v>157.727272727273</v>
      </c>
      <c r="S17" s="50">
        <v>164.088229833844</v>
      </c>
      <c r="T17" s="13">
        <v>162.5</v>
      </c>
      <c r="U17" s="6">
        <v>113.78571428571399</v>
      </c>
      <c r="V17" s="6">
        <v>124.47368421052632</v>
      </c>
      <c r="W17" s="6">
        <v>117.43506493506401</v>
      </c>
      <c r="X17" s="6">
        <v>105.714285714285</v>
      </c>
      <c r="Y17" s="6">
        <v>119.04761904761905</v>
      </c>
      <c r="Z17" s="6">
        <v>106.15942028985501</v>
      </c>
      <c r="AA17" s="13">
        <v>120.13235294117599</v>
      </c>
      <c r="AB17" s="116">
        <v>126.15942028985501</v>
      </c>
      <c r="AC17" s="22">
        <v>169.42857142857144</v>
      </c>
      <c r="AD17" s="6">
        <v>135.469941237364</v>
      </c>
      <c r="AE17" s="6">
        <v>113.421052631579</v>
      </c>
      <c r="AF17" s="6">
        <v>95.428571428571431</v>
      </c>
      <c r="AG17" s="17">
        <v>130.68</v>
      </c>
      <c r="AH17" s="6">
        <v>140.768148805415</v>
      </c>
      <c r="AI17" s="6">
        <v>155</v>
      </c>
      <c r="AJ17" s="135">
        <v>117.31</v>
      </c>
      <c r="AK17" s="136">
        <v>115.56</v>
      </c>
      <c r="AL17" s="6">
        <v>114.66485507246377</v>
      </c>
      <c r="AM17" s="158">
        <v>157.60869565217391</v>
      </c>
      <c r="AN17" s="161">
        <f t="shared" si="0"/>
        <v>37.451615451457457</v>
      </c>
      <c r="AO17" s="163">
        <f t="shared" si="1"/>
        <v>31.195878373703856</v>
      </c>
    </row>
    <row r="18" spans="1:41" ht="15" customHeight="1" thickBot="1" x14ac:dyDescent="0.3">
      <c r="A18" s="2" t="s">
        <v>17</v>
      </c>
      <c r="B18" s="6">
        <v>969.14800000000002</v>
      </c>
      <c r="C18" s="6">
        <v>1036.34944444443</v>
      </c>
      <c r="D18" s="6">
        <v>980.91741591741595</v>
      </c>
      <c r="E18" s="6">
        <v>905.45051492209996</v>
      </c>
      <c r="F18" s="6">
        <v>900.67214827932673</v>
      </c>
      <c r="G18" s="26">
        <v>937.88683412119303</v>
      </c>
      <c r="H18" s="8">
        <v>919.27949120025983</v>
      </c>
      <c r="I18" s="6">
        <v>852.68230769230797</v>
      </c>
      <c r="J18" s="6">
        <v>971.28466771323997</v>
      </c>
      <c r="K18" s="6">
        <v>981.43790849673201</v>
      </c>
      <c r="L18" s="119">
        <v>985.08333333333303</v>
      </c>
      <c r="M18" s="13">
        <v>971.27255460588799</v>
      </c>
      <c r="N18" s="6">
        <v>943.04029304029302</v>
      </c>
      <c r="O18" s="6">
        <v>1015.7169990503299</v>
      </c>
      <c r="P18" s="6">
        <v>1093.2478632478601</v>
      </c>
      <c r="Q18" s="22">
        <v>1027.5490196078431</v>
      </c>
      <c r="R18" s="6">
        <v>1204.7008547008547</v>
      </c>
      <c r="S18" s="50">
        <v>1050.9690926357591</v>
      </c>
      <c r="T18" s="13">
        <v>1083.3333333333301</v>
      </c>
      <c r="U18" s="6">
        <v>1083.6513160042571</v>
      </c>
      <c r="V18" s="6">
        <v>945.63480000000004</v>
      </c>
      <c r="W18" s="6">
        <v>1043.2178932178899</v>
      </c>
      <c r="X18" s="6">
        <v>1178.8142517465824</v>
      </c>
      <c r="Y18" s="6">
        <v>1039.2330184435448</v>
      </c>
      <c r="Z18" s="6">
        <v>1016.7210567210566</v>
      </c>
      <c r="AA18" s="13">
        <v>1121.6498778998778</v>
      </c>
      <c r="AB18" s="116">
        <v>1116.72105672106</v>
      </c>
      <c r="AC18" s="22">
        <v>1201.2237762237762</v>
      </c>
      <c r="AD18" s="6">
        <v>1194.0789418914401</v>
      </c>
      <c r="AE18" s="6">
        <v>1135.18876848985</v>
      </c>
      <c r="AF18" s="6">
        <v>1076.2053571428501</v>
      </c>
      <c r="AG18" s="17">
        <v>1035.3399999999999</v>
      </c>
      <c r="AH18" s="6">
        <v>1008.9663461538501</v>
      </c>
      <c r="AI18" s="6">
        <v>953.68583333333333</v>
      </c>
      <c r="AJ18" s="135">
        <v>1054.05</v>
      </c>
      <c r="AK18" s="136">
        <v>1021.57</v>
      </c>
      <c r="AL18" s="6">
        <v>1059.2415754180499</v>
      </c>
      <c r="AM18" s="158">
        <v>1085.2967711301001</v>
      </c>
      <c r="AN18" s="161">
        <f t="shared" si="0"/>
        <v>2.4597973037233696</v>
      </c>
      <c r="AO18" s="163">
        <f t="shared" si="1"/>
        <v>-3.2410387132429839</v>
      </c>
    </row>
    <row r="19" spans="1:41" ht="15" customHeight="1" thickBot="1" x14ac:dyDescent="0.3">
      <c r="A19" s="2" t="s">
        <v>18</v>
      </c>
      <c r="B19" s="6">
        <v>1546.078</v>
      </c>
      <c r="C19" s="6">
        <v>1983.93729166667</v>
      </c>
      <c r="D19" s="6">
        <v>1756.8514930410099</v>
      </c>
      <c r="E19" s="6">
        <v>2061.3851426351398</v>
      </c>
      <c r="F19" s="6">
        <v>2153.9682539682499</v>
      </c>
      <c r="G19" s="26">
        <v>2399.0740740740698</v>
      </c>
      <c r="H19" s="8">
        <v>2276.5211640211601</v>
      </c>
      <c r="I19" s="6">
        <v>1924.056875</v>
      </c>
      <c r="J19" s="8">
        <v>1924.2300401187499</v>
      </c>
      <c r="K19" s="6">
        <v>1907.8231292517</v>
      </c>
      <c r="L19" s="119">
        <v>1960.3235714285699</v>
      </c>
      <c r="M19" s="13">
        <v>1950.12471655329</v>
      </c>
      <c r="N19" s="6">
        <v>1996.2374581939796</v>
      </c>
      <c r="O19" s="6">
        <v>1947.06141715946</v>
      </c>
      <c r="P19" s="6">
        <v>1969.9346405228757</v>
      </c>
      <c r="Q19" s="22">
        <v>1963.1746031746</v>
      </c>
      <c r="R19" s="6">
        <v>1988.2724994303901</v>
      </c>
      <c r="S19" s="50">
        <v>1988.3245324514901</v>
      </c>
      <c r="T19" s="13">
        <v>1898.26625299086</v>
      </c>
      <c r="U19" s="6">
        <v>1915.2159125451401</v>
      </c>
      <c r="V19" s="6">
        <v>2022.3437381332114</v>
      </c>
      <c r="W19" s="6">
        <v>2137.830687830688</v>
      </c>
      <c r="X19" s="6">
        <v>2206.97776186498</v>
      </c>
      <c r="Y19" s="6">
        <v>2086.7460317460318</v>
      </c>
      <c r="Z19" s="6">
        <v>2121.7014869188783</v>
      </c>
      <c r="AA19" s="13">
        <v>2061.666666666667</v>
      </c>
      <c r="AB19" s="116">
        <v>2121.7014869188783</v>
      </c>
      <c r="AC19" s="22">
        <v>2136.4508723599602</v>
      </c>
      <c r="AD19" s="6">
        <v>2110.3801282160957</v>
      </c>
      <c r="AE19" s="6">
        <v>2092.4616402116399</v>
      </c>
      <c r="AF19" s="6">
        <v>2050.7115251897899</v>
      </c>
      <c r="AG19" s="17">
        <v>2072.92</v>
      </c>
      <c r="AH19" s="6">
        <v>2122.2457494196601</v>
      </c>
      <c r="AI19" s="6">
        <v>2095.8877777777798</v>
      </c>
      <c r="AJ19" s="135">
        <v>2198.41</v>
      </c>
      <c r="AK19" s="136">
        <v>2238.21</v>
      </c>
      <c r="AL19" s="6">
        <v>2232.7272727272698</v>
      </c>
      <c r="AM19" s="158">
        <v>2189.8095238095202</v>
      </c>
      <c r="AN19" s="161">
        <f t="shared" si="0"/>
        <v>-1.9222118814953011</v>
      </c>
      <c r="AO19" s="163">
        <f t="shared" si="1"/>
        <v>6.2154983254415468</v>
      </c>
    </row>
    <row r="20" spans="1:41" ht="15" customHeight="1" thickBot="1" x14ac:dyDescent="0.3">
      <c r="A20" s="2" t="s">
        <v>19</v>
      </c>
      <c r="B20" s="6">
        <v>238.45499999999998</v>
      </c>
      <c r="C20" s="6">
        <v>226.666944444444</v>
      </c>
      <c r="D20" s="6">
        <v>356.76914996767943</v>
      </c>
      <c r="E20" s="6">
        <v>271.518829754124</v>
      </c>
      <c r="F20" s="6">
        <v>278.69825708061001</v>
      </c>
      <c r="G20" s="26">
        <v>293.81215253308301</v>
      </c>
      <c r="H20" s="22">
        <v>291.59279873565589</v>
      </c>
      <c r="I20" s="6">
        <v>303.70444444444445</v>
      </c>
      <c r="J20" s="6">
        <v>286.33699633699632</v>
      </c>
      <c r="K20" s="6">
        <v>281.71428571428601</v>
      </c>
      <c r="L20" s="119">
        <v>304.88266666666698</v>
      </c>
      <c r="M20" s="13">
        <v>303.19746376811599</v>
      </c>
      <c r="N20" s="6">
        <v>300.46436831142699</v>
      </c>
      <c r="O20" s="6">
        <v>316.49900364186072</v>
      </c>
      <c r="P20" s="6">
        <v>442.48357702903155</v>
      </c>
      <c r="Q20" s="22">
        <v>355.781651503577</v>
      </c>
      <c r="R20" s="6">
        <v>324.21356421356427</v>
      </c>
      <c r="S20" s="50">
        <v>320.245571801739</v>
      </c>
      <c r="T20" s="13">
        <v>306.7305710162853</v>
      </c>
      <c r="U20" s="6">
        <v>331.27115041820929</v>
      </c>
      <c r="V20" s="6">
        <v>287.38892686261102</v>
      </c>
      <c r="W20" s="6">
        <v>259.43939393939399</v>
      </c>
      <c r="X20" s="6">
        <v>301.74081655059916</v>
      </c>
      <c r="Y20" s="6">
        <v>312.16027473791451</v>
      </c>
      <c r="Z20" s="6">
        <v>298.29702069230501</v>
      </c>
      <c r="AA20" s="13">
        <v>275.02350100879511</v>
      </c>
      <c r="AB20" s="116">
        <v>268.29702069230501</v>
      </c>
      <c r="AC20" s="22">
        <v>316.81673564665897</v>
      </c>
      <c r="AD20" s="6">
        <v>303.67149999999998</v>
      </c>
      <c r="AE20" s="6">
        <v>302.09856987931857</v>
      </c>
      <c r="AF20" s="6">
        <v>256.75127526293858</v>
      </c>
      <c r="AG20" s="17">
        <v>301.3</v>
      </c>
      <c r="AH20" s="6">
        <v>270.58180350707136</v>
      </c>
      <c r="AI20" s="6">
        <v>242.95888888888891</v>
      </c>
      <c r="AJ20" s="135">
        <v>280.58</v>
      </c>
      <c r="AK20" s="136">
        <v>302.77</v>
      </c>
      <c r="AL20" s="6">
        <v>310.34646512907398</v>
      </c>
      <c r="AM20" s="158">
        <v>313.25733203994099</v>
      </c>
      <c r="AN20" s="161">
        <f t="shared" si="0"/>
        <v>0.93794105554138552</v>
      </c>
      <c r="AO20" s="163">
        <f t="shared" si="1"/>
        <v>13.902023241978579</v>
      </c>
    </row>
    <row r="21" spans="1:41" ht="15" customHeight="1" thickBot="1" x14ac:dyDescent="0.3">
      <c r="A21" s="2" t="s">
        <v>20</v>
      </c>
      <c r="B21" s="6">
        <v>337.06200000000001</v>
      </c>
      <c r="C21" s="6">
        <v>360.38149999999951</v>
      </c>
      <c r="D21" s="6">
        <v>364.77272727272725</v>
      </c>
      <c r="E21" s="6">
        <v>365.75757575757575</v>
      </c>
      <c r="F21" s="6">
        <v>370.239234449761</v>
      </c>
      <c r="G21" s="26">
        <v>440</v>
      </c>
      <c r="H21" s="22">
        <v>426.799866799867</v>
      </c>
      <c r="I21" s="6">
        <v>380.89</v>
      </c>
      <c r="J21" s="6">
        <v>368.18181818181802</v>
      </c>
      <c r="K21" s="6">
        <v>360.56277056277099</v>
      </c>
      <c r="L21" s="119">
        <v>357.20214285714297</v>
      </c>
      <c r="M21" s="13">
        <v>352.94117647058818</v>
      </c>
      <c r="N21" s="6">
        <v>334.26573426573424</v>
      </c>
      <c r="O21" s="6">
        <v>325.5411255411255</v>
      </c>
      <c r="P21" s="6">
        <v>323.48484848484844</v>
      </c>
      <c r="Q21" s="22">
        <v>334.58393458393454</v>
      </c>
      <c r="R21" s="6">
        <v>330.21120293847565</v>
      </c>
      <c r="S21" s="50">
        <v>335.81818181818176</v>
      </c>
      <c r="T21" s="13">
        <v>338.19635770186562</v>
      </c>
      <c r="U21" s="6">
        <v>335.93073593073592</v>
      </c>
      <c r="V21" s="6">
        <v>321.53110047846883</v>
      </c>
      <c r="W21" s="6">
        <v>335.16988062442607</v>
      </c>
      <c r="X21" s="6">
        <v>336.36363636363637</v>
      </c>
      <c r="Y21" s="6">
        <v>320.66115702479345</v>
      </c>
      <c r="Z21" s="6">
        <v>319.69696969696969</v>
      </c>
      <c r="AA21" s="13">
        <v>320.16835016835</v>
      </c>
      <c r="AB21" s="116">
        <v>319.69696969696969</v>
      </c>
      <c r="AC21" s="22">
        <v>338.02597402597399</v>
      </c>
      <c r="AD21" s="6">
        <v>330.90800000000002</v>
      </c>
      <c r="AE21" s="6">
        <v>321.28787878787898</v>
      </c>
      <c r="AF21" s="6">
        <v>327.46127946127928</v>
      </c>
      <c r="AG21" s="17">
        <v>322.22000000000003</v>
      </c>
      <c r="AH21" s="6">
        <v>309.58524640342813</v>
      </c>
      <c r="AI21" s="6">
        <v>358.85705882352897</v>
      </c>
      <c r="AJ21" s="135">
        <v>408.99</v>
      </c>
      <c r="AK21" s="136">
        <v>410.33</v>
      </c>
      <c r="AL21" s="6">
        <v>407.51074870000701</v>
      </c>
      <c r="AM21" s="158">
        <v>404.72663139329802</v>
      </c>
      <c r="AN21" s="161">
        <f t="shared" si="0"/>
        <v>-0.68320095005850945</v>
      </c>
      <c r="AO21" s="163">
        <f t="shared" si="1"/>
        <v>26.41056843391479</v>
      </c>
    </row>
    <row r="22" spans="1:41" ht="15" customHeight="1" thickBot="1" x14ac:dyDescent="0.3">
      <c r="A22" s="2" t="s">
        <v>21</v>
      </c>
      <c r="B22" s="6">
        <v>270.80900000000003</v>
      </c>
      <c r="C22" s="6">
        <v>301.81856060606003</v>
      </c>
      <c r="D22" s="6">
        <v>300.28409090909088</v>
      </c>
      <c r="E22" s="6">
        <v>331.31313131313124</v>
      </c>
      <c r="F22" s="6">
        <v>336.88995215311002</v>
      </c>
      <c r="G22" s="26">
        <v>359.00603918778802</v>
      </c>
      <c r="H22" s="22">
        <v>321.30832130832124</v>
      </c>
      <c r="I22" s="6">
        <v>305.05</v>
      </c>
      <c r="J22" s="6">
        <v>315.45454545454544</v>
      </c>
      <c r="K22" s="6">
        <v>306.89242251512002</v>
      </c>
      <c r="L22" s="119">
        <v>302.21333333333303</v>
      </c>
      <c r="M22" s="13">
        <v>302.37136066547799</v>
      </c>
      <c r="N22" s="6">
        <v>290.09691629956001</v>
      </c>
      <c r="O22" s="6">
        <v>262.24146224146227</v>
      </c>
      <c r="P22" s="6">
        <v>244.44363861994498</v>
      </c>
      <c r="Q22" s="22">
        <v>248.77344877344899</v>
      </c>
      <c r="R22" s="6">
        <v>252.17391304347831</v>
      </c>
      <c r="S22" s="50">
        <v>259.29418407679299</v>
      </c>
      <c r="T22" s="13">
        <v>259.31313131313141</v>
      </c>
      <c r="U22" s="6">
        <v>252.89256198347113</v>
      </c>
      <c r="V22" s="6">
        <v>250.00886053517632</v>
      </c>
      <c r="W22" s="6">
        <v>256.84113865932051</v>
      </c>
      <c r="X22" s="6">
        <v>261.68831168831173</v>
      </c>
      <c r="Y22" s="6">
        <v>251.29870129870133</v>
      </c>
      <c r="Z22" s="6">
        <v>242.90909090909096</v>
      </c>
      <c r="AA22" s="13">
        <v>258.30367163700498</v>
      </c>
      <c r="AB22" s="116">
        <v>242.90909090909096</v>
      </c>
      <c r="AC22" s="22">
        <v>297.61616161616172</v>
      </c>
      <c r="AD22" s="6">
        <v>247.62047619047627</v>
      </c>
      <c r="AE22" s="6">
        <v>252.52525252525299</v>
      </c>
      <c r="AF22" s="6">
        <v>256.24799188273579</v>
      </c>
      <c r="AG22" s="17">
        <v>226.56</v>
      </c>
      <c r="AH22" s="6">
        <v>243.05006587615281</v>
      </c>
      <c r="AI22" s="6">
        <v>271.2145000000001</v>
      </c>
      <c r="AJ22" s="135">
        <v>288.86</v>
      </c>
      <c r="AK22" s="136">
        <v>304.55</v>
      </c>
      <c r="AL22" s="6">
        <v>300.0253179</v>
      </c>
      <c r="AM22" s="158">
        <v>300.01363636363601</v>
      </c>
      <c r="AN22" s="161">
        <f t="shared" si="0"/>
        <v>-3.893516869095661E-3</v>
      </c>
      <c r="AO22" s="163">
        <f t="shared" si="1"/>
        <v>16.14764686165444</v>
      </c>
    </row>
    <row r="23" spans="1:41" ht="15" customHeight="1" thickBot="1" x14ac:dyDescent="0.3">
      <c r="A23" s="2" t="s">
        <v>22</v>
      </c>
      <c r="B23" s="6">
        <v>247.43599999999998</v>
      </c>
      <c r="C23" s="6">
        <v>357.27524999999952</v>
      </c>
      <c r="D23" s="6">
        <v>352.72727272727275</v>
      </c>
      <c r="E23" s="6">
        <v>358.45959595959596</v>
      </c>
      <c r="F23" s="6">
        <v>377.5</v>
      </c>
      <c r="G23" s="26">
        <v>393.33333333333297</v>
      </c>
      <c r="H23" s="22">
        <v>378.66310160427798</v>
      </c>
      <c r="I23" s="6">
        <v>345.45499999999998</v>
      </c>
      <c r="J23" s="6">
        <v>341.81818181818181</v>
      </c>
      <c r="K23" s="6">
        <v>316.47058823529397</v>
      </c>
      <c r="L23" s="119">
        <v>316.66833333333301</v>
      </c>
      <c r="M23" s="13">
        <v>314.055944055944</v>
      </c>
      <c r="N23" s="6">
        <v>312.60427807486599</v>
      </c>
      <c r="O23" s="6">
        <v>330.06993006993002</v>
      </c>
      <c r="P23" s="6">
        <v>327.27272727272714</v>
      </c>
      <c r="Q23" s="22">
        <v>366.66666666666652</v>
      </c>
      <c r="R23" s="6">
        <v>342.34848484848482</v>
      </c>
      <c r="S23" s="50">
        <v>359.11369332421964</v>
      </c>
      <c r="T23" s="13">
        <v>331.55080213903739</v>
      </c>
      <c r="U23" s="6">
        <v>332.46753246753235</v>
      </c>
      <c r="V23" s="6">
        <v>327.27272727272725</v>
      </c>
      <c r="W23" s="6">
        <v>330.06993006993002</v>
      </c>
      <c r="X23" s="6">
        <v>333.68983957219234</v>
      </c>
      <c r="Y23" s="6">
        <v>328.7878787878787</v>
      </c>
      <c r="Z23" s="6">
        <v>319.68831168831201</v>
      </c>
      <c r="AA23" s="13">
        <v>327.27272727272725</v>
      </c>
      <c r="AB23" s="116">
        <v>312.68831168831201</v>
      </c>
      <c r="AC23" s="22">
        <v>329.87012987012986</v>
      </c>
      <c r="AD23" s="6">
        <v>307.06888888888886</v>
      </c>
      <c r="AE23" s="6">
        <v>302.23140495867801</v>
      </c>
      <c r="AF23" s="6">
        <v>294.11255411255411</v>
      </c>
      <c r="AG23" s="17">
        <v>306.26</v>
      </c>
      <c r="AH23" s="6">
        <v>298.05194805194799</v>
      </c>
      <c r="AI23" s="6">
        <v>351.09999999999997</v>
      </c>
      <c r="AJ23" s="135">
        <v>375.63</v>
      </c>
      <c r="AK23" s="136">
        <v>383.64</v>
      </c>
      <c r="AL23" s="6">
        <v>367.790727790728</v>
      </c>
      <c r="AM23" s="158">
        <v>359.96151996152003</v>
      </c>
      <c r="AN23" s="161">
        <f t="shared" si="0"/>
        <v>-2.1287126720776857</v>
      </c>
      <c r="AO23" s="163">
        <f t="shared" si="1"/>
        <v>9.9882422104644597</v>
      </c>
    </row>
    <row r="24" spans="1:41" ht="15" customHeight="1" thickBot="1" x14ac:dyDescent="0.3">
      <c r="A24" s="2" t="s">
        <v>23</v>
      </c>
      <c r="B24" s="6">
        <v>391.60299999999995</v>
      </c>
      <c r="C24" s="6">
        <v>421.50361111111101</v>
      </c>
      <c r="D24" s="6">
        <v>420.45454545454538</v>
      </c>
      <c r="E24" s="6">
        <v>421.54882154882148</v>
      </c>
      <c r="F24" s="6">
        <v>435.75757575757598</v>
      </c>
      <c r="G24" s="26">
        <v>463.63636363636402</v>
      </c>
      <c r="H24" s="22">
        <v>467.67676767676801</v>
      </c>
      <c r="I24" s="6">
        <v>435.52444444444399</v>
      </c>
      <c r="J24" s="8">
        <v>435.56364164444398</v>
      </c>
      <c r="K24" s="6">
        <v>369.69696969696975</v>
      </c>
      <c r="L24" s="119">
        <v>351.029333333333</v>
      </c>
      <c r="M24" s="13">
        <v>345.75757575757598</v>
      </c>
      <c r="N24" s="6">
        <v>360.03513394817753</v>
      </c>
      <c r="O24" s="6">
        <v>366.5544332211</v>
      </c>
      <c r="P24" s="6">
        <v>355.53598943429455</v>
      </c>
      <c r="Q24" s="22">
        <v>375.78367655887047</v>
      </c>
      <c r="R24" s="6">
        <v>360.17316017316023</v>
      </c>
      <c r="S24" s="50">
        <v>385.18584863412468</v>
      </c>
      <c r="T24" s="13">
        <v>355.84415584415592</v>
      </c>
      <c r="U24" s="6">
        <v>363.63636363636374</v>
      </c>
      <c r="V24" s="6">
        <v>346.969696969697</v>
      </c>
      <c r="W24" s="6">
        <v>367.67676767676778</v>
      </c>
      <c r="X24" s="6">
        <v>371.47123407993001</v>
      </c>
      <c r="Y24" s="6">
        <v>354.26997245179075</v>
      </c>
      <c r="Z24" s="6">
        <v>366.19528619528626</v>
      </c>
      <c r="AA24" s="13">
        <v>362.50221513379415</v>
      </c>
      <c r="AB24" s="116">
        <v>366.19528619528626</v>
      </c>
      <c r="AC24" s="22">
        <v>367.12048016395858</v>
      </c>
      <c r="AD24" s="6">
        <v>356.36650000000009</v>
      </c>
      <c r="AE24" s="6">
        <v>362.64822134387356</v>
      </c>
      <c r="AF24" s="6">
        <v>362.27155038369261</v>
      </c>
      <c r="AG24" s="17">
        <v>353.53</v>
      </c>
      <c r="AH24" s="6">
        <v>344.01913875598092</v>
      </c>
      <c r="AI24" s="6">
        <v>376.41058823529397</v>
      </c>
      <c r="AJ24" s="135">
        <v>455.39</v>
      </c>
      <c r="AK24" s="136">
        <v>485.19</v>
      </c>
      <c r="AL24" s="6">
        <v>467.051467051467</v>
      </c>
      <c r="AM24" s="158">
        <v>458.54967093805601</v>
      </c>
      <c r="AN24" s="161">
        <f t="shared" si="0"/>
        <v>-1.820312473715906</v>
      </c>
      <c r="AO24" s="163">
        <f t="shared" si="1"/>
        <v>26.495687969468595</v>
      </c>
    </row>
    <row r="25" spans="1:41" ht="15" customHeight="1" thickBot="1" x14ac:dyDescent="0.3">
      <c r="A25" s="2" t="s">
        <v>24</v>
      </c>
      <c r="B25" s="6">
        <v>473.6</v>
      </c>
      <c r="C25" s="6">
        <v>342.40649999999903</v>
      </c>
      <c r="D25" s="6">
        <v>380.85049088338565</v>
      </c>
      <c r="E25" s="6">
        <v>375.90871227209072</v>
      </c>
      <c r="F25" s="6">
        <v>418.06433322107802</v>
      </c>
      <c r="G25" s="26">
        <v>523.33425537086885</v>
      </c>
      <c r="H25" s="22">
        <v>588.85981743124603</v>
      </c>
      <c r="I25" s="6">
        <v>479.00722222222225</v>
      </c>
      <c r="J25" s="6">
        <v>424.19594067135102</v>
      </c>
      <c r="K25" s="6">
        <v>413.888028626687</v>
      </c>
      <c r="L25" s="119">
        <v>413.38600000000002</v>
      </c>
      <c r="M25" s="13">
        <v>412.07536732752402</v>
      </c>
      <c r="N25" s="6">
        <v>415.39012287948498</v>
      </c>
      <c r="O25" s="6">
        <v>434.22268907563029</v>
      </c>
      <c r="P25" s="6">
        <v>425.35298035298035</v>
      </c>
      <c r="Q25" s="22">
        <v>445.66893424036277</v>
      </c>
      <c r="R25" s="6">
        <v>404.08561020036427</v>
      </c>
      <c r="S25" s="50">
        <v>415.263564265112</v>
      </c>
      <c r="T25" s="13">
        <v>433.03092501368366</v>
      </c>
      <c r="U25" s="6">
        <v>424.34126984126976</v>
      </c>
      <c r="V25" s="6">
        <v>415.69664902998232</v>
      </c>
      <c r="W25" s="6">
        <v>405.20379897111201</v>
      </c>
      <c r="X25" s="6">
        <v>372.07792207792198</v>
      </c>
      <c r="Y25" s="6">
        <v>447.62987012987014</v>
      </c>
      <c r="Z25" s="6">
        <v>451.37587050630498</v>
      </c>
      <c r="AA25" s="13">
        <v>439.09846766989625</v>
      </c>
      <c r="AB25" s="116">
        <v>481.37587050630526</v>
      </c>
      <c r="AC25" s="22">
        <v>485.30108971488301</v>
      </c>
      <c r="AD25" s="6">
        <v>464.28782459934735</v>
      </c>
      <c r="AE25" s="6">
        <v>422.77432712215301</v>
      </c>
      <c r="AF25" s="6">
        <v>371.36574074074099</v>
      </c>
      <c r="AG25" s="17">
        <v>334</v>
      </c>
      <c r="AH25" s="6">
        <v>316.16972513354102</v>
      </c>
      <c r="AI25" s="6">
        <v>358.00684210526299</v>
      </c>
      <c r="AJ25" s="136">
        <v>321.89999999999998</v>
      </c>
      <c r="AK25" s="136">
        <v>337.12</v>
      </c>
      <c r="AL25" s="6">
        <v>313.96825396825398</v>
      </c>
      <c r="AM25" s="158">
        <v>320.61628430049501</v>
      </c>
      <c r="AN25" s="161">
        <f t="shared" si="0"/>
        <v>2.1174211877208555</v>
      </c>
      <c r="AO25" s="163">
        <f t="shared" si="1"/>
        <v>-26.983055531515387</v>
      </c>
    </row>
    <row r="26" spans="1:41" ht="15" customHeight="1" thickBot="1" x14ac:dyDescent="0.3">
      <c r="A26" s="2" t="s">
        <v>25</v>
      </c>
      <c r="B26" s="6">
        <v>186.66750000000002</v>
      </c>
      <c r="C26" s="6">
        <v>186.52361111111</v>
      </c>
      <c r="D26" s="6">
        <v>203.29376645299902</v>
      </c>
      <c r="E26" s="6">
        <v>199.98170646498366</v>
      </c>
      <c r="F26" s="6">
        <v>226.054196133299</v>
      </c>
      <c r="G26" s="26">
        <v>239.03765773337278</v>
      </c>
      <c r="H26" s="22">
        <v>241.99923747539501</v>
      </c>
      <c r="I26" s="6">
        <v>284.06</v>
      </c>
      <c r="J26" s="6">
        <v>250.131565317069</v>
      </c>
      <c r="K26" s="6">
        <v>224.52082012913201</v>
      </c>
      <c r="L26" s="119">
        <v>228.982666666667</v>
      </c>
      <c r="M26" s="13">
        <v>224.52441499948</v>
      </c>
      <c r="N26" s="6">
        <v>253.09078267993399</v>
      </c>
      <c r="O26" s="6">
        <v>262.95098412106182</v>
      </c>
      <c r="P26" s="6">
        <v>282.35546187204199</v>
      </c>
      <c r="Q26" s="22">
        <v>286.49897100052999</v>
      </c>
      <c r="R26" s="6">
        <v>307.18638714374202</v>
      </c>
      <c r="S26" s="50">
        <v>309.00474166644898</v>
      </c>
      <c r="T26" s="13">
        <v>284.367272238304</v>
      </c>
      <c r="U26" s="6">
        <v>296.09354043566498</v>
      </c>
      <c r="V26" s="6">
        <v>262.13840911637101</v>
      </c>
      <c r="W26" s="6">
        <v>219.13274702545391</v>
      </c>
      <c r="X26" s="6">
        <v>222.874683181628</v>
      </c>
      <c r="Y26" s="6">
        <v>198.948915916369</v>
      </c>
      <c r="Z26" s="6">
        <v>163.12608415867899</v>
      </c>
      <c r="AA26" s="13">
        <v>133.14740569864563</v>
      </c>
      <c r="AB26" s="116">
        <v>143.12608415867913</v>
      </c>
      <c r="AC26" s="22">
        <v>153.73462615736349</v>
      </c>
      <c r="AD26" s="6">
        <v>147.7090476190476</v>
      </c>
      <c r="AE26" s="6">
        <v>113.045950379424</v>
      </c>
      <c r="AF26" s="6">
        <v>110.605055307743</v>
      </c>
      <c r="AG26" s="17">
        <v>150</v>
      </c>
      <c r="AH26" s="6">
        <v>150.07496251874099</v>
      </c>
      <c r="AI26" s="6">
        <v>182.45105263157899</v>
      </c>
      <c r="AJ26" s="135">
        <v>175.21</v>
      </c>
      <c r="AK26" s="136">
        <v>180.6</v>
      </c>
      <c r="AL26" s="6">
        <v>181.387024513726</v>
      </c>
      <c r="AM26" s="158">
        <v>161.03933834366936</v>
      </c>
      <c r="AN26" s="161">
        <f t="shared" si="0"/>
        <v>-11.217828962466324</v>
      </c>
      <c r="AO26" s="163">
        <f t="shared" si="1"/>
        <v>20.948160798680469</v>
      </c>
    </row>
    <row r="27" spans="1:41" ht="15" customHeight="1" thickBot="1" x14ac:dyDescent="0.3">
      <c r="A27" s="3" t="s">
        <v>26</v>
      </c>
      <c r="B27" s="13">
        <v>1616.973</v>
      </c>
      <c r="C27" s="13">
        <v>1666.5419999999999</v>
      </c>
      <c r="D27" s="13">
        <v>1615.8050000000001</v>
      </c>
      <c r="E27" s="13">
        <v>1646.7278787878788</v>
      </c>
      <c r="F27" s="13">
        <v>1651.6503107702399</v>
      </c>
      <c r="G27" s="13">
        <v>1610.83</v>
      </c>
      <c r="H27" s="13">
        <v>1636.375</v>
      </c>
      <c r="I27" s="13">
        <v>1623.2049999999999</v>
      </c>
      <c r="J27" s="6">
        <v>1578.55219883673</v>
      </c>
      <c r="K27" s="6">
        <v>1568.4210526315801</v>
      </c>
      <c r="L27" s="119">
        <v>1555.1306666666667</v>
      </c>
      <c r="M27" s="13">
        <v>1455.0793650793651</v>
      </c>
      <c r="N27" s="6">
        <v>1778.8359788359792</v>
      </c>
      <c r="O27" s="6">
        <v>1769.70551378446</v>
      </c>
      <c r="P27" s="6">
        <v>1761.9124226267099</v>
      </c>
      <c r="Q27" s="22">
        <v>1662.00918964077</v>
      </c>
      <c r="R27" s="6">
        <v>1587.9761904761904</v>
      </c>
      <c r="S27" s="50">
        <v>1509.5481746580649</v>
      </c>
      <c r="T27" s="13">
        <v>1492.0454545454545</v>
      </c>
      <c r="U27" s="6">
        <v>1517.5963718820899</v>
      </c>
      <c r="V27" s="6">
        <v>1510.2094350709308</v>
      </c>
      <c r="W27" s="6">
        <v>1474.22305764411</v>
      </c>
      <c r="X27" s="6">
        <v>1381.0200216450216</v>
      </c>
      <c r="Y27" s="6">
        <v>1343.8446969696968</v>
      </c>
      <c r="Z27" s="6">
        <v>1376.2095747389901</v>
      </c>
      <c r="AA27" s="13">
        <v>1398.6215538847118</v>
      </c>
      <c r="AB27" s="116">
        <v>1416.2095747389901</v>
      </c>
      <c r="AC27" s="22">
        <v>1437.5649350649301</v>
      </c>
      <c r="AD27" s="6">
        <v>1402.6642857142858</v>
      </c>
      <c r="AE27" s="6">
        <v>1455.3887085137101</v>
      </c>
      <c r="AF27" s="6">
        <v>1398.4886128364401</v>
      </c>
      <c r="AG27" s="17">
        <v>1420.85</v>
      </c>
      <c r="AH27" s="6">
        <v>1422.8931076757162</v>
      </c>
      <c r="AI27" s="6">
        <v>1463.4566666666699</v>
      </c>
      <c r="AJ27" s="135">
        <v>1585.17</v>
      </c>
      <c r="AK27" s="136">
        <v>1560.32</v>
      </c>
      <c r="AL27" s="6">
        <v>1595.3933747412</v>
      </c>
      <c r="AM27" s="158">
        <v>1585.34812409812</v>
      </c>
      <c r="AN27" s="161">
        <f t="shared" si="0"/>
        <v>-0.62964099024853137</v>
      </c>
      <c r="AO27" s="163">
        <f t="shared" si="1"/>
        <v>13.350757372126129</v>
      </c>
    </row>
    <row r="28" spans="1:41" ht="15" customHeight="1" thickBot="1" x14ac:dyDescent="0.3">
      <c r="A28" s="3" t="s">
        <v>27</v>
      </c>
      <c r="B28" s="13">
        <v>759.85799999999995</v>
      </c>
      <c r="C28" s="13">
        <v>759.16722222222097</v>
      </c>
      <c r="D28" s="13">
        <v>760.85</v>
      </c>
      <c r="E28" s="13">
        <v>762.49151515151505</v>
      </c>
      <c r="F28" s="13">
        <v>789.64378919650562</v>
      </c>
      <c r="G28" s="13">
        <v>774.92</v>
      </c>
      <c r="H28" s="13">
        <v>771.75</v>
      </c>
      <c r="I28" s="13">
        <v>775.27499999999998</v>
      </c>
      <c r="J28" s="6">
        <v>764.28571428571422</v>
      </c>
      <c r="K28" s="6">
        <v>788.65797678822889</v>
      </c>
      <c r="L28" s="119">
        <v>786.69</v>
      </c>
      <c r="M28" s="13">
        <v>870.3781512605043</v>
      </c>
      <c r="N28" s="6">
        <v>938.87183665537441</v>
      </c>
      <c r="O28" s="6">
        <v>981.37271635057868</v>
      </c>
      <c r="P28" s="6">
        <v>981.46921892620969</v>
      </c>
      <c r="Q28" s="22">
        <v>977.80749951802568</v>
      </c>
      <c r="R28" s="6">
        <v>1022.786560881799</v>
      </c>
      <c r="S28" s="50">
        <v>1128.0363697030364</v>
      </c>
      <c r="T28" s="13">
        <v>1184.3204775022959</v>
      </c>
      <c r="U28" s="6">
        <v>982.83446712018099</v>
      </c>
      <c r="V28" s="6">
        <v>926.2474367737525</v>
      </c>
      <c r="W28" s="6">
        <v>1033.2356532356532</v>
      </c>
      <c r="X28" s="6">
        <v>918.32611832611838</v>
      </c>
      <c r="Y28" s="6">
        <v>846.78543678543679</v>
      </c>
      <c r="Z28" s="6">
        <v>921.84402898688995</v>
      </c>
      <c r="AA28" s="13">
        <v>955.90802495564401</v>
      </c>
      <c r="AB28" s="116">
        <v>1021.84402898689</v>
      </c>
      <c r="AC28" s="22">
        <v>1033.9523809523801</v>
      </c>
      <c r="AD28" s="6">
        <v>944.77904761904745</v>
      </c>
      <c r="AE28" s="6">
        <v>954.61760461760457</v>
      </c>
      <c r="AF28" s="6">
        <v>917.73636991028286</v>
      </c>
      <c r="AG28" s="17">
        <v>960.23</v>
      </c>
      <c r="AH28" s="6">
        <v>959.39590712317988</v>
      </c>
      <c r="AI28" s="6">
        <v>948.18157894736805</v>
      </c>
      <c r="AJ28" s="135">
        <v>955.24</v>
      </c>
      <c r="AK28" s="136">
        <v>969.01</v>
      </c>
      <c r="AL28" s="6">
        <v>920.73389573389579</v>
      </c>
      <c r="AM28" s="158">
        <v>920.03968253968242</v>
      </c>
      <c r="AN28" s="161">
        <f t="shared" si="0"/>
        <v>-7.5397810098001686E-2</v>
      </c>
      <c r="AO28" s="163">
        <f t="shared" si="1"/>
        <v>-3.7522796628499853</v>
      </c>
    </row>
    <row r="29" spans="1:41" ht="15" customHeight="1" thickBot="1" x14ac:dyDescent="0.3">
      <c r="A29" s="3" t="s">
        <v>28</v>
      </c>
      <c r="B29" s="13">
        <v>192.27</v>
      </c>
      <c r="C29" s="13">
        <v>193.45229166666601</v>
      </c>
      <c r="D29" s="13">
        <v>194.16499999999999</v>
      </c>
      <c r="E29" s="13">
        <v>195.91300000000001</v>
      </c>
      <c r="F29" s="13">
        <v>197.70132477077399</v>
      </c>
      <c r="G29" s="13">
        <v>195.08500000000001</v>
      </c>
      <c r="H29" s="13">
        <v>191.55500000000001</v>
      </c>
      <c r="I29" s="13">
        <v>191.58500000000001</v>
      </c>
      <c r="J29" s="6">
        <v>190.75080211296</v>
      </c>
      <c r="K29" s="14">
        <v>185.98</v>
      </c>
      <c r="L29" s="119">
        <v>180.858888888889</v>
      </c>
      <c r="M29" s="13">
        <v>176.44628099173599</v>
      </c>
      <c r="N29" s="6">
        <v>207.717416549169</v>
      </c>
      <c r="O29" s="6">
        <v>345.97556593604025</v>
      </c>
      <c r="P29" s="6">
        <v>438.96954806045721</v>
      </c>
      <c r="Q29" s="22">
        <v>471.44774352733299</v>
      </c>
      <c r="R29" s="6">
        <v>494.98502246630102</v>
      </c>
      <c r="S29" s="50">
        <v>489.87012987012997</v>
      </c>
      <c r="T29" s="13">
        <v>432.635327635328</v>
      </c>
      <c r="U29" s="6">
        <v>403.19047619047598</v>
      </c>
      <c r="V29" s="6">
        <v>386.52067739024301</v>
      </c>
      <c r="W29" s="6">
        <v>361.8073856761639</v>
      </c>
      <c r="X29" s="6">
        <v>422.32142857142856</v>
      </c>
      <c r="Y29" s="6">
        <v>359.14283566946</v>
      </c>
      <c r="Z29" s="6">
        <v>341.78145087235993</v>
      </c>
      <c r="AA29" s="13">
        <v>355.92824058684039</v>
      </c>
      <c r="AB29" s="116">
        <v>341.78145087235993</v>
      </c>
      <c r="AC29" s="22">
        <v>395.12462022995732</v>
      </c>
      <c r="AD29" s="6">
        <v>364.65230769230766</v>
      </c>
      <c r="AE29" s="6">
        <v>328.61111111111097</v>
      </c>
      <c r="AF29" s="6">
        <v>302.240328967408</v>
      </c>
      <c r="AG29" s="17">
        <v>328.17</v>
      </c>
      <c r="AH29" s="6">
        <v>350.17522707177898</v>
      </c>
      <c r="AI29" s="6">
        <v>360.23666666666662</v>
      </c>
      <c r="AJ29" s="135">
        <v>384.98</v>
      </c>
      <c r="AK29" s="136">
        <v>403.34</v>
      </c>
      <c r="AL29" s="6">
        <v>375.001665001665</v>
      </c>
      <c r="AM29" s="158">
        <v>388.08334522620237</v>
      </c>
      <c r="AN29" s="161">
        <f t="shared" si="0"/>
        <v>3.488432571220526</v>
      </c>
      <c r="AO29" s="163">
        <f t="shared" si="1"/>
        <v>9.0341537907601595</v>
      </c>
    </row>
    <row r="30" spans="1:41" ht="15" customHeight="1" thickBot="1" x14ac:dyDescent="0.3">
      <c r="A30" s="3" t="s">
        <v>29</v>
      </c>
      <c r="B30" s="13">
        <v>159.94125</v>
      </c>
      <c r="C30" s="13">
        <v>160.875555555555</v>
      </c>
      <c r="D30" s="13">
        <v>152.38</v>
      </c>
      <c r="E30" s="13">
        <v>159.32966666666701</v>
      </c>
      <c r="F30" s="13">
        <v>156.16707331498</v>
      </c>
      <c r="G30" s="13">
        <v>167.60000000000002</v>
      </c>
      <c r="H30" s="13">
        <v>162.125</v>
      </c>
      <c r="I30" s="13">
        <v>161.41999999999999</v>
      </c>
      <c r="J30" s="6">
        <v>160.80796224759072</v>
      </c>
      <c r="K30" s="6">
        <v>169.82190245387059</v>
      </c>
      <c r="L30" s="119">
        <v>142.14928571428572</v>
      </c>
      <c r="M30" s="13">
        <v>134.83646517570807</v>
      </c>
      <c r="N30" s="6">
        <v>158.86296921705988</v>
      </c>
      <c r="O30" s="6">
        <v>168.54496208985378</v>
      </c>
      <c r="P30" s="6">
        <v>150.93824019415695</v>
      </c>
      <c r="Q30" s="22">
        <v>146.21179861618799</v>
      </c>
      <c r="R30" s="6">
        <v>146.68706265895847</v>
      </c>
      <c r="S30" s="50">
        <v>137.67047743390501</v>
      </c>
      <c r="T30" s="13">
        <v>150.67647635725001</v>
      </c>
      <c r="U30" s="6">
        <v>167.16073400283926</v>
      </c>
      <c r="V30" s="6">
        <v>135.13219448401708</v>
      </c>
      <c r="W30" s="6">
        <v>143.88680874625405</v>
      </c>
      <c r="X30" s="6">
        <v>119.48818572731618</v>
      </c>
      <c r="Y30" s="6">
        <v>182.39581608105684</v>
      </c>
      <c r="Z30" s="6">
        <v>130.04128421983947</v>
      </c>
      <c r="AA30" s="13">
        <v>120.00362387491991</v>
      </c>
      <c r="AB30" s="116">
        <v>130.04128421983947</v>
      </c>
      <c r="AC30" s="22">
        <v>175.02492801282699</v>
      </c>
      <c r="AD30" s="6">
        <v>168.602380952381</v>
      </c>
      <c r="AE30" s="6">
        <v>160.90526707843765</v>
      </c>
      <c r="AF30" s="6">
        <v>195.1323590758355</v>
      </c>
      <c r="AG30" s="17">
        <v>154.55000000000001</v>
      </c>
      <c r="AH30" s="6">
        <v>153.50266154871497</v>
      </c>
      <c r="AI30" s="6">
        <v>130.66842105263163</v>
      </c>
      <c r="AJ30" s="135">
        <v>139.04</v>
      </c>
      <c r="AK30" s="136">
        <v>140.88</v>
      </c>
      <c r="AL30" s="6">
        <v>132.16210619648123</v>
      </c>
      <c r="AM30" s="158">
        <v>140.01861992056701</v>
      </c>
      <c r="AN30" s="161">
        <f t="shared" si="0"/>
        <v>5.9446039036376597</v>
      </c>
      <c r="AO30" s="163">
        <f t="shared" si="1"/>
        <v>16.678659693234579</v>
      </c>
    </row>
    <row r="31" spans="1:41" ht="15" customHeight="1" thickBot="1" x14ac:dyDescent="0.3">
      <c r="A31" s="3" t="s">
        <v>30</v>
      </c>
      <c r="B31" s="13">
        <v>873.56</v>
      </c>
      <c r="C31" s="13">
        <v>859.89222222220997</v>
      </c>
      <c r="D31" s="13">
        <v>858.46</v>
      </c>
      <c r="E31" s="13">
        <v>863.37714285714003</v>
      </c>
      <c r="F31" s="13">
        <v>879.24542799394999</v>
      </c>
      <c r="G31" s="13">
        <v>861.36999999999989</v>
      </c>
      <c r="H31" s="13">
        <v>863.35500000000002</v>
      </c>
      <c r="I31" s="13">
        <v>862.65</v>
      </c>
      <c r="J31" s="6">
        <v>854.18212017402004</v>
      </c>
      <c r="K31" s="6">
        <v>889.10287867778004</v>
      </c>
      <c r="L31" s="6">
        <v>889.777287867778</v>
      </c>
      <c r="M31" s="13">
        <v>876.76980913823002</v>
      </c>
      <c r="N31" s="6">
        <v>903.90903654193005</v>
      </c>
      <c r="O31" s="6">
        <v>1151.2314439946019</v>
      </c>
      <c r="P31" s="6">
        <v>930.97079375907344</v>
      </c>
      <c r="Q31" s="22">
        <v>1008.4660953082</v>
      </c>
      <c r="R31" s="6">
        <v>1181.2378167641325</v>
      </c>
      <c r="S31" s="105">
        <v>1190.5342700000001</v>
      </c>
      <c r="T31" s="13">
        <v>1124.8403911073797</v>
      </c>
      <c r="U31" s="6">
        <v>1084.9096566201829</v>
      </c>
      <c r="V31" s="6">
        <v>996.9860548807917</v>
      </c>
      <c r="W31" s="6">
        <v>1065.7051282051282</v>
      </c>
      <c r="X31" s="6">
        <v>1114.4652496626181</v>
      </c>
      <c r="Y31" s="6">
        <v>1058.6310097588291</v>
      </c>
      <c r="Z31" s="6">
        <v>1100.5539395245301</v>
      </c>
      <c r="AA31" s="13">
        <v>1146.5277777777778</v>
      </c>
      <c r="AB31" s="116">
        <v>1150.5539395245278</v>
      </c>
      <c r="AC31" s="22">
        <v>1179.54420688552</v>
      </c>
      <c r="AD31" s="6">
        <v>1108.0262499999999</v>
      </c>
      <c r="AE31" s="6">
        <v>1109.8127019179651</v>
      </c>
      <c r="AF31" s="6">
        <v>1093.64015616137</v>
      </c>
      <c r="AG31" s="17">
        <v>1055.27</v>
      </c>
      <c r="AH31" s="6">
        <v>1055.5342306414091</v>
      </c>
      <c r="AI31" s="6">
        <v>1066.9875</v>
      </c>
      <c r="AJ31" s="135">
        <v>1188.8699999999999</v>
      </c>
      <c r="AK31" s="136">
        <v>1217.54</v>
      </c>
      <c r="AL31" s="6">
        <v>1206.3594771241801</v>
      </c>
      <c r="AM31" s="158">
        <v>1183.95424836601</v>
      </c>
      <c r="AN31" s="161">
        <f t="shared" si="0"/>
        <v>-1.8572597292128499</v>
      </c>
      <c r="AO31" s="163">
        <f t="shared" si="1"/>
        <v>3.2643317775320613</v>
      </c>
    </row>
    <row r="32" spans="1:41" ht="15" customHeight="1" thickBot="1" x14ac:dyDescent="0.3">
      <c r="A32" s="3" t="s">
        <v>31</v>
      </c>
      <c r="B32" s="13">
        <v>763.44</v>
      </c>
      <c r="C32" s="13">
        <v>763.49166666666702</v>
      </c>
      <c r="D32" s="13">
        <v>770.40499999999997</v>
      </c>
      <c r="E32" s="13">
        <v>765.13393939393904</v>
      </c>
      <c r="F32" s="13">
        <v>789.66119144410902</v>
      </c>
      <c r="G32" s="13">
        <v>788.76</v>
      </c>
      <c r="H32" s="13">
        <v>786.80499999999995</v>
      </c>
      <c r="I32" s="13">
        <v>778.89</v>
      </c>
      <c r="J32" s="6">
        <v>770.04306504306498</v>
      </c>
      <c r="K32" s="6">
        <v>887.85852810243057</v>
      </c>
      <c r="L32" s="119">
        <v>878.31428571428557</v>
      </c>
      <c r="M32" s="13">
        <v>860.88598901098896</v>
      </c>
      <c r="N32" s="6">
        <v>911.16276885507659</v>
      </c>
      <c r="O32" s="6">
        <v>1012.6050680398507</v>
      </c>
      <c r="P32" s="6">
        <v>1032.9575306848035</v>
      </c>
      <c r="Q32" s="22">
        <v>1063.06788449646</v>
      </c>
      <c r="R32" s="6">
        <v>1074.9210795429285</v>
      </c>
      <c r="S32" s="50">
        <v>996.24625374625373</v>
      </c>
      <c r="T32" s="13">
        <v>1041.7765809070158</v>
      </c>
      <c r="U32" s="6">
        <v>1094.10113695828</v>
      </c>
      <c r="V32" s="6">
        <v>1038.61577019472</v>
      </c>
      <c r="W32" s="6">
        <v>1100.7267864410721</v>
      </c>
      <c r="X32" s="6">
        <v>1194.83400197686</v>
      </c>
      <c r="Y32" s="6">
        <v>1130.6255835667598</v>
      </c>
      <c r="Z32" s="6">
        <v>1127.8704387400037</v>
      </c>
      <c r="AA32" s="13">
        <v>1165.4916512059367</v>
      </c>
      <c r="AB32" s="116">
        <v>1127.8704387400037</v>
      </c>
      <c r="AC32" s="22">
        <v>1176.2939958592101</v>
      </c>
      <c r="AD32" s="6">
        <v>1058.4525000000001</v>
      </c>
      <c r="AE32" s="6">
        <v>1006.23117623118</v>
      </c>
      <c r="AF32" s="6">
        <v>998.15686958544097</v>
      </c>
      <c r="AG32" s="17">
        <v>1028.71</v>
      </c>
      <c r="AH32" s="6">
        <v>1068.8378855045501</v>
      </c>
      <c r="AI32" s="6">
        <v>998.02588235294104</v>
      </c>
      <c r="AJ32" s="135">
        <v>1002.86</v>
      </c>
      <c r="AK32" s="136">
        <v>1029.8900000000001</v>
      </c>
      <c r="AL32" s="6">
        <v>1002.8739778739778</v>
      </c>
      <c r="AM32" s="158">
        <v>995.06974506974507</v>
      </c>
      <c r="AN32" s="161">
        <f t="shared" si="0"/>
        <v>-0.77818678881040682</v>
      </c>
      <c r="AO32" s="163">
        <f t="shared" si="1"/>
        <v>-14.622318912353919</v>
      </c>
    </row>
    <row r="33" spans="1:41" ht="15" customHeight="1" thickBot="1" x14ac:dyDescent="0.3">
      <c r="A33" s="3" t="s">
        <v>32</v>
      </c>
      <c r="B33" s="29">
        <v>983.41400000000101</v>
      </c>
      <c r="C33" s="6">
        <v>982</v>
      </c>
      <c r="D33" s="29">
        <v>980.58599999999899</v>
      </c>
      <c r="E33" s="6">
        <v>920</v>
      </c>
      <c r="F33" s="29">
        <v>977.75799999999697</v>
      </c>
      <c r="G33" s="6">
        <v>976.34399999999596</v>
      </c>
      <c r="H33" s="13">
        <v>864.25</v>
      </c>
      <c r="I33" s="13">
        <v>855.99</v>
      </c>
      <c r="J33" s="8">
        <v>846.57</v>
      </c>
      <c r="K33" s="6">
        <v>859.87522281639997</v>
      </c>
      <c r="L33" s="119">
        <v>848.74</v>
      </c>
      <c r="M33" s="13">
        <v>842.95698924731005</v>
      </c>
      <c r="N33" s="6">
        <v>902.94133954313997</v>
      </c>
      <c r="O33" s="6">
        <v>1176.1988401918099</v>
      </c>
      <c r="P33" s="6">
        <v>1117.6557599087539</v>
      </c>
      <c r="Q33" s="22">
        <v>1019.3027210884354</v>
      </c>
      <c r="R33" s="6">
        <v>1167.7827380952381</v>
      </c>
      <c r="S33" s="50">
        <v>1248.9991949859123</v>
      </c>
      <c r="T33" s="13">
        <v>1287.8302667712919</v>
      </c>
      <c r="U33" s="6">
        <v>1193.49681739026</v>
      </c>
      <c r="V33" s="6">
        <v>1025.06980239329</v>
      </c>
      <c r="W33" s="6">
        <v>1155.97200418629</v>
      </c>
      <c r="X33" s="6">
        <v>1214.7944647944601</v>
      </c>
      <c r="Y33" s="6">
        <v>1230.5642048214333</v>
      </c>
      <c r="Z33" s="6">
        <v>1251.1363636363601</v>
      </c>
      <c r="AA33" s="13">
        <v>1214.3023643023644</v>
      </c>
      <c r="AB33" s="116">
        <v>1251.1363636363601</v>
      </c>
      <c r="AC33" s="22">
        <v>1282.0765811035301</v>
      </c>
      <c r="AD33" s="6">
        <v>1218.0057142857099</v>
      </c>
      <c r="AE33" s="6">
        <v>1159.6105914287732</v>
      </c>
      <c r="AF33" s="6">
        <v>1101.3042568404201</v>
      </c>
      <c r="AG33" s="17">
        <v>1144.03</v>
      </c>
      <c r="AH33" s="6">
        <v>1123.49282110277</v>
      </c>
      <c r="AI33" s="6">
        <v>1154.1366666666668</v>
      </c>
      <c r="AJ33" s="135">
        <v>1258.83</v>
      </c>
      <c r="AK33" s="136">
        <v>1281.47</v>
      </c>
      <c r="AL33" s="6">
        <v>1290.0874394422799</v>
      </c>
      <c r="AM33" s="158">
        <v>1294.0179175663047</v>
      </c>
      <c r="AN33" s="161">
        <f t="shared" si="0"/>
        <v>0.30466757553457174</v>
      </c>
      <c r="AO33" s="163">
        <f t="shared" si="1"/>
        <v>6.5647202548055814</v>
      </c>
    </row>
    <row r="34" spans="1:41" ht="15" customHeight="1" thickBot="1" x14ac:dyDescent="0.3">
      <c r="A34" s="3" t="s">
        <v>33</v>
      </c>
      <c r="B34" s="6">
        <v>1981.58666666668</v>
      </c>
      <c r="C34" s="6">
        <v>2010</v>
      </c>
      <c r="D34" s="6">
        <v>1982.3800000000199</v>
      </c>
      <c r="E34" s="13">
        <v>2362.1533333333336</v>
      </c>
      <c r="F34" s="13">
        <v>2085.2801555640699</v>
      </c>
      <c r="G34" s="13">
        <v>2025.21</v>
      </c>
      <c r="H34" s="13">
        <v>2108.96</v>
      </c>
      <c r="I34" s="13">
        <v>2100</v>
      </c>
      <c r="J34" s="8">
        <v>2076.9</v>
      </c>
      <c r="K34" s="6">
        <v>2086.3657770800601</v>
      </c>
      <c r="L34" s="119">
        <v>2174.40333333333</v>
      </c>
      <c r="M34" s="13">
        <v>2170.1227697034101</v>
      </c>
      <c r="N34" s="6">
        <v>2095.0483091787401</v>
      </c>
      <c r="O34" s="6">
        <v>2425.3532144565143</v>
      </c>
      <c r="P34" s="6">
        <v>2029.4800029943124</v>
      </c>
      <c r="Q34" s="22">
        <v>1922.9566729566732</v>
      </c>
      <c r="R34" s="6">
        <v>2072.6608187134502</v>
      </c>
      <c r="S34" s="50">
        <v>1997.4476911976899</v>
      </c>
      <c r="T34" s="13">
        <v>2087.5850340136053</v>
      </c>
      <c r="U34" s="6">
        <v>2096.5817858675</v>
      </c>
      <c r="V34" s="6">
        <v>2109.6681096681095</v>
      </c>
      <c r="W34" s="6">
        <v>2315.6084656084654</v>
      </c>
      <c r="X34" s="6">
        <v>2287.0879120879122</v>
      </c>
      <c r="Y34" s="6">
        <v>2449.8809523809523</v>
      </c>
      <c r="Z34" s="6">
        <v>2507.9797979798</v>
      </c>
      <c r="AA34" s="13">
        <v>2481.7460317460318</v>
      </c>
      <c r="AB34" s="116">
        <v>2597.9797979798</v>
      </c>
      <c r="AC34" s="22">
        <v>2596.7571317571301</v>
      </c>
      <c r="AD34" s="6">
        <v>2539.6799999999998</v>
      </c>
      <c r="AE34" s="6">
        <v>2470.49735449735</v>
      </c>
      <c r="AF34" s="6">
        <v>2488.9930331106798</v>
      </c>
      <c r="AG34" s="17">
        <v>2528.4699999999998</v>
      </c>
      <c r="AH34" s="6">
        <v>2480.8618113912198</v>
      </c>
      <c r="AI34" s="6">
        <v>2522.8389999999999</v>
      </c>
      <c r="AJ34" s="135">
        <v>2742.97</v>
      </c>
      <c r="AK34" s="136">
        <v>2698.95</v>
      </c>
      <c r="AL34" s="6">
        <v>2721.1632811632799</v>
      </c>
      <c r="AM34" s="158">
        <v>2669.48587127159</v>
      </c>
      <c r="AN34" s="161">
        <f t="shared" si="0"/>
        <v>-1.899092577406752</v>
      </c>
      <c r="AO34" s="163">
        <f t="shared" si="1"/>
        <v>7.5648288392134093</v>
      </c>
    </row>
    <row r="35" spans="1:41" ht="15" customHeight="1" thickBot="1" x14ac:dyDescent="0.3">
      <c r="A35" s="3" t="s">
        <v>34</v>
      </c>
      <c r="B35" s="6">
        <v>1901.35625</v>
      </c>
      <c r="C35" s="8">
        <v>1903.1583333333299</v>
      </c>
      <c r="D35" s="6">
        <v>1904.96041666666</v>
      </c>
      <c r="E35" s="8">
        <v>1906.76249999999</v>
      </c>
      <c r="F35" s="6">
        <v>1908.5645833333199</v>
      </c>
      <c r="G35" s="13">
        <v>1901.4849999999999</v>
      </c>
      <c r="H35" s="13">
        <v>1836.97</v>
      </c>
      <c r="I35" s="13">
        <v>1830.885</v>
      </c>
      <c r="J35" s="8">
        <v>1810.745265</v>
      </c>
      <c r="K35" s="6">
        <v>1803.1530560942299</v>
      </c>
      <c r="L35" s="6">
        <v>1823.1530560942299</v>
      </c>
      <c r="M35" s="13">
        <v>1764.48632668145</v>
      </c>
      <c r="N35" s="6">
        <v>1541.3149350649401</v>
      </c>
      <c r="O35" s="6">
        <v>1606.1172161172201</v>
      </c>
      <c r="P35" s="6">
        <v>1547.9591836734701</v>
      </c>
      <c r="Q35" s="22">
        <v>1651.2338819825452</v>
      </c>
      <c r="R35" s="6">
        <v>1706.2770562770563</v>
      </c>
      <c r="S35" s="50">
        <v>1719.0094517339101</v>
      </c>
      <c r="T35" s="13">
        <v>1516.8831168831168</v>
      </c>
      <c r="U35" s="6">
        <v>1633.1896861308601</v>
      </c>
      <c r="V35" s="6">
        <v>1527.2086466165399</v>
      </c>
      <c r="W35" s="6">
        <v>1629.2517006802721</v>
      </c>
      <c r="X35" s="6">
        <v>1599.2424242424199</v>
      </c>
      <c r="Y35" s="6">
        <v>1640.9090909090901</v>
      </c>
      <c r="Z35" s="6">
        <v>1647.61904761905</v>
      </c>
      <c r="AA35" s="13">
        <v>1705.7142857142901</v>
      </c>
      <c r="AB35" s="116">
        <v>1847.61904761905</v>
      </c>
      <c r="AC35" s="22">
        <v>1896.4912280701801</v>
      </c>
      <c r="AD35" s="6">
        <v>1884.92</v>
      </c>
      <c r="AE35" s="6">
        <v>1825.7142857142901</v>
      </c>
      <c r="AF35" s="6">
        <v>1818.3333333333301</v>
      </c>
      <c r="AG35" s="17">
        <v>1851.11</v>
      </c>
      <c r="AH35" s="6">
        <v>1797.5840336134499</v>
      </c>
      <c r="AI35" s="6">
        <v>1735.7149999999999</v>
      </c>
      <c r="AJ35" s="135">
        <v>1731.65</v>
      </c>
      <c r="AK35" s="136">
        <v>1736.24</v>
      </c>
      <c r="AL35" s="6">
        <v>1663.5654261704681</v>
      </c>
      <c r="AM35" s="158">
        <v>1679.25170068027</v>
      </c>
      <c r="AN35" s="161">
        <f t="shared" si="0"/>
        <v>0.94293102411437923</v>
      </c>
      <c r="AO35" s="163">
        <f t="shared" si="1"/>
        <v>-1.5514078328152443</v>
      </c>
    </row>
    <row r="36" spans="1:41" ht="15" customHeight="1" thickBot="1" x14ac:dyDescent="0.3">
      <c r="A36" s="3" t="s">
        <v>35</v>
      </c>
      <c r="B36" s="6">
        <v>851.342500000001</v>
      </c>
      <c r="C36" s="6">
        <v>852.68500000000097</v>
      </c>
      <c r="D36" s="6">
        <v>854.02750000000196</v>
      </c>
      <c r="E36" s="6">
        <v>855.37000000000205</v>
      </c>
      <c r="F36" s="13">
        <v>879.51961435816872</v>
      </c>
      <c r="G36" s="13">
        <v>877</v>
      </c>
      <c r="H36" s="13">
        <v>874.48038564183105</v>
      </c>
      <c r="I36" s="13">
        <v>871.96077128366301</v>
      </c>
      <c r="J36" s="8">
        <v>862.36920279954268</v>
      </c>
      <c r="K36" s="6">
        <v>865.31926171460998</v>
      </c>
      <c r="L36" s="119">
        <v>864.38133333333303</v>
      </c>
      <c r="M36" s="13">
        <v>857.52976190476204</v>
      </c>
      <c r="N36" s="6">
        <v>910.75493379169995</v>
      </c>
      <c r="O36" s="6">
        <v>976.10630110630109</v>
      </c>
      <c r="P36" s="6">
        <v>1048.8647715920442</v>
      </c>
      <c r="Q36" s="22">
        <v>1000.5952380952382</v>
      </c>
      <c r="R36" s="6">
        <v>990.20146520146523</v>
      </c>
      <c r="S36" s="50">
        <v>929.36507936507928</v>
      </c>
      <c r="T36" s="13">
        <v>1022.301967038809</v>
      </c>
      <c r="U36" s="6">
        <v>1020.5339105339106</v>
      </c>
      <c r="V36" s="6">
        <v>982.9745933461104</v>
      </c>
      <c r="W36" s="6">
        <v>1047.3647186147184</v>
      </c>
      <c r="X36" s="6">
        <v>1031.2460267005724</v>
      </c>
      <c r="Y36" s="6">
        <v>985.3354978354979</v>
      </c>
      <c r="Z36" s="6">
        <v>1097.9851604851603</v>
      </c>
      <c r="AA36" s="13">
        <v>1021.0410224695939</v>
      </c>
      <c r="AB36" s="116">
        <v>1097.9851604851603</v>
      </c>
      <c r="AC36" s="22">
        <v>1087.9490075142201</v>
      </c>
      <c r="AD36" s="6">
        <v>1177.8459090909091</v>
      </c>
      <c r="AE36" s="6">
        <v>1122.8400765900799</v>
      </c>
      <c r="AF36" s="6">
        <v>1100.65624734433</v>
      </c>
      <c r="AG36" s="17">
        <v>1072.9000000000001</v>
      </c>
      <c r="AH36" s="6">
        <v>1035.020776325124</v>
      </c>
      <c r="AI36" s="6">
        <v>982.55166666666696</v>
      </c>
      <c r="AJ36" s="135">
        <v>1039.27</v>
      </c>
      <c r="AK36" s="136">
        <v>1068.52</v>
      </c>
      <c r="AL36" s="6">
        <v>1014.9538866930172</v>
      </c>
      <c r="AM36" s="158">
        <v>1009.6676656676656</v>
      </c>
      <c r="AN36" s="161">
        <f t="shared" si="0"/>
        <v>-0.52083361566066244</v>
      </c>
      <c r="AO36" s="163">
        <f t="shared" si="1"/>
        <v>-1.1138981247217283</v>
      </c>
    </row>
    <row r="37" spans="1:41" ht="15" customHeight="1" thickBot="1" x14ac:dyDescent="0.3">
      <c r="A37" s="3" t="s">
        <v>36</v>
      </c>
      <c r="B37" s="6">
        <v>462.03</v>
      </c>
      <c r="C37" s="6">
        <v>433.77</v>
      </c>
      <c r="D37" s="6">
        <v>490</v>
      </c>
      <c r="E37" s="6">
        <v>473.33</v>
      </c>
      <c r="F37" s="6">
        <v>506.17</v>
      </c>
      <c r="G37" s="6">
        <v>446.03</v>
      </c>
      <c r="H37" s="6">
        <v>494.28</v>
      </c>
      <c r="I37" s="6">
        <v>500</v>
      </c>
      <c r="J37" s="8">
        <v>479.51</v>
      </c>
      <c r="K37" s="8">
        <v>446.69</v>
      </c>
      <c r="L37" s="8">
        <v>446.69</v>
      </c>
      <c r="M37" s="13">
        <v>442.42424242424198</v>
      </c>
      <c r="N37" s="6">
        <v>457.777777777778</v>
      </c>
      <c r="O37" s="6">
        <v>493.33333333333297</v>
      </c>
      <c r="P37" s="6">
        <v>515.33333333333303</v>
      </c>
      <c r="Q37" s="22">
        <v>607.77777777777806</v>
      </c>
      <c r="R37" s="6">
        <v>616.66666666666697</v>
      </c>
      <c r="S37" s="105">
        <v>617.54897000000005</v>
      </c>
      <c r="T37" s="13">
        <v>620</v>
      </c>
      <c r="U37" s="6">
        <v>674.444444444444</v>
      </c>
      <c r="V37" s="6">
        <v>700.95238095238096</v>
      </c>
      <c r="W37" s="6">
        <v>675.75757575757598</v>
      </c>
      <c r="X37" s="6">
        <v>695.33333333333303</v>
      </c>
      <c r="Y37" s="6">
        <v>946.66666666666663</v>
      </c>
      <c r="Z37" s="6">
        <v>906.14035087719299</v>
      </c>
      <c r="AA37" s="13">
        <v>868.57142857142901</v>
      </c>
      <c r="AB37" s="116">
        <v>856.1403508771931</v>
      </c>
      <c r="AC37" s="22">
        <v>871.42857142857156</v>
      </c>
      <c r="AD37" s="6">
        <v>875.57017543859672</v>
      </c>
      <c r="AE37" s="6">
        <v>814.28571428571445</v>
      </c>
      <c r="AF37" s="6">
        <v>795.55555555555532</v>
      </c>
      <c r="AG37" s="17">
        <v>794.87</v>
      </c>
      <c r="AH37" s="6">
        <v>805.555555555556</v>
      </c>
      <c r="AI37" s="6">
        <v>837.77916666666704</v>
      </c>
      <c r="AJ37" s="135">
        <v>814.81</v>
      </c>
      <c r="AK37" s="136">
        <v>813.33</v>
      </c>
      <c r="AL37" s="6">
        <v>836.85897435897436</v>
      </c>
      <c r="AM37" s="158">
        <v>810.36258710000004</v>
      </c>
      <c r="AN37" s="161">
        <f t="shared" si="0"/>
        <v>-3.1661711316736838</v>
      </c>
      <c r="AO37" s="163">
        <f t="shared" si="1"/>
        <v>-6.7016758273026733</v>
      </c>
    </row>
    <row r="38" spans="1:41" ht="15" customHeight="1" thickBot="1" x14ac:dyDescent="0.3">
      <c r="A38" s="3" t="s">
        <v>37</v>
      </c>
      <c r="B38" s="6">
        <v>240.02</v>
      </c>
      <c r="C38" s="6">
        <v>248.01</v>
      </c>
      <c r="D38" s="6">
        <v>240.04</v>
      </c>
      <c r="E38" s="6">
        <v>264.08</v>
      </c>
      <c r="F38" s="6">
        <v>289.35000000000002</v>
      </c>
      <c r="G38" s="6">
        <v>261.27999999999997</v>
      </c>
      <c r="H38" s="6">
        <v>293.8</v>
      </c>
      <c r="I38" s="6">
        <v>241.42</v>
      </c>
      <c r="J38" s="8">
        <v>230.13</v>
      </c>
      <c r="K38" s="8">
        <v>261.67</v>
      </c>
      <c r="L38" s="8">
        <v>251.67</v>
      </c>
      <c r="M38" s="13">
        <v>251.002970885324</v>
      </c>
      <c r="N38" s="6">
        <v>265.37373737373747</v>
      </c>
      <c r="O38" s="6">
        <v>242.03944203944206</v>
      </c>
      <c r="P38" s="6">
        <v>265.87615283267468</v>
      </c>
      <c r="Q38" s="22">
        <v>264.32748538011697</v>
      </c>
      <c r="R38" s="6">
        <v>268.24769433465099</v>
      </c>
      <c r="S38" s="50">
        <v>274.23935825470346</v>
      </c>
      <c r="T38" s="13">
        <v>239.27272727272731</v>
      </c>
      <c r="U38" s="6">
        <v>243.4824434824435</v>
      </c>
      <c r="V38" s="6">
        <v>253.9074960127592</v>
      </c>
      <c r="W38" s="6">
        <v>218.54912764003677</v>
      </c>
      <c r="X38" s="6">
        <v>254.36179981634533</v>
      </c>
      <c r="Y38" s="6">
        <v>347.72486772486792</v>
      </c>
      <c r="Z38" s="6">
        <v>261.96510560145998</v>
      </c>
      <c r="AA38" s="13">
        <v>230.8802308802309</v>
      </c>
      <c r="AB38" s="116">
        <v>241.96510560146925</v>
      </c>
      <c r="AC38" s="22">
        <v>219.61279461279466</v>
      </c>
      <c r="AD38" s="6">
        <v>220.322857142857</v>
      </c>
      <c r="AE38" s="6">
        <v>212.94612794612794</v>
      </c>
      <c r="AF38" s="6">
        <v>213.43995510662185</v>
      </c>
      <c r="AG38" s="17">
        <v>226.86</v>
      </c>
      <c r="AH38" s="6">
        <v>217.60789715335167</v>
      </c>
      <c r="AI38" s="6">
        <v>260.6121052631579</v>
      </c>
      <c r="AJ38" s="135">
        <v>222.4</v>
      </c>
      <c r="AK38" s="136">
        <v>230.72</v>
      </c>
      <c r="AL38" s="6">
        <v>232.00000000000009</v>
      </c>
      <c r="AM38" s="158">
        <v>229.62962962962968</v>
      </c>
      <c r="AN38" s="161">
        <f t="shared" si="0"/>
        <v>-1.0217113665389692</v>
      </c>
      <c r="AO38" s="163">
        <f t="shared" si="1"/>
        <v>-0.54166666666665386</v>
      </c>
    </row>
    <row r="39" spans="1:41" ht="15" customHeight="1" thickBot="1" x14ac:dyDescent="0.3">
      <c r="A39" s="3" t="s">
        <v>38</v>
      </c>
      <c r="B39" s="6">
        <v>215.44</v>
      </c>
      <c r="C39" s="6">
        <v>225.55</v>
      </c>
      <c r="D39" s="6">
        <v>253.69</v>
      </c>
      <c r="E39" s="6">
        <v>282.45999999999998</v>
      </c>
      <c r="F39" s="6">
        <v>279.58</v>
      </c>
      <c r="G39" s="6">
        <v>259.51</v>
      </c>
      <c r="H39" s="6">
        <v>283.44</v>
      </c>
      <c r="I39" s="6">
        <v>274.08</v>
      </c>
      <c r="J39" s="8">
        <v>228.23</v>
      </c>
      <c r="K39" s="8">
        <v>259.89</v>
      </c>
      <c r="L39" s="8">
        <v>249.89</v>
      </c>
      <c r="M39" s="13">
        <v>249.55496137849099</v>
      </c>
      <c r="N39" s="6">
        <v>248.37373737373699</v>
      </c>
      <c r="O39" s="6">
        <v>264.32748538011703</v>
      </c>
      <c r="P39" s="6">
        <v>271.41414141414145</v>
      </c>
      <c r="Q39" s="22">
        <v>280.25051542381459</v>
      </c>
      <c r="R39" s="6">
        <v>282.27731864095506</v>
      </c>
      <c r="S39" s="50">
        <v>284.11050302354602</v>
      </c>
      <c r="T39" s="13">
        <v>253.77585377585379</v>
      </c>
      <c r="U39" s="6">
        <v>247.31525784157364</v>
      </c>
      <c r="V39" s="6">
        <v>256.11376927166401</v>
      </c>
      <c r="W39" s="6">
        <v>220.18181818181799</v>
      </c>
      <c r="X39" s="6">
        <v>251.27465127465132</v>
      </c>
      <c r="Y39" s="6">
        <v>266.08946608946616</v>
      </c>
      <c r="Z39" s="6">
        <v>242.5160697887971</v>
      </c>
      <c r="AA39" s="13">
        <v>235.09397379366419</v>
      </c>
      <c r="AB39" s="116">
        <v>242.5160697887971</v>
      </c>
      <c r="AC39" s="22">
        <v>232.87419651056018</v>
      </c>
      <c r="AD39" s="6">
        <v>237.20476190476188</v>
      </c>
      <c r="AE39" s="6">
        <v>235.55555555555557</v>
      </c>
      <c r="AF39" s="6">
        <v>240.82125603864736</v>
      </c>
      <c r="AG39" s="17">
        <v>230.22</v>
      </c>
      <c r="AH39" s="6">
        <v>224.79743963701188</v>
      </c>
      <c r="AI39" s="6">
        <v>273.26473684210521</v>
      </c>
      <c r="AJ39" s="135">
        <v>234.29</v>
      </c>
      <c r="AK39" s="136">
        <v>247.62</v>
      </c>
      <c r="AL39" s="6">
        <v>236.17998163452714</v>
      </c>
      <c r="AM39" s="158">
        <v>220.20202020202024</v>
      </c>
      <c r="AN39" s="161">
        <f t="shared" si="0"/>
        <v>-6.7651632970451052</v>
      </c>
      <c r="AO39" s="163">
        <f t="shared" si="1"/>
        <v>-6.3344684473768051</v>
      </c>
    </row>
    <row r="40" spans="1:41" ht="15" customHeight="1" thickBot="1" x14ac:dyDescent="0.3">
      <c r="A40" s="3" t="s">
        <v>39</v>
      </c>
      <c r="B40" s="6">
        <v>414.03</v>
      </c>
      <c r="C40" s="6">
        <v>425.33</v>
      </c>
      <c r="D40" s="6">
        <v>430.42</v>
      </c>
      <c r="E40" s="6">
        <v>450.67</v>
      </c>
      <c r="F40" s="6">
        <v>465.59</v>
      </c>
      <c r="G40" s="6">
        <v>493.05</v>
      </c>
      <c r="H40" s="6">
        <v>490.52</v>
      </c>
      <c r="I40" s="6">
        <v>517.78</v>
      </c>
      <c r="J40" s="8">
        <v>495.48</v>
      </c>
      <c r="K40" s="8">
        <v>493.78</v>
      </c>
      <c r="L40" s="8">
        <v>493.78</v>
      </c>
      <c r="M40" s="13">
        <v>490.56862745097999</v>
      </c>
      <c r="N40" s="6">
        <v>445.33333333333326</v>
      </c>
      <c r="O40" s="6">
        <v>466.66666666666703</v>
      </c>
      <c r="P40" s="6">
        <v>457.39130434782601</v>
      </c>
      <c r="Q40" s="22">
        <v>453.65079365079401</v>
      </c>
      <c r="R40" s="6">
        <v>436.81159420289902</v>
      </c>
      <c r="S40" s="50">
        <v>458.98198198198202</v>
      </c>
      <c r="T40" s="13">
        <v>459.33333333333297</v>
      </c>
      <c r="U40" s="6">
        <v>465.82539682539698</v>
      </c>
      <c r="V40" s="6">
        <v>482.45614035087726</v>
      </c>
      <c r="W40" s="6">
        <v>445.45454545454544</v>
      </c>
      <c r="X40" s="6">
        <v>446.37681159420288</v>
      </c>
      <c r="Y40" s="6">
        <v>442.42424242424244</v>
      </c>
      <c r="Z40" s="6">
        <v>451.66666666666669</v>
      </c>
      <c r="AA40" s="13">
        <v>418.87878787878799</v>
      </c>
      <c r="AB40" s="116">
        <v>451.66666666666669</v>
      </c>
      <c r="AC40" s="22">
        <v>461.53846153846098</v>
      </c>
      <c r="AD40" s="6">
        <v>445.93764568764561</v>
      </c>
      <c r="AE40" s="6">
        <v>459.09090909090901</v>
      </c>
      <c r="AF40" s="6">
        <v>440.26666666666699</v>
      </c>
      <c r="AG40" s="17">
        <v>450</v>
      </c>
      <c r="AH40" s="6">
        <v>420</v>
      </c>
      <c r="AI40" s="6">
        <v>400</v>
      </c>
      <c r="AJ40" s="135">
        <v>386.11</v>
      </c>
      <c r="AK40" s="136">
        <v>395.83</v>
      </c>
      <c r="AL40" s="6">
        <v>379.83333333333326</v>
      </c>
      <c r="AM40" s="158">
        <v>370.66666666666674</v>
      </c>
      <c r="AN40" s="161">
        <f t="shared" si="0"/>
        <v>-2.4133391838525275</v>
      </c>
      <c r="AO40" s="163">
        <f t="shared" si="1"/>
        <v>-11.509802503074591</v>
      </c>
    </row>
    <row r="41" spans="1:41" ht="15" customHeight="1" thickBot="1" x14ac:dyDescent="0.3">
      <c r="A41" s="3" t="s">
        <v>40</v>
      </c>
      <c r="B41" s="6">
        <v>252.9</v>
      </c>
      <c r="C41" s="6">
        <v>267.01</v>
      </c>
      <c r="D41" s="6">
        <v>289.41000000000003</v>
      </c>
      <c r="E41" s="6">
        <v>279.33</v>
      </c>
      <c r="F41" s="6">
        <v>226.53</v>
      </c>
      <c r="G41" s="6">
        <v>249.64</v>
      </c>
      <c r="H41" s="6">
        <v>236.76</v>
      </c>
      <c r="I41" s="6">
        <v>214.64</v>
      </c>
      <c r="J41" s="8">
        <v>240.58</v>
      </c>
      <c r="K41" s="8">
        <v>250.01</v>
      </c>
      <c r="L41" s="119">
        <v>251.029333333333</v>
      </c>
      <c r="M41" s="13">
        <v>250.22009712123</v>
      </c>
      <c r="N41" s="6">
        <v>258.70005030691698</v>
      </c>
      <c r="O41" s="6">
        <v>278.62069252586502</v>
      </c>
      <c r="P41" s="6">
        <v>269.23689449488899</v>
      </c>
      <c r="Q41" s="22">
        <v>250.232342280252</v>
      </c>
      <c r="R41" s="6">
        <v>290.498743918385</v>
      </c>
      <c r="S41" s="50">
        <v>256.02534587450646</v>
      </c>
      <c r="T41" s="13">
        <v>212.92978229253865</v>
      </c>
      <c r="U41" s="6">
        <v>198.74192326161099</v>
      </c>
      <c r="V41" s="6">
        <v>178.893105127464</v>
      </c>
      <c r="W41" s="6">
        <v>159.579775338183</v>
      </c>
      <c r="X41" s="6">
        <v>138.91402946522004</v>
      </c>
      <c r="Y41" s="6">
        <v>146.02908749878463</v>
      </c>
      <c r="Z41" s="6">
        <v>134.55721821473156</v>
      </c>
      <c r="AA41" s="13">
        <v>139.14588683275915</v>
      </c>
      <c r="AB41" s="116">
        <v>134.55721821473156</v>
      </c>
      <c r="AC41" s="22">
        <v>172.55414338747673</v>
      </c>
      <c r="AD41" s="6">
        <v>145.20361666242474</v>
      </c>
      <c r="AE41" s="6">
        <v>140.63426378963501</v>
      </c>
      <c r="AF41" s="6">
        <v>122.62905514157001</v>
      </c>
      <c r="AG41" s="17">
        <v>149.04</v>
      </c>
      <c r="AH41" s="6">
        <v>202.61823907254001</v>
      </c>
      <c r="AI41" s="6">
        <v>242.94900000000001</v>
      </c>
      <c r="AJ41" s="135">
        <v>201.36</v>
      </c>
      <c r="AK41" s="136">
        <v>181.83</v>
      </c>
      <c r="AL41" s="6">
        <v>145.76654868088238</v>
      </c>
      <c r="AM41" s="158">
        <v>185.37485108025999</v>
      </c>
      <c r="AN41" s="161">
        <f t="shared" si="0"/>
        <v>27.172422450702044</v>
      </c>
      <c r="AO41" s="163">
        <f t="shared" si="1"/>
        <v>33.223378211002313</v>
      </c>
    </row>
    <row r="42" spans="1:41" ht="15" customHeight="1" thickBot="1" x14ac:dyDescent="0.3">
      <c r="A42" s="3" t="s">
        <v>41</v>
      </c>
      <c r="B42" s="6">
        <v>204.06</v>
      </c>
      <c r="C42" s="6">
        <v>218.14</v>
      </c>
      <c r="D42" s="6">
        <v>192.34</v>
      </c>
      <c r="E42" s="6">
        <v>203.78</v>
      </c>
      <c r="F42" s="6">
        <v>219.39</v>
      </c>
      <c r="G42" s="6">
        <v>215.4</v>
      </c>
      <c r="H42" s="6">
        <v>222.44</v>
      </c>
      <c r="I42" s="6">
        <v>227.13</v>
      </c>
      <c r="J42" s="8">
        <v>201.26</v>
      </c>
      <c r="K42" s="8">
        <v>215.72</v>
      </c>
      <c r="L42" s="119">
        <v>212.46666666666701</v>
      </c>
      <c r="M42" s="13">
        <v>210.13794543258999</v>
      </c>
      <c r="N42" s="6">
        <v>215.835658606907</v>
      </c>
      <c r="O42" s="6">
        <v>198.54328120257372</v>
      </c>
      <c r="P42" s="6">
        <v>228.42675962572699</v>
      </c>
      <c r="Q42" s="22">
        <v>198.07565714376099</v>
      </c>
      <c r="R42" s="6">
        <v>207.821075200179</v>
      </c>
      <c r="S42" s="50">
        <v>197.87356509499349</v>
      </c>
      <c r="T42" s="13">
        <v>217.62522310759135</v>
      </c>
      <c r="U42" s="6">
        <v>196.04937638145299</v>
      </c>
      <c r="V42" s="6">
        <v>176.03580010590599</v>
      </c>
      <c r="W42" s="6">
        <v>150.283844335429</v>
      </c>
      <c r="X42" s="6">
        <v>145.05995925302412</v>
      </c>
      <c r="Y42" s="6">
        <v>134.97354887573169</v>
      </c>
      <c r="Z42" s="6">
        <v>123.587736402386</v>
      </c>
      <c r="AA42" s="13">
        <v>124.98831550288655</v>
      </c>
      <c r="AB42" s="116">
        <v>113.587736402386</v>
      </c>
      <c r="AC42" s="22">
        <v>149.97917272747</v>
      </c>
      <c r="AD42" s="6">
        <v>131.78345456492801</v>
      </c>
      <c r="AE42" s="6">
        <v>113.287437536664</v>
      </c>
      <c r="AF42" s="6">
        <v>158.89114428971899</v>
      </c>
      <c r="AG42" s="17">
        <v>139.71</v>
      </c>
      <c r="AH42" s="6">
        <v>150.393909401629</v>
      </c>
      <c r="AI42" s="6">
        <v>188.45333333333332</v>
      </c>
      <c r="AJ42" s="135">
        <v>175.11</v>
      </c>
      <c r="AK42" s="136">
        <v>152.49</v>
      </c>
      <c r="AL42" s="6">
        <v>138.0326568744251</v>
      </c>
      <c r="AM42" s="158">
        <v>165.36199532477445</v>
      </c>
      <c r="AN42" s="161">
        <f t="shared" si="0"/>
        <v>19.799183084052462</v>
      </c>
      <c r="AO42" s="163">
        <f t="shared" si="1"/>
        <v>32.301963315087235</v>
      </c>
    </row>
    <row r="43" spans="1:41" ht="15" customHeight="1" thickBot="1" x14ac:dyDescent="0.3">
      <c r="A43" s="3" t="s">
        <v>42</v>
      </c>
      <c r="B43" s="6">
        <v>538.16</v>
      </c>
      <c r="C43" s="6">
        <v>580</v>
      </c>
      <c r="D43" s="6">
        <v>595.75</v>
      </c>
      <c r="E43" s="6">
        <v>607.77</v>
      </c>
      <c r="F43" s="6">
        <v>586.49</v>
      </c>
      <c r="G43" s="6">
        <v>605.55999999999995</v>
      </c>
      <c r="H43" s="6">
        <v>612.86</v>
      </c>
      <c r="I43" s="6">
        <v>615.35</v>
      </c>
      <c r="J43" s="8">
        <v>580.01</v>
      </c>
      <c r="K43" s="8">
        <v>606.46</v>
      </c>
      <c r="L43" s="8">
        <v>606.78945999999996</v>
      </c>
      <c r="M43" s="13">
        <v>596.66666666666697</v>
      </c>
      <c r="N43" s="6">
        <v>588.88888888888903</v>
      </c>
      <c r="O43" s="6">
        <v>606.06060606060612</v>
      </c>
      <c r="P43" s="6">
        <v>567.87878787878788</v>
      </c>
      <c r="Q43" s="22">
        <v>593.33333333333348</v>
      </c>
      <c r="R43" s="6">
        <v>591.304347826087</v>
      </c>
      <c r="S43" s="50">
        <v>589.33333333333303</v>
      </c>
      <c r="T43" s="13">
        <v>586.1111111111112</v>
      </c>
      <c r="U43" s="6">
        <v>574.60317460317469</v>
      </c>
      <c r="V43" s="6">
        <v>570.67669172932335</v>
      </c>
      <c r="W43" s="6">
        <v>558.73015873015879</v>
      </c>
      <c r="X43" s="6">
        <v>548.48484848484861</v>
      </c>
      <c r="Y43" s="6">
        <v>544.92753623188412</v>
      </c>
      <c r="Z43" s="6">
        <v>555.50724637681196</v>
      </c>
      <c r="AA43" s="13">
        <v>561.40350877192986</v>
      </c>
      <c r="AB43" s="116">
        <v>585.50724637681174</v>
      </c>
      <c r="AC43" s="22">
        <v>578.48484848484804</v>
      </c>
      <c r="AD43" s="6">
        <v>570.22571250260035</v>
      </c>
      <c r="AE43" s="6">
        <v>542.0289855072466</v>
      </c>
      <c r="AF43" s="6">
        <v>522.22222222222229</v>
      </c>
      <c r="AG43" s="17">
        <v>510</v>
      </c>
      <c r="AH43" s="6">
        <v>533.33333333333348</v>
      </c>
      <c r="AI43" s="6">
        <v>554.38315789473688</v>
      </c>
      <c r="AJ43" s="136">
        <v>550</v>
      </c>
      <c r="AK43" s="136">
        <v>525</v>
      </c>
      <c r="AL43" s="6">
        <v>544.66666666666663</v>
      </c>
      <c r="AM43" s="158">
        <v>530.55555555555566</v>
      </c>
      <c r="AN43" s="161">
        <f t="shared" si="0"/>
        <v>-2.5907792737657847</v>
      </c>
      <c r="AO43" s="163">
        <f t="shared" si="1"/>
        <v>-5.4947916666666554</v>
      </c>
    </row>
    <row r="44" spans="1:41" ht="15" customHeight="1" thickBot="1" x14ac:dyDescent="0.3">
      <c r="A44" s="3" t="s">
        <v>43</v>
      </c>
      <c r="B44" s="6">
        <v>691.25</v>
      </c>
      <c r="C44" s="6">
        <v>691.66</v>
      </c>
      <c r="D44" s="6">
        <v>691.43</v>
      </c>
      <c r="E44" s="6">
        <v>701.19</v>
      </c>
      <c r="F44" s="6">
        <v>700</v>
      </c>
      <c r="G44" s="6">
        <v>691.66</v>
      </c>
      <c r="H44" s="6">
        <v>708.12</v>
      </c>
      <c r="I44" s="6">
        <v>721.66</v>
      </c>
      <c r="J44" s="8">
        <v>672.65</v>
      </c>
      <c r="K44" s="8">
        <v>692.69</v>
      </c>
      <c r="L44" s="8">
        <v>695.69</v>
      </c>
      <c r="M44" s="13">
        <v>690</v>
      </c>
      <c r="N44" s="6">
        <v>702.142857142857</v>
      </c>
      <c r="O44" s="6">
        <v>700</v>
      </c>
      <c r="P44" s="6">
        <v>725</v>
      </c>
      <c r="Q44" s="22">
        <v>729.16666666666663</v>
      </c>
      <c r="R44" s="6">
        <v>725</v>
      </c>
      <c r="S44" s="50">
        <v>743.18181818181813</v>
      </c>
      <c r="T44" s="13">
        <v>731.11111111111097</v>
      </c>
      <c r="U44" s="6">
        <v>705</v>
      </c>
      <c r="V44" s="6">
        <v>680</v>
      </c>
      <c r="W44" s="6">
        <v>700.83333333333303</v>
      </c>
      <c r="X44" s="6">
        <v>732.14285714285711</v>
      </c>
      <c r="Y44" s="6">
        <v>735.42285714286004</v>
      </c>
      <c r="Z44" s="6">
        <v>716.36363636363603</v>
      </c>
      <c r="AA44" s="13">
        <v>697.5</v>
      </c>
      <c r="AB44" s="116">
        <v>706.36363636363637</v>
      </c>
      <c r="AC44" s="22">
        <v>700</v>
      </c>
      <c r="AD44" s="6">
        <v>695</v>
      </c>
      <c r="AE44" s="6">
        <v>709.09090909090912</v>
      </c>
      <c r="AF44" s="6">
        <v>659.23076923076906</v>
      </c>
      <c r="AG44" s="17">
        <v>695</v>
      </c>
      <c r="AH44" s="6">
        <v>690</v>
      </c>
      <c r="AI44" s="6">
        <v>700</v>
      </c>
      <c r="AJ44" s="135">
        <v>685.83</v>
      </c>
      <c r="AK44" s="136">
        <v>678.18</v>
      </c>
      <c r="AL44" s="6">
        <v>680.76923076923003</v>
      </c>
      <c r="AM44" s="158">
        <v>681.27614830000005</v>
      </c>
      <c r="AN44" s="161">
        <f t="shared" si="0"/>
        <v>7.4462462147007288E-2</v>
      </c>
      <c r="AO44" s="163">
        <f t="shared" si="1"/>
        <v>-2.3260002437275924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AO44"/>
  <sheetViews>
    <sheetView workbookViewId="0">
      <pane xSplit="23" topLeftCell="AH1" activePane="topRight" state="frozen"/>
      <selection activeCell="AG21" sqref="AG21"/>
      <selection pane="topRight" activeCell="AG21" sqref="AG21"/>
    </sheetView>
  </sheetViews>
  <sheetFormatPr defaultRowHeight="15" x14ac:dyDescent="0.25"/>
  <cols>
    <col min="1" max="1" width="30.5703125" customWidth="1"/>
    <col min="2" max="13" width="9.140625" style="4" customWidth="1"/>
    <col min="14" max="24" width="9.140625" customWidth="1"/>
    <col min="25" max="25" width="10.7109375" customWidth="1"/>
    <col min="26" max="26" width="11.5703125" bestFit="1" customWidth="1"/>
    <col min="28" max="28" width="12.140625" customWidth="1"/>
    <col min="29" max="29" width="11.7109375" customWidth="1"/>
    <col min="30" max="30" width="10.7109375" customWidth="1"/>
    <col min="31" max="31" width="12.7109375" customWidth="1"/>
    <col min="37" max="37" width="10.285156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579.31500000000005</v>
      </c>
      <c r="C2" s="6">
        <v>516.33333333333303</v>
      </c>
      <c r="D2" s="6">
        <v>560</v>
      </c>
      <c r="E2" s="6">
        <v>544.28571428571399</v>
      </c>
      <c r="F2" s="6">
        <v>535.71428571428601</v>
      </c>
      <c r="G2" s="26">
        <v>523.07692307692298</v>
      </c>
      <c r="H2" s="27">
        <v>550</v>
      </c>
      <c r="I2" s="6">
        <v>486.25</v>
      </c>
      <c r="J2" s="6">
        <v>497.33333333333297</v>
      </c>
      <c r="K2" s="7">
        <v>450.99</v>
      </c>
      <c r="L2" s="120">
        <v>442.5</v>
      </c>
      <c r="M2" s="13">
        <v>450</v>
      </c>
      <c r="N2" s="6">
        <v>459.375</v>
      </c>
      <c r="O2" s="6">
        <v>550</v>
      </c>
      <c r="P2" s="6">
        <v>565.33333333333303</v>
      </c>
      <c r="Q2" s="22">
        <v>592.30769230769226</v>
      </c>
      <c r="R2" s="6">
        <v>585.38461538461502</v>
      </c>
      <c r="S2" s="50">
        <v>580</v>
      </c>
      <c r="T2" s="13">
        <v>500.84</v>
      </c>
      <c r="U2" s="6">
        <v>505</v>
      </c>
      <c r="V2" s="6">
        <v>490.58823529411762</v>
      </c>
      <c r="W2" s="6">
        <v>486.875</v>
      </c>
      <c r="X2" s="6">
        <v>494.375</v>
      </c>
      <c r="Y2" s="6">
        <v>509.41176470588198</v>
      </c>
      <c r="Z2" s="6">
        <v>507.33333333333331</v>
      </c>
      <c r="AA2" s="13">
        <v>514.21052631578902</v>
      </c>
      <c r="AB2" s="116">
        <v>507.33333333333331</v>
      </c>
      <c r="AC2" s="22">
        <v>530.63258759999997</v>
      </c>
      <c r="AD2" s="6">
        <v>513.125</v>
      </c>
      <c r="AE2" s="6">
        <v>500</v>
      </c>
      <c r="AF2" s="6">
        <v>520.625</v>
      </c>
      <c r="AG2" s="17">
        <v>478.33</v>
      </c>
      <c r="AH2" s="6">
        <v>485.555555555556</v>
      </c>
      <c r="AI2" s="6">
        <v>464.70588235294099</v>
      </c>
      <c r="AJ2" s="136">
        <v>460</v>
      </c>
      <c r="AK2" s="136">
        <v>466</v>
      </c>
      <c r="AL2" s="6">
        <v>480.857142857143</v>
      </c>
      <c r="AM2" s="158">
        <v>480.75</v>
      </c>
      <c r="AN2" s="161">
        <f>(AM2-AL2)/AL2*100</f>
        <v>-2.2281639928729145E-2</v>
      </c>
      <c r="AO2" s="163">
        <f>(AM2-AA2)/AA2*100</f>
        <v>-6.5071647901739205</v>
      </c>
    </row>
    <row r="3" spans="1:41" ht="15" customHeight="1" thickBot="1" x14ac:dyDescent="0.3">
      <c r="A3" s="2" t="s">
        <v>2</v>
      </c>
      <c r="B3" s="6">
        <v>50.94</v>
      </c>
      <c r="C3" s="6">
        <v>45.857142857142847</v>
      </c>
      <c r="D3" s="6">
        <v>46.785714285714299</v>
      </c>
      <c r="E3" s="6">
        <v>47.142857142857146</v>
      </c>
      <c r="F3" s="6">
        <v>45.714285714285715</v>
      </c>
      <c r="G3" s="26">
        <v>45</v>
      </c>
      <c r="H3" s="22">
        <v>50</v>
      </c>
      <c r="I3" s="6">
        <v>52.941176470587997</v>
      </c>
      <c r="J3" s="8">
        <v>53.945941176470299</v>
      </c>
      <c r="K3" s="6">
        <v>44.444444444444443</v>
      </c>
      <c r="L3" s="7">
        <v>41.54</v>
      </c>
      <c r="M3" s="13">
        <v>43.529411764705884</v>
      </c>
      <c r="N3" s="6">
        <v>40</v>
      </c>
      <c r="O3" s="6">
        <v>44</v>
      </c>
      <c r="P3" s="6">
        <v>44.6875</v>
      </c>
      <c r="Q3" s="22">
        <v>43.214285714285715</v>
      </c>
      <c r="R3" s="6">
        <v>43.07692307692308</v>
      </c>
      <c r="S3" s="50">
        <v>43.692307692307701</v>
      </c>
      <c r="T3" s="13">
        <v>43.75</v>
      </c>
      <c r="U3" s="6">
        <v>45</v>
      </c>
      <c r="V3" s="6">
        <v>42.5</v>
      </c>
      <c r="W3" s="6">
        <v>42.6875</v>
      </c>
      <c r="X3" s="6">
        <v>44.411764705882355</v>
      </c>
      <c r="Y3" s="6">
        <v>47.647058823529413</v>
      </c>
      <c r="Z3" s="6">
        <v>45</v>
      </c>
      <c r="AA3" s="13">
        <v>47.777777777777779</v>
      </c>
      <c r="AB3" s="116">
        <v>42</v>
      </c>
      <c r="AC3" s="22">
        <v>45.875</v>
      </c>
      <c r="AD3" s="6">
        <v>44.375</v>
      </c>
      <c r="AE3" s="6">
        <v>40</v>
      </c>
      <c r="AF3" s="6">
        <v>35</v>
      </c>
      <c r="AG3" s="17">
        <v>40.21</v>
      </c>
      <c r="AH3" s="6">
        <v>43.529411764705884</v>
      </c>
      <c r="AI3" s="6">
        <v>40</v>
      </c>
      <c r="AJ3" s="135">
        <v>40.33</v>
      </c>
      <c r="AK3" s="136">
        <v>40.573124</v>
      </c>
      <c r="AL3" s="6">
        <v>40.645839100000003</v>
      </c>
      <c r="AM3" s="158">
        <v>41.247253768</v>
      </c>
      <c r="AN3" s="161">
        <f t="shared" ref="AN3:AN44" si="0">(AM3-AL3)/AL3*100</f>
        <v>1.4796463335898919</v>
      </c>
      <c r="AO3" s="163">
        <f t="shared" ref="AO3:AO44" si="1">(AM3-AA3)/AA3*100</f>
        <v>-13.66853862511628</v>
      </c>
    </row>
    <row r="4" spans="1:41" ht="15" customHeight="1" thickBot="1" x14ac:dyDescent="0.3">
      <c r="A4" s="2" t="s">
        <v>3</v>
      </c>
      <c r="B4" s="6">
        <v>371.89699999999999</v>
      </c>
      <c r="C4" s="6">
        <v>426.13312500000001</v>
      </c>
      <c r="D4" s="6">
        <v>415.55349412492302</v>
      </c>
      <c r="E4" s="6">
        <v>392.374051069703</v>
      </c>
      <c r="F4" s="6">
        <v>397.46031746031701</v>
      </c>
      <c r="G4" s="26">
        <v>402.52136752136801</v>
      </c>
      <c r="H4" s="22">
        <v>414.82638888888903</v>
      </c>
      <c r="I4" s="6">
        <v>386.97882352941173</v>
      </c>
      <c r="J4" s="6">
        <v>379.0625</v>
      </c>
      <c r="K4" s="6">
        <v>376.60493827160496</v>
      </c>
      <c r="L4" s="120">
        <v>369.23444444444402</v>
      </c>
      <c r="M4" s="13">
        <v>358.51851851851853</v>
      </c>
      <c r="N4" s="6">
        <v>369.6825396825397</v>
      </c>
      <c r="O4" s="6">
        <v>388.88888888888891</v>
      </c>
      <c r="P4" s="6">
        <v>395.03267973856208</v>
      </c>
      <c r="Q4" s="22">
        <v>426.58730158730157</v>
      </c>
      <c r="R4" s="6">
        <v>411.11111111111114</v>
      </c>
      <c r="S4" s="50">
        <v>413.80445702553175</v>
      </c>
      <c r="T4" s="13">
        <v>410.29629629629602</v>
      </c>
      <c r="U4" s="6">
        <v>419.79124579124601</v>
      </c>
      <c r="V4" s="6">
        <v>439.28400383141764</v>
      </c>
      <c r="W4" s="6">
        <v>420.83333333333331</v>
      </c>
      <c r="X4" s="6">
        <v>408.3580045984138</v>
      </c>
      <c r="Y4" s="6">
        <v>401.58426368952684</v>
      </c>
      <c r="Z4" s="6">
        <v>400.20833333333297</v>
      </c>
      <c r="AA4" s="13">
        <v>416.48900933453774</v>
      </c>
      <c r="AB4" s="116">
        <v>425.20833333333331</v>
      </c>
      <c r="AC4" s="22">
        <v>450.51784816490698</v>
      </c>
      <c r="AD4" s="6">
        <v>406.797647058824</v>
      </c>
      <c r="AE4" s="6">
        <v>354.8570261437909</v>
      </c>
      <c r="AF4" s="6">
        <v>360.63901207193885</v>
      </c>
      <c r="AG4" s="17">
        <v>332</v>
      </c>
      <c r="AH4" s="6">
        <v>356.66666666666703</v>
      </c>
      <c r="AI4" s="6">
        <v>379.25437499999998</v>
      </c>
      <c r="AJ4" s="135">
        <v>352.15</v>
      </c>
      <c r="AK4" s="136">
        <v>354.89</v>
      </c>
      <c r="AL4" s="6">
        <v>300.42735042735001</v>
      </c>
      <c r="AM4" s="158">
        <v>302.02614379085003</v>
      </c>
      <c r="AN4" s="161">
        <f t="shared" si="0"/>
        <v>0.53217303991323694</v>
      </c>
      <c r="AO4" s="163">
        <f t="shared" si="1"/>
        <v>-27.482805783176705</v>
      </c>
    </row>
    <row r="5" spans="1:41" ht="15" customHeight="1" thickBot="1" x14ac:dyDescent="0.3">
      <c r="A5" s="2" t="s">
        <v>4</v>
      </c>
      <c r="B5" s="6">
        <v>334.803</v>
      </c>
      <c r="C5" s="6">
        <v>336.060571428571</v>
      </c>
      <c r="D5" s="6">
        <v>322.78138528138527</v>
      </c>
      <c r="E5" s="6">
        <v>343.48516218081437</v>
      </c>
      <c r="F5" s="6">
        <v>347.777777777778</v>
      </c>
      <c r="G5" s="26">
        <v>340.17094017094018</v>
      </c>
      <c r="H5" s="22">
        <v>329.33333333333331</v>
      </c>
      <c r="I5" s="6">
        <v>358.85705882352937</v>
      </c>
      <c r="J5" s="6">
        <v>347.87581699346401</v>
      </c>
      <c r="K5" s="6">
        <v>364.25925925925935</v>
      </c>
      <c r="L5" s="6">
        <v>354.25925925925901</v>
      </c>
      <c r="M5" s="13">
        <v>347.32026143790898</v>
      </c>
      <c r="N5" s="6">
        <v>353.33333333333331</v>
      </c>
      <c r="O5" s="6">
        <v>352.59259259259267</v>
      </c>
      <c r="P5" s="6">
        <v>354.18194214984402</v>
      </c>
      <c r="Q5" s="22">
        <v>378.96825396825398</v>
      </c>
      <c r="R5" s="6">
        <v>371.82539682539681</v>
      </c>
      <c r="S5" s="50">
        <v>394.07407407407408</v>
      </c>
      <c r="T5" s="13">
        <v>367.22222222222229</v>
      </c>
      <c r="U5" s="6">
        <v>395.40740740740745</v>
      </c>
      <c r="V5" s="6">
        <v>381.87801932367154</v>
      </c>
      <c r="W5" s="6">
        <v>375.75163398692803</v>
      </c>
      <c r="X5" s="6">
        <v>346.47058823529397</v>
      </c>
      <c r="Y5" s="6">
        <v>363.40277777777777</v>
      </c>
      <c r="Z5" s="6">
        <v>300.32163742690102</v>
      </c>
      <c r="AA5" s="13">
        <v>343.35237318101457</v>
      </c>
      <c r="AB5" s="116">
        <v>365.32163742690062</v>
      </c>
      <c r="AC5" s="22">
        <v>379.30765226444601</v>
      </c>
      <c r="AD5" s="6">
        <v>342.7278571428572</v>
      </c>
      <c r="AE5" s="6">
        <v>304.44444444444446</v>
      </c>
      <c r="AF5" s="6">
        <v>326.66666666666669</v>
      </c>
      <c r="AG5" s="17">
        <v>292.86</v>
      </c>
      <c r="AH5" s="6">
        <v>315.75166437961701</v>
      </c>
      <c r="AI5" s="6">
        <v>295.90312499999999</v>
      </c>
      <c r="AJ5" s="136">
        <v>243.2</v>
      </c>
      <c r="AK5" s="136">
        <v>254.95</v>
      </c>
      <c r="AL5" s="6">
        <v>244.01709401709402</v>
      </c>
      <c r="AM5" s="158">
        <v>246.47058823529412</v>
      </c>
      <c r="AN5" s="161">
        <f t="shared" si="0"/>
        <v>1.0054599773359394</v>
      </c>
      <c r="AO5" s="163">
        <f t="shared" si="1"/>
        <v>-28.216430848621105</v>
      </c>
    </row>
    <row r="6" spans="1:41" ht="15" customHeight="1" thickBot="1" x14ac:dyDescent="0.3">
      <c r="A6" s="2" t="s">
        <v>5</v>
      </c>
      <c r="B6" s="6">
        <v>1032.2125000000001</v>
      </c>
      <c r="C6" s="6">
        <v>1093.3330000000001</v>
      </c>
      <c r="D6" s="6">
        <v>1041.6716754582701</v>
      </c>
      <c r="E6" s="6">
        <v>1015.5303030303</v>
      </c>
      <c r="F6" s="6">
        <v>1095.1862577368599</v>
      </c>
      <c r="G6" s="26">
        <v>1088.15309467715</v>
      </c>
      <c r="H6" s="22">
        <v>1125.2009894867037</v>
      </c>
      <c r="I6" s="6">
        <v>1173.0481818181818</v>
      </c>
      <c r="J6" s="8">
        <v>1173.1537561545454</v>
      </c>
      <c r="K6" s="6">
        <v>1269.8147163701899</v>
      </c>
      <c r="L6" s="120">
        <v>1263.434375</v>
      </c>
      <c r="M6" s="13">
        <v>1232.16084375132</v>
      </c>
      <c r="N6" s="6">
        <v>1127.22700650508</v>
      </c>
      <c r="O6" s="6">
        <v>914.25781506426688</v>
      </c>
      <c r="P6" s="6">
        <v>1043.4672165441398</v>
      </c>
      <c r="Q6" s="22">
        <v>960.15718844312244</v>
      </c>
      <c r="R6" s="6">
        <v>964.117294539196</v>
      </c>
      <c r="S6" s="50">
        <v>929.06879445340996</v>
      </c>
      <c r="T6" s="13">
        <v>1034.6629560915276</v>
      </c>
      <c r="U6" s="6">
        <v>932.88405684854592</v>
      </c>
      <c r="V6" s="6">
        <v>1055.8536483042517</v>
      </c>
      <c r="W6" s="6">
        <v>1068.2249960530503</v>
      </c>
      <c r="X6" s="6">
        <v>989.74690737565504</v>
      </c>
      <c r="Y6" s="6">
        <v>1001.6445435841483</v>
      </c>
      <c r="Z6" s="6">
        <v>1013.27449808758</v>
      </c>
      <c r="AA6" s="13">
        <v>982.33550833613867</v>
      </c>
      <c r="AB6" s="116">
        <v>1013.27449808758</v>
      </c>
      <c r="AC6" s="22">
        <v>1089.2824542824501</v>
      </c>
      <c r="AD6" s="6">
        <v>1024.5417396984371</v>
      </c>
      <c r="AE6" s="6">
        <v>967.80931315017529</v>
      </c>
      <c r="AF6" s="6">
        <v>1014.87625328363</v>
      </c>
      <c r="AG6" s="17">
        <v>992.62</v>
      </c>
      <c r="AH6" s="6">
        <v>1034.3496914925486</v>
      </c>
      <c r="AI6" s="6">
        <v>989.50076923076904</v>
      </c>
      <c r="AJ6" s="136">
        <v>1001.6</v>
      </c>
      <c r="AK6" s="136">
        <v>1025.71</v>
      </c>
      <c r="AL6" s="6">
        <v>993.93169759936234</v>
      </c>
      <c r="AM6" s="158">
        <v>1006.1934324953594</v>
      </c>
      <c r="AN6" s="161">
        <f t="shared" si="0"/>
        <v>1.2336597097781217</v>
      </c>
      <c r="AO6" s="163">
        <f t="shared" si="1"/>
        <v>2.4286940619331592</v>
      </c>
    </row>
    <row r="7" spans="1:41" ht="15" customHeight="1" thickBot="1" x14ac:dyDescent="0.3">
      <c r="A7" s="2" t="s">
        <v>6</v>
      </c>
      <c r="B7" s="6">
        <v>1235.05125</v>
      </c>
      <c r="C7" s="6">
        <v>1475.2974999999951</v>
      </c>
      <c r="D7" s="6">
        <v>1364.35868960379</v>
      </c>
      <c r="E7" s="6">
        <v>1359.2857142857144</v>
      </c>
      <c r="F7" s="6">
        <v>1460.7827064723599</v>
      </c>
      <c r="G7" s="26">
        <v>1573.2317378362</v>
      </c>
      <c r="H7" s="8">
        <v>1517.00722215428</v>
      </c>
      <c r="I7" s="6">
        <v>1384.3426666666701</v>
      </c>
      <c r="J7" s="6">
        <v>1402.44677181217</v>
      </c>
      <c r="K7" s="6">
        <v>1469.5842861712899</v>
      </c>
      <c r="L7" s="120">
        <v>1437.0522222222201</v>
      </c>
      <c r="M7" s="13">
        <v>1393.4581911144401</v>
      </c>
      <c r="N7" s="6">
        <v>1411.03863857734</v>
      </c>
      <c r="O7" s="6">
        <v>1486.15970197603</v>
      </c>
      <c r="P7" s="6">
        <v>1491.8773994160299</v>
      </c>
      <c r="Q7" s="22">
        <v>1430.1587301587299</v>
      </c>
      <c r="R7" s="6">
        <v>1431.5306122449001</v>
      </c>
      <c r="S7" s="50">
        <v>1302.1374703727645</v>
      </c>
      <c r="T7" s="13">
        <v>1394.0170940170899</v>
      </c>
      <c r="U7" s="6">
        <v>1333.9028564028599</v>
      </c>
      <c r="V7" s="6">
        <v>1413.6361799964743</v>
      </c>
      <c r="W7" s="6">
        <v>1411.3852813852814</v>
      </c>
      <c r="X7" s="6">
        <v>1322.8289072039072</v>
      </c>
      <c r="Y7" s="6">
        <v>1409.9169213139801</v>
      </c>
      <c r="Z7" s="6">
        <v>1408.1152460984399</v>
      </c>
      <c r="AA7" s="13">
        <v>1487.17593833101</v>
      </c>
      <c r="AB7" s="116">
        <v>1438.1152460984399</v>
      </c>
      <c r="AC7" s="22">
        <v>1452.1625288292</v>
      </c>
      <c r="AD7" s="6">
        <v>1478.5487499999999</v>
      </c>
      <c r="AE7" s="6">
        <v>1448.0828695114401</v>
      </c>
      <c r="AF7" s="6">
        <v>1481.63265306122</v>
      </c>
      <c r="AG7" s="17">
        <v>1485.25</v>
      </c>
      <c r="AH7" s="6">
        <v>1506.3197450697501</v>
      </c>
      <c r="AI7" s="6">
        <v>1489.86733333333</v>
      </c>
      <c r="AJ7" s="135">
        <v>1417.29</v>
      </c>
      <c r="AK7" s="136">
        <v>1421.7</v>
      </c>
      <c r="AL7" s="6">
        <v>1415.2380952381</v>
      </c>
      <c r="AM7" s="158">
        <v>1465.7575757575801</v>
      </c>
      <c r="AN7" s="161">
        <f t="shared" si="0"/>
        <v>3.5696806558178964</v>
      </c>
      <c r="AO7" s="163">
        <f t="shared" si="1"/>
        <v>-1.4402036787568515</v>
      </c>
    </row>
    <row r="8" spans="1:41" ht="15" customHeight="1" thickBot="1" x14ac:dyDescent="0.3">
      <c r="A8" s="2" t="s">
        <v>7</v>
      </c>
      <c r="B8" s="6">
        <v>299.755</v>
      </c>
      <c r="C8" s="6">
        <v>340</v>
      </c>
      <c r="D8" s="6">
        <v>346.15384615384613</v>
      </c>
      <c r="E8" s="6">
        <v>304.16666666666669</v>
      </c>
      <c r="F8" s="6">
        <v>302.14285714285717</v>
      </c>
      <c r="G8" s="26">
        <v>341.66666666666669</v>
      </c>
      <c r="H8" s="22">
        <v>336.66666666666669</v>
      </c>
      <c r="I8" s="6">
        <v>333.33333333333331</v>
      </c>
      <c r="J8" s="6">
        <v>332.42857142857099</v>
      </c>
      <c r="K8" s="6">
        <v>315.26315789473682</v>
      </c>
      <c r="L8" s="120">
        <v>300</v>
      </c>
      <c r="M8" s="13">
        <v>300.875</v>
      </c>
      <c r="N8" s="6">
        <v>328.125</v>
      </c>
      <c r="O8" s="6">
        <v>316.66666666666669</v>
      </c>
      <c r="P8" s="6">
        <v>307.5</v>
      </c>
      <c r="Q8" s="22">
        <v>295.30769230769198</v>
      </c>
      <c r="R8" s="6">
        <v>296.42857142857144</v>
      </c>
      <c r="S8" s="50">
        <v>317.857142857143</v>
      </c>
      <c r="T8" s="13">
        <v>303.84615384615387</v>
      </c>
      <c r="U8" s="6">
        <v>298.30769230769198</v>
      </c>
      <c r="V8" s="6">
        <v>292.33333333333331</v>
      </c>
      <c r="W8" s="6">
        <v>286.66666666666669</v>
      </c>
      <c r="X8" s="6">
        <v>302.941176470588</v>
      </c>
      <c r="Y8" s="6">
        <v>300</v>
      </c>
      <c r="Z8" s="6">
        <v>290.71428571428572</v>
      </c>
      <c r="AA8" s="13">
        <v>271.875</v>
      </c>
      <c r="AB8" s="116">
        <v>290.71428571428572</v>
      </c>
      <c r="AC8" s="22">
        <v>292.30769230769232</v>
      </c>
      <c r="AD8" s="6">
        <v>290.625</v>
      </c>
      <c r="AE8" s="6">
        <v>287.5</v>
      </c>
      <c r="AF8" s="6">
        <v>265.625</v>
      </c>
      <c r="AG8" s="17">
        <v>269.83999999999997</v>
      </c>
      <c r="AH8" s="6">
        <v>285.71428571428572</v>
      </c>
      <c r="AI8" s="6">
        <v>280</v>
      </c>
      <c r="AJ8" s="135">
        <v>264.67</v>
      </c>
      <c r="AK8" s="136">
        <v>253.57</v>
      </c>
      <c r="AL8" s="6">
        <v>269.230769230769</v>
      </c>
      <c r="AM8" s="158">
        <v>282.777777777778</v>
      </c>
      <c r="AN8" s="161">
        <f t="shared" si="0"/>
        <v>5.0317460317462048</v>
      </c>
      <c r="AO8" s="163">
        <f t="shared" si="1"/>
        <v>4.0102171136654707</v>
      </c>
    </row>
    <row r="9" spans="1:41" ht="15" customHeight="1" thickBot="1" x14ac:dyDescent="0.3">
      <c r="A9" s="2" t="s">
        <v>8</v>
      </c>
      <c r="B9" s="6">
        <v>282.36</v>
      </c>
      <c r="C9" s="6">
        <v>308.125</v>
      </c>
      <c r="D9" s="6">
        <v>318.46153846153845</v>
      </c>
      <c r="E9" s="6">
        <v>303.84615384615387</v>
      </c>
      <c r="F9" s="6">
        <v>305</v>
      </c>
      <c r="G9" s="26">
        <v>320.83333333333331</v>
      </c>
      <c r="H9" s="22">
        <v>303.33333333333331</v>
      </c>
      <c r="I9" s="6">
        <v>298</v>
      </c>
      <c r="J9" s="6">
        <v>300</v>
      </c>
      <c r="K9" s="6">
        <v>307.89473684210526</v>
      </c>
      <c r="L9" s="120">
        <v>300</v>
      </c>
      <c r="M9" s="13">
        <v>299.5</v>
      </c>
      <c r="N9" s="6">
        <v>293.33333333333331</v>
      </c>
      <c r="O9" s="6">
        <v>307.14285714285717</v>
      </c>
      <c r="P9" s="6">
        <v>304.11764705882399</v>
      </c>
      <c r="Q9" s="22">
        <v>280.71428571428601</v>
      </c>
      <c r="R9" s="6">
        <v>260.71428571428572</v>
      </c>
      <c r="S9" s="50">
        <v>282.17391304347802</v>
      </c>
      <c r="T9" s="13">
        <v>264.28571428571428</v>
      </c>
      <c r="U9" s="6">
        <v>261.53846153846155</v>
      </c>
      <c r="V9" s="6">
        <v>286.66666666666669</v>
      </c>
      <c r="W9" s="6">
        <v>270.66666666666669</v>
      </c>
      <c r="X9" s="6">
        <v>281.25</v>
      </c>
      <c r="Y9" s="6">
        <v>277.14285714285717</v>
      </c>
      <c r="Z9" s="6">
        <v>266.42857142857099</v>
      </c>
      <c r="AA9" s="13">
        <v>247.22222222222223</v>
      </c>
      <c r="AB9" s="116">
        <v>246.42857142857142</v>
      </c>
      <c r="AC9" s="22">
        <v>257.14285714285717</v>
      </c>
      <c r="AD9" s="6">
        <v>253.125</v>
      </c>
      <c r="AE9" s="6">
        <v>246.66666666666666</v>
      </c>
      <c r="AF9" s="6">
        <v>237.5</v>
      </c>
      <c r="AG9" s="17">
        <v>257.5</v>
      </c>
      <c r="AH9" s="6">
        <v>253.33333333333334</v>
      </c>
      <c r="AI9" s="6">
        <v>262.5</v>
      </c>
      <c r="AJ9" s="135">
        <v>243.75</v>
      </c>
      <c r="AK9" s="136">
        <v>221.54</v>
      </c>
      <c r="AL9" s="6">
        <v>227.5</v>
      </c>
      <c r="AM9" s="158">
        <v>253.125</v>
      </c>
      <c r="AN9" s="161">
        <f t="shared" si="0"/>
        <v>11.263736263736265</v>
      </c>
      <c r="AO9" s="163">
        <f t="shared" si="1"/>
        <v>2.3876404494381998</v>
      </c>
    </row>
    <row r="10" spans="1:41" ht="15" customHeight="1" thickBot="1" x14ac:dyDescent="0.3">
      <c r="A10" s="2" t="s">
        <v>9</v>
      </c>
      <c r="B10" s="6">
        <v>246.20999999999998</v>
      </c>
      <c r="C10" s="6">
        <v>396.32</v>
      </c>
      <c r="D10" s="6">
        <v>369.23076923077002</v>
      </c>
      <c r="E10" s="6">
        <v>375.760683760684</v>
      </c>
      <c r="F10" s="6">
        <v>418.88888888888903</v>
      </c>
      <c r="G10" s="26">
        <v>497.777777777778</v>
      </c>
      <c r="H10" s="22">
        <v>496.19047619047598</v>
      </c>
      <c r="I10" s="6">
        <v>410.22199999999998</v>
      </c>
      <c r="J10" s="8">
        <v>410.25891997999997</v>
      </c>
      <c r="K10" s="6">
        <v>421.555555555556</v>
      </c>
      <c r="L10" s="6">
        <v>421.45555555555597</v>
      </c>
      <c r="M10" s="13">
        <v>421.11111111111097</v>
      </c>
      <c r="N10" s="6">
        <v>428.64197530864197</v>
      </c>
      <c r="O10" s="6">
        <v>413.860830527497</v>
      </c>
      <c r="P10" s="6">
        <v>424.16666666666703</v>
      </c>
      <c r="Q10" s="22">
        <v>462.83950617283898</v>
      </c>
      <c r="R10" s="6">
        <v>408</v>
      </c>
      <c r="S10" s="105">
        <v>410</v>
      </c>
      <c r="T10" s="13">
        <v>397.30158730158735</v>
      </c>
      <c r="U10" s="6">
        <v>380</v>
      </c>
      <c r="V10" s="6">
        <v>313.17460317460319</v>
      </c>
      <c r="W10" s="6">
        <v>301.11111111111097</v>
      </c>
      <c r="X10" s="6">
        <v>306.93236714975842</v>
      </c>
      <c r="Y10" s="6">
        <v>332.77777777777777</v>
      </c>
      <c r="Z10" s="6">
        <v>332</v>
      </c>
      <c r="AA10" s="13">
        <v>362.06349206349205</v>
      </c>
      <c r="AB10" s="116">
        <v>332</v>
      </c>
      <c r="AC10" s="22">
        <v>345.33333333333297</v>
      </c>
      <c r="AD10" s="6">
        <v>314.012857142857</v>
      </c>
      <c r="AE10" s="6">
        <v>377.77777777777777</v>
      </c>
      <c r="AF10" s="6">
        <v>350.61224489795916</v>
      </c>
      <c r="AG10" s="17">
        <v>346.03</v>
      </c>
      <c r="AH10" s="6">
        <v>356.85185185185202</v>
      </c>
      <c r="AI10" s="6">
        <v>338.51833333333337</v>
      </c>
      <c r="AJ10" s="136">
        <v>345.4</v>
      </c>
      <c r="AK10" s="136">
        <v>352</v>
      </c>
      <c r="AL10" s="6">
        <v>347.93650793650795</v>
      </c>
      <c r="AM10" s="158">
        <v>349.11111111111114</v>
      </c>
      <c r="AN10" s="161">
        <f t="shared" si="0"/>
        <v>0.3375912408759173</v>
      </c>
      <c r="AO10" s="163">
        <f t="shared" si="1"/>
        <v>-3.5773783428320787</v>
      </c>
    </row>
    <row r="11" spans="1:41" ht="15" customHeight="1" thickBot="1" x14ac:dyDescent="0.3">
      <c r="A11" s="2" t="s">
        <v>10</v>
      </c>
      <c r="B11" s="6">
        <v>1118.1949999999999</v>
      </c>
      <c r="C11" s="6">
        <v>1064.58375</v>
      </c>
      <c r="D11" s="6">
        <v>1015.625</v>
      </c>
      <c r="E11" s="6">
        <v>902.38095238095195</v>
      </c>
      <c r="F11" s="6">
        <v>965.34090909091003</v>
      </c>
      <c r="G11" s="26">
        <v>973.75</v>
      </c>
      <c r="H11" s="8">
        <v>969.54545454545496</v>
      </c>
      <c r="I11" s="6">
        <v>1064.2857142857142</v>
      </c>
      <c r="J11" s="6">
        <v>980</v>
      </c>
      <c r="K11" s="7">
        <v>980.55</v>
      </c>
      <c r="L11" s="120">
        <v>926.57625000000007</v>
      </c>
      <c r="M11" s="13">
        <v>922.75206611570002</v>
      </c>
      <c r="N11" s="6">
        <v>900</v>
      </c>
      <c r="O11" s="6">
        <v>907.10606060606005</v>
      </c>
      <c r="P11" s="6">
        <v>975</v>
      </c>
      <c r="Q11" s="22">
        <v>980</v>
      </c>
      <c r="R11" s="6">
        <v>941.66666666667004</v>
      </c>
      <c r="S11" s="50">
        <v>900</v>
      </c>
      <c r="T11" s="13">
        <v>918.18181818181995</v>
      </c>
      <c r="U11" s="6">
        <v>935.13250000000005</v>
      </c>
      <c r="V11" s="6">
        <v>927.69230769231001</v>
      </c>
      <c r="W11" s="6">
        <v>976.92307692307998</v>
      </c>
      <c r="X11" s="6">
        <v>979.27272727272998</v>
      </c>
      <c r="Y11" s="6">
        <v>920.06552006551999</v>
      </c>
      <c r="Z11" s="6">
        <v>910.53267000000005</v>
      </c>
      <c r="AA11" s="13">
        <v>926.92307692307998</v>
      </c>
      <c r="AB11" s="116">
        <v>951.36287600000003</v>
      </c>
      <c r="AC11" s="22">
        <v>996.15384615385005</v>
      </c>
      <c r="AD11" s="6">
        <v>973.75836107692498</v>
      </c>
      <c r="AE11" s="6">
        <v>895.45454545455004</v>
      </c>
      <c r="AF11" s="6">
        <v>866.66666666667004</v>
      </c>
      <c r="AG11" s="17">
        <v>905.83</v>
      </c>
      <c r="AH11" s="6">
        <v>909.09090909091003</v>
      </c>
      <c r="AI11" s="6">
        <v>915</v>
      </c>
      <c r="AJ11" s="136">
        <v>950</v>
      </c>
      <c r="AK11" s="136">
        <v>960</v>
      </c>
      <c r="AL11" s="6">
        <v>968.75</v>
      </c>
      <c r="AM11" s="158">
        <v>972.5</v>
      </c>
      <c r="AN11" s="161">
        <f t="shared" si="0"/>
        <v>0.38709677419354838</v>
      </c>
      <c r="AO11" s="163">
        <f t="shared" si="1"/>
        <v>4.917012448132434</v>
      </c>
    </row>
    <row r="12" spans="1:41" ht="15" customHeight="1" thickBot="1" x14ac:dyDescent="0.3">
      <c r="A12" s="2" t="s">
        <v>11</v>
      </c>
      <c r="B12" s="6">
        <v>1150.5650000000001</v>
      </c>
      <c r="C12" s="6">
        <v>1112.5</v>
      </c>
      <c r="D12" s="6">
        <v>1114.1414141414143</v>
      </c>
      <c r="E12" s="6">
        <v>1050</v>
      </c>
      <c r="F12" s="6">
        <v>1108.6363636363601</v>
      </c>
      <c r="G12" s="26">
        <v>1188.8888888888889</v>
      </c>
      <c r="H12" s="8">
        <v>1148.7626262626245</v>
      </c>
      <c r="I12" s="6">
        <v>1187.5</v>
      </c>
      <c r="J12" s="6">
        <v>1165.70247933884</v>
      </c>
      <c r="K12" s="7">
        <v>1075.55</v>
      </c>
      <c r="L12" s="120">
        <v>1092.1428571428571</v>
      </c>
      <c r="M12" s="13">
        <v>1063.2936507936499</v>
      </c>
      <c r="N12" s="6">
        <v>1050</v>
      </c>
      <c r="O12" s="6">
        <v>1067.4603174603201</v>
      </c>
      <c r="P12" s="6">
        <v>1069.23076923077</v>
      </c>
      <c r="Q12" s="22">
        <v>1030.76923076923</v>
      </c>
      <c r="R12" s="6">
        <v>1000</v>
      </c>
      <c r="S12" s="50">
        <v>1004.5454545454545</v>
      </c>
      <c r="T12" s="13">
        <v>1028.57142857143</v>
      </c>
      <c r="U12" s="6">
        <v>1107.6923076923099</v>
      </c>
      <c r="V12" s="6">
        <v>1117.8571428571399</v>
      </c>
      <c r="W12" s="6">
        <v>1153.8461538461499</v>
      </c>
      <c r="X12" s="6">
        <v>1175</v>
      </c>
      <c r="Y12" s="6">
        <v>1134.12698412698</v>
      </c>
      <c r="Z12" s="6">
        <v>1121.42857142857</v>
      </c>
      <c r="AA12" s="13">
        <v>1187.5</v>
      </c>
      <c r="AB12" s="116">
        <v>1121.42857142857</v>
      </c>
      <c r="AC12" s="22">
        <v>1185.7142857142901</v>
      </c>
      <c r="AD12" s="6">
        <v>1153.57142857143</v>
      </c>
      <c r="AE12" s="6">
        <v>1096.5384615384601</v>
      </c>
      <c r="AF12" s="6">
        <v>1050</v>
      </c>
      <c r="AG12" s="17">
        <v>1091.9000000000001</v>
      </c>
      <c r="AH12" s="6">
        <v>1067.5</v>
      </c>
      <c r="AI12" s="6">
        <v>1090.9090909090901</v>
      </c>
      <c r="AJ12" s="135">
        <v>1183.33</v>
      </c>
      <c r="AK12" s="136">
        <v>1205</v>
      </c>
      <c r="AL12" s="6">
        <v>1215</v>
      </c>
      <c r="AM12" s="158">
        <v>1236.3636363636399</v>
      </c>
      <c r="AN12" s="161">
        <f t="shared" si="0"/>
        <v>1.7583239805464939</v>
      </c>
      <c r="AO12" s="163">
        <f t="shared" si="1"/>
        <v>4.1148325358854656</v>
      </c>
    </row>
    <row r="13" spans="1:41" ht="15" customHeight="1" thickBot="1" x14ac:dyDescent="0.3">
      <c r="A13" s="2" t="s">
        <v>12</v>
      </c>
      <c r="B13" s="6">
        <v>148.34</v>
      </c>
      <c r="C13" s="6">
        <v>150</v>
      </c>
      <c r="D13" s="6">
        <v>140</v>
      </c>
      <c r="E13" s="7">
        <v>140</v>
      </c>
      <c r="F13" s="6">
        <v>145</v>
      </c>
      <c r="G13" s="26">
        <v>156.66666666666666</v>
      </c>
      <c r="H13" s="22">
        <v>150</v>
      </c>
      <c r="I13" s="6">
        <v>154</v>
      </c>
      <c r="J13" s="6">
        <v>177.5</v>
      </c>
      <c r="K13" s="6">
        <v>175</v>
      </c>
      <c r="L13" s="6">
        <v>175</v>
      </c>
      <c r="M13" s="13">
        <v>175</v>
      </c>
      <c r="N13" s="6">
        <v>176.333333333333</v>
      </c>
      <c r="O13" s="6">
        <v>165</v>
      </c>
      <c r="P13" s="6">
        <v>154</v>
      </c>
      <c r="Q13" s="24">
        <v>155</v>
      </c>
      <c r="R13" s="6">
        <v>150</v>
      </c>
      <c r="S13" s="50">
        <v>154.28571428571428</v>
      </c>
      <c r="T13" s="13">
        <v>158.52000000000001</v>
      </c>
      <c r="U13" s="6">
        <v>150</v>
      </c>
      <c r="V13" s="6">
        <v>156.666666666667</v>
      </c>
      <c r="W13" s="6">
        <v>150</v>
      </c>
      <c r="X13" s="6">
        <v>145</v>
      </c>
      <c r="Y13" s="9">
        <v>145.58233999999999</v>
      </c>
      <c r="Z13" s="6">
        <v>150</v>
      </c>
      <c r="AA13" s="13">
        <v>148</v>
      </c>
      <c r="AB13" s="116">
        <v>150</v>
      </c>
      <c r="AC13" s="22">
        <v>146.66666666666666</v>
      </c>
      <c r="AD13" s="6">
        <v>148.66666666666666</v>
      </c>
      <c r="AE13" s="6">
        <v>143.33333333333334</v>
      </c>
      <c r="AF13" s="6">
        <v>153.33333333333334</v>
      </c>
      <c r="AG13" s="17">
        <v>148.33000000000001</v>
      </c>
      <c r="AH13" s="6">
        <v>145</v>
      </c>
      <c r="AI13" s="6">
        <v>155</v>
      </c>
      <c r="AJ13" s="135">
        <v>153.33000000000001</v>
      </c>
      <c r="AK13" s="136">
        <v>154.17426</v>
      </c>
      <c r="AL13" s="6">
        <v>150</v>
      </c>
      <c r="AM13" s="158">
        <v>153.1873525</v>
      </c>
      <c r="AN13" s="161">
        <f t="shared" si="0"/>
        <v>2.1249016666666685</v>
      </c>
      <c r="AO13" s="163">
        <f t="shared" si="1"/>
        <v>3.5049679054054073</v>
      </c>
    </row>
    <row r="14" spans="1:41" ht="15" customHeight="1" thickBot="1" x14ac:dyDescent="0.3">
      <c r="A14" s="2" t="s">
        <v>13</v>
      </c>
      <c r="B14" s="6">
        <v>170.785</v>
      </c>
      <c r="C14" s="6">
        <v>154.75</v>
      </c>
      <c r="D14" s="6">
        <v>149.23076923076923</v>
      </c>
      <c r="E14" s="6">
        <v>201.78571428571428</v>
      </c>
      <c r="F14" s="6">
        <v>209.28571428571399</v>
      </c>
      <c r="G14" s="26">
        <v>196.15384615384616</v>
      </c>
      <c r="H14" s="22">
        <v>196.66666666666666</v>
      </c>
      <c r="I14" s="6">
        <v>195</v>
      </c>
      <c r="J14" s="6">
        <v>211.25</v>
      </c>
      <c r="K14" s="6">
        <v>212.222222222222</v>
      </c>
      <c r="L14" s="6">
        <v>212.222222222222</v>
      </c>
      <c r="M14" s="13">
        <v>211.64705882352899</v>
      </c>
      <c r="N14" s="6">
        <v>210</v>
      </c>
      <c r="O14" s="6">
        <v>182.14285714285714</v>
      </c>
      <c r="P14" s="6">
        <v>175</v>
      </c>
      <c r="Q14" s="22">
        <v>180.57142857142901</v>
      </c>
      <c r="R14" s="6">
        <v>180.15384615384599</v>
      </c>
      <c r="S14" s="50">
        <v>190</v>
      </c>
      <c r="T14" s="13">
        <v>189</v>
      </c>
      <c r="U14" s="6">
        <v>184.66666666666666</v>
      </c>
      <c r="V14" s="6">
        <v>183.75</v>
      </c>
      <c r="W14" s="6">
        <v>175.33333333333334</v>
      </c>
      <c r="X14" s="6">
        <v>180.941176470588</v>
      </c>
      <c r="Y14" s="6">
        <v>189.41176470588235</v>
      </c>
      <c r="Z14" s="6">
        <v>188.66666666666666</v>
      </c>
      <c r="AA14" s="13">
        <v>198.947368421053</v>
      </c>
      <c r="AB14" s="116">
        <v>188.66666666666666</v>
      </c>
      <c r="AC14" s="22">
        <v>179.41176470588235</v>
      </c>
      <c r="AD14" s="6">
        <v>181.25</v>
      </c>
      <c r="AE14" s="6">
        <v>185</v>
      </c>
      <c r="AF14" s="6">
        <v>183.125</v>
      </c>
      <c r="AG14" s="17">
        <v>181.76</v>
      </c>
      <c r="AH14" s="6">
        <v>180.58823529411765</v>
      </c>
      <c r="AI14" s="6">
        <v>185.33333333333334</v>
      </c>
      <c r="AJ14" s="136">
        <v>182</v>
      </c>
      <c r="AK14" s="136">
        <v>185</v>
      </c>
      <c r="AL14" s="6">
        <v>183.33333333333334</v>
      </c>
      <c r="AM14" s="158">
        <v>184.25</v>
      </c>
      <c r="AN14" s="161">
        <f t="shared" si="0"/>
        <v>0.49999999999999478</v>
      </c>
      <c r="AO14" s="163">
        <f t="shared" si="1"/>
        <v>-7.3875661375663091</v>
      </c>
    </row>
    <row r="15" spans="1:41" ht="15" customHeight="1" thickBot="1" x14ac:dyDescent="0.3">
      <c r="A15" s="2" t="s">
        <v>14</v>
      </c>
      <c r="B15" s="6">
        <v>1448.0550000000001</v>
      </c>
      <c r="C15" s="6">
        <v>1730</v>
      </c>
      <c r="D15" s="6">
        <v>1740</v>
      </c>
      <c r="E15" s="6">
        <v>1777.7777777777801</v>
      </c>
      <c r="F15" s="6">
        <v>1760</v>
      </c>
      <c r="G15" s="26">
        <v>1727.2727272727273</v>
      </c>
      <c r="H15" s="8">
        <v>1743.6363636363635</v>
      </c>
      <c r="I15" s="6">
        <v>1791.6666666666667</v>
      </c>
      <c r="J15" s="8">
        <v>1791.8279166666666</v>
      </c>
      <c r="K15" s="6">
        <v>1813.3333333333301</v>
      </c>
      <c r="L15" s="120">
        <v>1745</v>
      </c>
      <c r="M15" s="13">
        <v>1627.2727272727273</v>
      </c>
      <c r="N15" s="6">
        <v>1625</v>
      </c>
      <c r="O15" s="6">
        <v>1592.8571428571429</v>
      </c>
      <c r="P15" s="6">
        <v>1515.3846153846155</v>
      </c>
      <c r="Q15" s="22">
        <v>1549.2857142857099</v>
      </c>
      <c r="R15" s="6">
        <v>1533.3333333333301</v>
      </c>
      <c r="S15" s="105">
        <v>1540.2313999999999</v>
      </c>
      <c r="T15" s="13">
        <v>1576.9230769230769</v>
      </c>
      <c r="U15" s="6">
        <v>1520.8333333333333</v>
      </c>
      <c r="V15" s="6">
        <v>1490.76923076923</v>
      </c>
      <c r="W15" s="6">
        <v>1523.0769230769199</v>
      </c>
      <c r="X15" s="6">
        <v>1600</v>
      </c>
      <c r="Y15" s="6">
        <v>1618.75</v>
      </c>
      <c r="Z15" s="6">
        <v>1700</v>
      </c>
      <c r="AA15" s="13">
        <v>1781.25</v>
      </c>
      <c r="AB15" s="116">
        <v>1700</v>
      </c>
      <c r="AC15" s="22">
        <v>1728.57142857143</v>
      </c>
      <c r="AD15" s="6">
        <v>1753.3333333333301</v>
      </c>
      <c r="AE15" s="6">
        <v>1805.7142857142901</v>
      </c>
      <c r="AF15" s="6">
        <v>1807.1666666666699</v>
      </c>
      <c r="AG15" s="17">
        <v>1836.11</v>
      </c>
      <c r="AH15" s="6">
        <v>1957.1428571428601</v>
      </c>
      <c r="AI15" s="6">
        <v>1963.3333333333301</v>
      </c>
      <c r="AJ15" s="135">
        <v>1963.64</v>
      </c>
      <c r="AK15" s="136">
        <v>1950</v>
      </c>
      <c r="AL15" s="6">
        <v>1977.2727272727273</v>
      </c>
      <c r="AM15" s="158">
        <v>1926.42857142857</v>
      </c>
      <c r="AN15" s="161">
        <f t="shared" si="0"/>
        <v>-2.5714285714286444</v>
      </c>
      <c r="AO15" s="163">
        <f t="shared" si="1"/>
        <v>8.1503759398495426</v>
      </c>
    </row>
    <row r="16" spans="1:41" ht="15" customHeight="1" thickBot="1" x14ac:dyDescent="0.3">
      <c r="A16" s="2" t="s">
        <v>15</v>
      </c>
      <c r="B16" s="6">
        <v>256.81200000000001</v>
      </c>
      <c r="C16" s="6">
        <v>271.66642857142847</v>
      </c>
      <c r="D16" s="6">
        <v>297.75641025641028</v>
      </c>
      <c r="E16" s="6">
        <v>308.20512820512823</v>
      </c>
      <c r="F16" s="6">
        <v>318.25935374149702</v>
      </c>
      <c r="G16" s="26">
        <v>320.88888888888903</v>
      </c>
      <c r="H16" s="8">
        <v>319.574121315193</v>
      </c>
      <c r="I16" s="6">
        <v>348.69062500000001</v>
      </c>
      <c r="J16" s="6">
        <v>334.18333617069601</v>
      </c>
      <c r="K16" s="6">
        <v>273.73697916666703</v>
      </c>
      <c r="L16" s="120">
        <v>270.85055555555601</v>
      </c>
      <c r="M16" s="13">
        <v>260.54092261904799</v>
      </c>
      <c r="N16" s="6">
        <v>260.07692307692298</v>
      </c>
      <c r="O16" s="6">
        <v>200.92810457516299</v>
      </c>
      <c r="P16" s="6">
        <v>232.276910764306</v>
      </c>
      <c r="Q16" s="22">
        <v>208.083778966132</v>
      </c>
      <c r="R16" s="6">
        <v>209.51212896225701</v>
      </c>
      <c r="S16" s="50">
        <v>196.121517586301</v>
      </c>
      <c r="T16" s="13">
        <v>188.3986928104575</v>
      </c>
      <c r="U16" s="6">
        <v>179.46623093681899</v>
      </c>
      <c r="V16" s="6">
        <v>176.15950226244345</v>
      </c>
      <c r="W16" s="6">
        <v>175.38650075414799</v>
      </c>
      <c r="X16" s="6">
        <v>183.791666666667</v>
      </c>
      <c r="Y16" s="6">
        <v>189.68398306067999</v>
      </c>
      <c r="Z16" s="6">
        <v>178.49037114845936</v>
      </c>
      <c r="AA16" s="13">
        <v>191.48508266943099</v>
      </c>
      <c r="AB16" s="116">
        <v>178.49037114845936</v>
      </c>
      <c r="AC16" s="22">
        <v>179.53027364792075</v>
      </c>
      <c r="AD16" s="6">
        <v>181.99902465356763</v>
      </c>
      <c r="AE16" s="6">
        <v>180.40913335030982</v>
      </c>
      <c r="AF16" s="6">
        <v>204.53272217978108</v>
      </c>
      <c r="AG16" s="17">
        <v>184.46</v>
      </c>
      <c r="AH16" s="6">
        <v>180.75028419856005</v>
      </c>
      <c r="AI16" s="6">
        <v>185.53454545454599</v>
      </c>
      <c r="AJ16" s="136">
        <v>190</v>
      </c>
      <c r="AK16" s="136">
        <v>197.83</v>
      </c>
      <c r="AL16" s="6">
        <v>198.76994275971001</v>
      </c>
      <c r="AM16" s="158">
        <v>207.04566675154899</v>
      </c>
      <c r="AN16" s="161">
        <f t="shared" si="0"/>
        <v>4.1634685189014649</v>
      </c>
      <c r="AO16" s="163">
        <f t="shared" si="1"/>
        <v>8.1262643884280568</v>
      </c>
    </row>
    <row r="17" spans="1:41" ht="15" customHeight="1" thickBot="1" x14ac:dyDescent="0.3">
      <c r="A17" s="2" t="s">
        <v>16</v>
      </c>
      <c r="B17" s="6">
        <v>286.68600000000004</v>
      </c>
      <c r="C17" s="6">
        <v>282.21299999999997</v>
      </c>
      <c r="D17" s="6">
        <v>316.66666666666663</v>
      </c>
      <c r="E17" s="6">
        <v>327.70833333333337</v>
      </c>
      <c r="F17" s="6">
        <v>328.41695011337902</v>
      </c>
      <c r="G17" s="26">
        <v>350.00000000000006</v>
      </c>
      <c r="H17" s="8">
        <v>339.20847505668951</v>
      </c>
      <c r="I17" s="6">
        <v>440.195882352941</v>
      </c>
      <c r="J17" s="6">
        <v>392.05741626794298</v>
      </c>
      <c r="K17" s="6">
        <v>292.222222222222</v>
      </c>
      <c r="L17" s="120">
        <v>289.62833333333299</v>
      </c>
      <c r="M17" s="13">
        <v>273.88888888888903</v>
      </c>
      <c r="N17" s="6">
        <v>268.66666666666703</v>
      </c>
      <c r="O17" s="6">
        <v>212.35294117647061</v>
      </c>
      <c r="P17" s="6">
        <v>241.01135190918501</v>
      </c>
      <c r="Q17" s="22">
        <v>225.51820728291301</v>
      </c>
      <c r="R17" s="6">
        <v>228.30269607843101</v>
      </c>
      <c r="S17" s="50">
        <v>245.66383371530401</v>
      </c>
      <c r="T17" s="13">
        <v>206.862745098039</v>
      </c>
      <c r="U17" s="6">
        <v>174.71677559912854</v>
      </c>
      <c r="V17" s="6">
        <v>177.734375</v>
      </c>
      <c r="W17" s="6">
        <v>180.401000264971</v>
      </c>
      <c r="X17" s="6">
        <v>216.845588235294</v>
      </c>
      <c r="Y17" s="6">
        <v>220.77251036161101</v>
      </c>
      <c r="Z17" s="6">
        <v>210.03824606765784</v>
      </c>
      <c r="AA17" s="13">
        <v>250.67575158405612</v>
      </c>
      <c r="AB17" s="116">
        <v>210.03824606765784</v>
      </c>
      <c r="AC17" s="22">
        <v>190.12800708518699</v>
      </c>
      <c r="AD17" s="6">
        <v>215.22006270113968</v>
      </c>
      <c r="AE17" s="6">
        <v>207.30570874182999</v>
      </c>
      <c r="AF17" s="6">
        <v>214.47520184544399</v>
      </c>
      <c r="AG17" s="17">
        <v>208.61</v>
      </c>
      <c r="AH17" s="6">
        <v>206.70729143584401</v>
      </c>
      <c r="AI17" s="6">
        <v>208.70500000000001</v>
      </c>
      <c r="AJ17" s="135">
        <v>215.88</v>
      </c>
      <c r="AK17" s="136">
        <v>224.69</v>
      </c>
      <c r="AL17" s="6">
        <v>251.69560831325541</v>
      </c>
      <c r="AM17" s="158">
        <v>259.7174163783161</v>
      </c>
      <c r="AN17" s="161">
        <f t="shared" si="0"/>
        <v>3.1871068862977183</v>
      </c>
      <c r="AO17" s="163">
        <f t="shared" si="1"/>
        <v>3.6069163998210465</v>
      </c>
    </row>
    <row r="18" spans="1:41" ht="15" customHeight="1" thickBot="1" x14ac:dyDescent="0.3">
      <c r="A18" s="2" t="s">
        <v>17</v>
      </c>
      <c r="B18" s="6">
        <v>1104.7616666666668</v>
      </c>
      <c r="C18" s="6">
        <v>1254.1666666666601</v>
      </c>
      <c r="D18" s="6">
        <v>1160.6575963718822</v>
      </c>
      <c r="E18" s="6">
        <v>980.18124507486198</v>
      </c>
      <c r="F18" s="6">
        <v>972.0071119706322</v>
      </c>
      <c r="G18" s="26">
        <v>977.33010135607549</v>
      </c>
      <c r="H18" s="22">
        <v>950.83521469924221</v>
      </c>
      <c r="I18" s="6">
        <v>1177.9927272727273</v>
      </c>
      <c r="J18" s="6">
        <v>1201.7628205128206</v>
      </c>
      <c r="K18" s="6">
        <v>1265.41001993176</v>
      </c>
      <c r="L18" s="120">
        <v>1274.4733333333299</v>
      </c>
      <c r="M18" s="13">
        <v>1260.22151060894</v>
      </c>
      <c r="N18" s="6">
        <v>1288.5607448107401</v>
      </c>
      <c r="O18" s="6">
        <v>1160.49693585925</v>
      </c>
      <c r="P18" s="6">
        <v>1062.3885801460171</v>
      </c>
      <c r="Q18" s="22">
        <v>1115.3089295981999</v>
      </c>
      <c r="R18" s="6">
        <v>1070.2408886715168</v>
      </c>
      <c r="S18" s="50">
        <v>1004.9057464274854</v>
      </c>
      <c r="T18" s="13">
        <v>1095.4439670605084</v>
      </c>
      <c r="U18" s="6">
        <v>1083.16631130064</v>
      </c>
      <c r="V18" s="6">
        <v>1016.83244916004</v>
      </c>
      <c r="W18" s="6">
        <v>1088.8621794871797</v>
      </c>
      <c r="X18" s="6">
        <v>1015.12654012654</v>
      </c>
      <c r="Y18" s="6">
        <v>1166.2145878418301</v>
      </c>
      <c r="Z18" s="6">
        <v>1129.9498746867168</v>
      </c>
      <c r="AA18" s="13">
        <v>1091.4406207827201</v>
      </c>
      <c r="AB18" s="116">
        <v>1129.9498746867168</v>
      </c>
      <c r="AC18" s="22">
        <v>1158.9086517347387</v>
      </c>
      <c r="AD18" s="6">
        <v>1152.9833333333299</v>
      </c>
      <c r="AE18" s="6">
        <v>1094.5839874411299</v>
      </c>
      <c r="AF18" s="6">
        <v>1087.23375390042</v>
      </c>
      <c r="AG18" s="17">
        <v>1050.44</v>
      </c>
      <c r="AH18" s="6">
        <v>1084.33235867446</v>
      </c>
      <c r="AI18" s="6">
        <v>1058.3057142857101</v>
      </c>
      <c r="AJ18" s="135">
        <v>1101.8599999999999</v>
      </c>
      <c r="AK18" s="136">
        <v>1083.8499999999999</v>
      </c>
      <c r="AL18" s="6">
        <v>1062.0331465919701</v>
      </c>
      <c r="AM18" s="158">
        <v>998.66443795855605</v>
      </c>
      <c r="AN18" s="161">
        <f t="shared" si="0"/>
        <v>-5.9667354862475017</v>
      </c>
      <c r="AO18" s="163">
        <f t="shared" si="1"/>
        <v>-8.5003417554342224</v>
      </c>
    </row>
    <row r="19" spans="1:41" ht="15" customHeight="1" thickBot="1" x14ac:dyDescent="0.3">
      <c r="A19" s="2" t="s">
        <v>18</v>
      </c>
      <c r="B19" s="6">
        <v>1521.4612500000001</v>
      </c>
      <c r="C19" s="6">
        <v>2091.6669999999999</v>
      </c>
      <c r="D19" s="6">
        <v>2006.1253561254</v>
      </c>
      <c r="E19" s="6">
        <v>1951.6883116883116</v>
      </c>
      <c r="F19" s="6">
        <v>1982.70095917155</v>
      </c>
      <c r="G19" s="26">
        <v>1966.39183209516</v>
      </c>
      <c r="H19" s="22">
        <v>1775.5314788005201</v>
      </c>
      <c r="I19" s="6">
        <v>1527.895</v>
      </c>
      <c r="J19" s="6">
        <v>1677.6147098515521</v>
      </c>
      <c r="K19" s="6">
        <v>1735.7330038933801</v>
      </c>
      <c r="L19" s="120">
        <v>1719.1658333333301</v>
      </c>
      <c r="M19" s="13">
        <v>1714.0196269451601</v>
      </c>
      <c r="N19" s="6">
        <v>1777.7777777777778</v>
      </c>
      <c r="O19" s="6">
        <v>1660.4761341437136</v>
      </c>
      <c r="P19" s="6">
        <v>1889.8667122351301</v>
      </c>
      <c r="Q19" s="22">
        <v>1708.80447235526</v>
      </c>
      <c r="R19" s="6">
        <v>1718.5364780852979</v>
      </c>
      <c r="S19" s="50">
        <v>1651.6754850088182</v>
      </c>
      <c r="T19" s="13">
        <v>1756.0086682427111</v>
      </c>
      <c r="U19" s="6">
        <v>1750.5922796554</v>
      </c>
      <c r="V19" s="6">
        <v>1820.21977580512</v>
      </c>
      <c r="W19" s="6">
        <v>2045.2739482060961</v>
      </c>
      <c r="X19" s="6">
        <v>1981.1192706679401</v>
      </c>
      <c r="Y19" s="6">
        <v>1976.498590440855</v>
      </c>
      <c r="Z19" s="6">
        <v>2048.1481481481483</v>
      </c>
      <c r="AA19" s="13">
        <v>1989.3973470362801</v>
      </c>
      <c r="AB19" s="116">
        <v>2048.1481481481483</v>
      </c>
      <c r="AC19" s="22">
        <v>2174.3761491988398</v>
      </c>
      <c r="AD19" s="6">
        <v>2139.674</v>
      </c>
      <c r="AE19" s="6">
        <v>2090.31535544604</v>
      </c>
      <c r="AF19" s="6">
        <v>2057.50059227671</v>
      </c>
      <c r="AG19" s="17">
        <v>1998.91</v>
      </c>
      <c r="AH19" s="6">
        <v>1972.0137574754499</v>
      </c>
      <c r="AI19" s="6">
        <v>1962.49833333333</v>
      </c>
      <c r="AJ19" s="135">
        <v>1919.88</v>
      </c>
      <c r="AK19" s="136">
        <v>1918.41</v>
      </c>
      <c r="AL19" s="6">
        <v>1954.9881796690299</v>
      </c>
      <c r="AM19" s="158">
        <v>1906.5279846374401</v>
      </c>
      <c r="AN19" s="161">
        <f t="shared" si="0"/>
        <v>-2.478797341874154</v>
      </c>
      <c r="AO19" s="163">
        <f t="shared" si="1"/>
        <v>-4.1655510661203605</v>
      </c>
    </row>
    <row r="20" spans="1:41" ht="15" customHeight="1" thickBot="1" x14ac:dyDescent="0.3">
      <c r="A20" s="2" t="s">
        <v>19</v>
      </c>
      <c r="B20" s="6">
        <v>332.45500000000004</v>
      </c>
      <c r="C20" s="6">
        <v>256.90116666666648</v>
      </c>
      <c r="D20" s="6">
        <v>316.14774114774116</v>
      </c>
      <c r="E20" s="6">
        <v>281.17504409171102</v>
      </c>
      <c r="F20" s="6">
        <v>281.050061050061</v>
      </c>
      <c r="G20" s="26">
        <v>298.54168623399403</v>
      </c>
      <c r="H20" s="22">
        <v>250.394548965496</v>
      </c>
      <c r="I20" s="6">
        <v>260.91199999999998</v>
      </c>
      <c r="J20" s="6">
        <v>271.35416666666669</v>
      </c>
      <c r="K20" s="6">
        <v>266.12620783951633</v>
      </c>
      <c r="L20" s="120">
        <v>289.721</v>
      </c>
      <c r="M20" s="13">
        <v>286.26208838264802</v>
      </c>
      <c r="N20" s="6">
        <v>244.51465493238726</v>
      </c>
      <c r="O20" s="6">
        <v>280.98595848595846</v>
      </c>
      <c r="P20" s="6">
        <v>255.78878770729401</v>
      </c>
      <c r="Q20" s="22">
        <v>276.45123941049292</v>
      </c>
      <c r="R20" s="6">
        <v>264.03699853051</v>
      </c>
      <c r="S20" s="50">
        <v>268.44483799029302</v>
      </c>
      <c r="T20" s="13">
        <v>292.76330792893901</v>
      </c>
      <c r="U20" s="6">
        <v>310.44693966306198</v>
      </c>
      <c r="V20" s="6">
        <v>313.77339130096482</v>
      </c>
      <c r="W20" s="6">
        <v>312.8439153439154</v>
      </c>
      <c r="X20" s="6">
        <v>324.78792680786535</v>
      </c>
      <c r="Y20" s="6">
        <v>325.8223684210526</v>
      </c>
      <c r="Z20" s="6">
        <v>344.03551287422255</v>
      </c>
      <c r="AA20" s="13">
        <v>304.23393292238796</v>
      </c>
      <c r="AB20" s="116">
        <v>314.035512874223</v>
      </c>
      <c r="AC20" s="22">
        <v>332.71841397849465</v>
      </c>
      <c r="AD20" s="6">
        <v>323.75584316233204</v>
      </c>
      <c r="AE20" s="6">
        <v>311.95640671727625</v>
      </c>
      <c r="AF20" s="6">
        <v>331.25472360219902</v>
      </c>
      <c r="AG20" s="17">
        <v>335.18</v>
      </c>
      <c r="AH20" s="6">
        <v>326.02972349456002</v>
      </c>
      <c r="AI20" s="6">
        <v>286.53750000000002</v>
      </c>
      <c r="AJ20" s="136">
        <v>300.3</v>
      </c>
      <c r="AK20" s="136">
        <v>305.07</v>
      </c>
      <c r="AL20" s="6">
        <v>300.93313128397602</v>
      </c>
      <c r="AM20" s="158">
        <v>280.83136448000499</v>
      </c>
      <c r="AN20" s="161">
        <f t="shared" si="0"/>
        <v>-6.6798117967948061</v>
      </c>
      <c r="AO20" s="163">
        <f t="shared" si="1"/>
        <v>-7.6922939586601329</v>
      </c>
    </row>
    <row r="21" spans="1:41" ht="15" customHeight="1" thickBot="1" x14ac:dyDescent="0.3">
      <c r="A21" s="2" t="s">
        <v>20</v>
      </c>
      <c r="B21" s="6">
        <v>356.55124999999998</v>
      </c>
      <c r="C21" s="6">
        <v>291.664999999999</v>
      </c>
      <c r="D21" s="6">
        <v>337.79487179487199</v>
      </c>
      <c r="E21" s="6">
        <v>358.46153846153845</v>
      </c>
      <c r="F21" s="6">
        <v>393.23232323232327</v>
      </c>
      <c r="G21" s="26">
        <v>400.55555555555554</v>
      </c>
      <c r="H21" s="22">
        <v>402.22222222222223</v>
      </c>
      <c r="I21" s="6">
        <v>385.17099999999999</v>
      </c>
      <c r="J21" s="6">
        <v>377.77777777777777</v>
      </c>
      <c r="K21" s="6">
        <v>374.07407407407408</v>
      </c>
      <c r="L21" s="120">
        <v>359.37714285714299</v>
      </c>
      <c r="M21" s="13">
        <v>352.83950617283898</v>
      </c>
      <c r="N21" s="6">
        <v>384.14285714285717</v>
      </c>
      <c r="O21" s="6">
        <v>378.76543209876547</v>
      </c>
      <c r="P21" s="6">
        <v>370</v>
      </c>
      <c r="Q21" s="22">
        <v>365.92592592592587</v>
      </c>
      <c r="R21" s="6">
        <v>373.33333333333337</v>
      </c>
      <c r="S21" s="50">
        <v>349.93939393939394</v>
      </c>
      <c r="T21" s="13">
        <v>336.50793650793702</v>
      </c>
      <c r="U21" s="6">
        <v>392.5</v>
      </c>
      <c r="V21" s="6">
        <v>355.11111111111114</v>
      </c>
      <c r="W21" s="6">
        <v>397.60683760683759</v>
      </c>
      <c r="X21" s="6">
        <v>413.20987654320999</v>
      </c>
      <c r="Y21" s="6">
        <v>392.44444444444446</v>
      </c>
      <c r="Z21" s="6">
        <v>394.28571428571428</v>
      </c>
      <c r="AA21" s="13">
        <v>371.90082644628097</v>
      </c>
      <c r="AB21" s="116">
        <v>374.28571428571399</v>
      </c>
      <c r="AC21" s="22">
        <v>373.33333333333326</v>
      </c>
      <c r="AD21" s="6">
        <v>374.54545454545456</v>
      </c>
      <c r="AE21" s="6">
        <v>385.45454545454544</v>
      </c>
      <c r="AF21" s="6">
        <v>368.88888888888886</v>
      </c>
      <c r="AG21" s="17">
        <v>381.08</v>
      </c>
      <c r="AH21" s="6">
        <v>387.55555555555497</v>
      </c>
      <c r="AI21" s="6">
        <v>400.271111111111</v>
      </c>
      <c r="AJ21" s="135">
        <v>503.89</v>
      </c>
      <c r="AK21" s="136">
        <v>504</v>
      </c>
      <c r="AL21" s="6">
        <v>500.25379800000002</v>
      </c>
      <c r="AM21" s="158">
        <v>485.35353535353499</v>
      </c>
      <c r="AN21" s="161">
        <f t="shared" si="0"/>
        <v>-2.9785406339813578</v>
      </c>
      <c r="AO21" s="163">
        <f t="shared" si="1"/>
        <v>30.506172839506085</v>
      </c>
    </row>
    <row r="22" spans="1:41" ht="15" customHeight="1" thickBot="1" x14ac:dyDescent="0.3">
      <c r="A22" s="2" t="s">
        <v>21</v>
      </c>
      <c r="B22" s="6">
        <v>285.39999999999998</v>
      </c>
      <c r="C22" s="6">
        <v>315.99874999999997</v>
      </c>
      <c r="D22" s="6">
        <v>342.47205785667325</v>
      </c>
      <c r="E22" s="6">
        <v>309.25706771860621</v>
      </c>
      <c r="F22" s="6">
        <v>319.81481481481484</v>
      </c>
      <c r="G22" s="26">
        <v>321.777777777778</v>
      </c>
      <c r="H22" s="22">
        <v>344.84126984126982</v>
      </c>
      <c r="I22" s="6">
        <v>308.04374999999999</v>
      </c>
      <c r="J22" s="6">
        <v>299.66666666666703</v>
      </c>
      <c r="K22" s="6">
        <v>297.71241830065401</v>
      </c>
      <c r="L22" s="120">
        <v>284.49799999999999</v>
      </c>
      <c r="M22" s="13">
        <v>278.43137254901967</v>
      </c>
      <c r="N22" s="6">
        <v>271.81818181818181</v>
      </c>
      <c r="O22" s="6">
        <v>289.04761904761904</v>
      </c>
      <c r="P22" s="6">
        <v>299.51388888888891</v>
      </c>
      <c r="Q22" s="22">
        <v>306.85185185185185</v>
      </c>
      <c r="R22" s="6">
        <v>290.92592592592592</v>
      </c>
      <c r="S22" s="50">
        <v>307.17543326239002</v>
      </c>
      <c r="T22" s="13">
        <v>298.25925925925901</v>
      </c>
      <c r="U22" s="6">
        <v>268.7723387723388</v>
      </c>
      <c r="V22" s="6">
        <v>268.95833333333337</v>
      </c>
      <c r="W22" s="6">
        <v>288.33333333333337</v>
      </c>
      <c r="X22" s="6">
        <v>303.85620915032678</v>
      </c>
      <c r="Y22" s="6">
        <v>316.18055555555554</v>
      </c>
      <c r="Z22" s="6">
        <v>305.81196581196582</v>
      </c>
      <c r="AA22" s="13">
        <v>338.91975308641975</v>
      </c>
      <c r="AB22" s="116">
        <v>325.81196581196599</v>
      </c>
      <c r="AC22" s="22">
        <v>307.36111111111097</v>
      </c>
      <c r="AD22" s="6">
        <v>296.964</v>
      </c>
      <c r="AE22" s="6">
        <v>289.9291465378422</v>
      </c>
      <c r="AF22" s="6">
        <v>283.19444444444446</v>
      </c>
      <c r="AG22" s="17">
        <v>280.05</v>
      </c>
      <c r="AH22" s="6">
        <v>300.277777777778</v>
      </c>
      <c r="AI22" s="6">
        <v>345.27687499999996</v>
      </c>
      <c r="AJ22" s="135">
        <v>357.28</v>
      </c>
      <c r="AK22" s="136">
        <v>358</v>
      </c>
      <c r="AL22" s="6">
        <v>332.73504273504301</v>
      </c>
      <c r="AM22" s="158">
        <v>318.16993464052285</v>
      </c>
      <c r="AN22" s="161">
        <f t="shared" si="0"/>
        <v>-4.377389280911526</v>
      </c>
      <c r="AO22" s="163">
        <f t="shared" si="1"/>
        <v>-6.1223396561976076</v>
      </c>
    </row>
    <row r="23" spans="1:41" ht="15" customHeight="1" thickBot="1" x14ac:dyDescent="0.3">
      <c r="A23" s="2" t="s">
        <v>22</v>
      </c>
      <c r="B23" s="6">
        <v>361.15666666666664</v>
      </c>
      <c r="C23" s="6">
        <v>405.65499999999997</v>
      </c>
      <c r="D23" s="6">
        <v>414.43223443223445</v>
      </c>
      <c r="E23" s="6">
        <v>356.64957264957263</v>
      </c>
      <c r="F23" s="6">
        <v>360.15873015873018</v>
      </c>
      <c r="G23" s="26">
        <v>373.01587301587301</v>
      </c>
      <c r="H23" s="22">
        <v>336.29629629629625</v>
      </c>
      <c r="I23" s="6">
        <v>337.59777777777776</v>
      </c>
      <c r="J23" s="6">
        <v>338.33333333333337</v>
      </c>
      <c r="K23" s="6">
        <v>329.48717948718001</v>
      </c>
      <c r="L23" s="120">
        <v>320.18777777777802</v>
      </c>
      <c r="M23" s="13">
        <v>320.74074074074099</v>
      </c>
      <c r="N23" s="6">
        <v>350.37037037037038</v>
      </c>
      <c r="O23" s="6">
        <v>327.27272727272725</v>
      </c>
      <c r="P23" s="6">
        <v>346.66666666666669</v>
      </c>
      <c r="Q23" s="22">
        <v>328.39506172839504</v>
      </c>
      <c r="R23" s="6">
        <v>340</v>
      </c>
      <c r="S23" s="50">
        <v>329.15779872301601</v>
      </c>
      <c r="T23" s="13">
        <v>324.11111111111097</v>
      </c>
      <c r="U23" s="6">
        <v>349.62962962962962</v>
      </c>
      <c r="V23" s="6">
        <v>333.24786324786328</v>
      </c>
      <c r="W23" s="6">
        <v>346.23931623931628</v>
      </c>
      <c r="X23" s="6">
        <v>376.50793650793651</v>
      </c>
      <c r="Y23" s="6">
        <v>374.01709401709405</v>
      </c>
      <c r="Z23" s="6">
        <v>369.38271604938268</v>
      </c>
      <c r="AA23" s="13">
        <v>359.59595959595958</v>
      </c>
      <c r="AB23" s="116">
        <v>369.38271604938268</v>
      </c>
      <c r="AC23" s="22">
        <v>369.69696969696969</v>
      </c>
      <c r="AD23" s="6">
        <v>354.56777777777779</v>
      </c>
      <c r="AE23" s="6">
        <v>344.44444444444446</v>
      </c>
      <c r="AF23" s="6">
        <v>344</v>
      </c>
      <c r="AG23" s="17">
        <v>338.51</v>
      </c>
      <c r="AH23" s="6">
        <v>315.5555555555556</v>
      </c>
      <c r="AI23" s="6">
        <v>351.08199999999999</v>
      </c>
      <c r="AJ23" s="136">
        <v>466.9</v>
      </c>
      <c r="AK23" s="136">
        <v>476</v>
      </c>
      <c r="AL23" s="6">
        <v>446.34920634920633</v>
      </c>
      <c r="AM23" s="158">
        <v>415</v>
      </c>
      <c r="AN23" s="161">
        <f t="shared" si="0"/>
        <v>-7.023470839260308</v>
      </c>
      <c r="AO23" s="163">
        <f t="shared" si="1"/>
        <v>15.40730337078652</v>
      </c>
    </row>
    <row r="24" spans="1:41" ht="15" customHeight="1" thickBot="1" x14ac:dyDescent="0.3">
      <c r="A24" s="2" t="s">
        <v>23</v>
      </c>
      <c r="B24" s="6">
        <v>420.13800000000003</v>
      </c>
      <c r="C24" s="6">
        <v>431.76800000000003</v>
      </c>
      <c r="D24" s="6">
        <v>428.83629191321501</v>
      </c>
      <c r="E24" s="6">
        <v>390.64713064713067</v>
      </c>
      <c r="F24" s="6">
        <v>392.66666666666703</v>
      </c>
      <c r="G24" s="26">
        <v>396.83760683760698</v>
      </c>
      <c r="H24" s="22">
        <v>385.98412698412699</v>
      </c>
      <c r="I24" s="6">
        <v>377.03250000000003</v>
      </c>
      <c r="J24" s="6">
        <v>401.11111111111109</v>
      </c>
      <c r="K24" s="6">
        <v>390.9941520467836</v>
      </c>
      <c r="L24" s="120">
        <v>387.41</v>
      </c>
      <c r="M24" s="13">
        <v>386.35802469135803</v>
      </c>
      <c r="N24" s="6">
        <v>397.06878306878303</v>
      </c>
      <c r="O24" s="6">
        <v>392.2962962962963</v>
      </c>
      <c r="P24" s="6">
        <v>400.49382716049382</v>
      </c>
      <c r="Q24" s="22">
        <v>384.44444444444446</v>
      </c>
      <c r="R24" s="6">
        <v>391.03174603174602</v>
      </c>
      <c r="S24" s="50">
        <v>394.06926406926408</v>
      </c>
      <c r="T24" s="13">
        <v>379.70370370370398</v>
      </c>
      <c r="U24" s="6">
        <v>394.222222222222</v>
      </c>
      <c r="V24" s="6">
        <v>386.875</v>
      </c>
      <c r="W24" s="6">
        <v>404.58333333333297</v>
      </c>
      <c r="X24" s="6">
        <v>412.54901960784315</v>
      </c>
      <c r="Y24" s="6">
        <v>429.15032679738562</v>
      </c>
      <c r="Z24" s="6">
        <v>414.20634920634922</v>
      </c>
      <c r="AA24" s="13">
        <v>408.25252525252523</v>
      </c>
      <c r="AB24" s="116">
        <v>414.20634920634922</v>
      </c>
      <c r="AC24" s="22">
        <v>417.70308123249299</v>
      </c>
      <c r="AD24" s="6">
        <v>412.07399999999996</v>
      </c>
      <c r="AE24" s="6">
        <v>396.88888888888891</v>
      </c>
      <c r="AF24" s="6">
        <v>400.3769841269841</v>
      </c>
      <c r="AG24" s="17">
        <v>415.75</v>
      </c>
      <c r="AH24" s="6">
        <v>432.98611111111097</v>
      </c>
      <c r="AI24" s="6">
        <v>455.27812499999999</v>
      </c>
      <c r="AJ24" s="135">
        <v>561.19000000000005</v>
      </c>
      <c r="AK24" s="136">
        <v>557.44000000000005</v>
      </c>
      <c r="AL24" s="6">
        <v>543.45238095238096</v>
      </c>
      <c r="AM24" s="158">
        <v>523.78472222222217</v>
      </c>
      <c r="AN24" s="161">
        <f t="shared" si="0"/>
        <v>-3.6190215407082991</v>
      </c>
      <c r="AO24" s="163">
        <f t="shared" si="1"/>
        <v>28.299199594230146</v>
      </c>
    </row>
    <row r="25" spans="1:41" ht="15" customHeight="1" thickBot="1" x14ac:dyDescent="0.3">
      <c r="A25" s="2" t="s">
        <v>24</v>
      </c>
      <c r="B25" s="6">
        <v>269.14499999999998</v>
      </c>
      <c r="C25" s="6">
        <v>228.44666666666649</v>
      </c>
      <c r="D25" s="6">
        <v>298.01438119107303</v>
      </c>
      <c r="E25" s="6">
        <v>299.25631386157698</v>
      </c>
      <c r="F25" s="6">
        <v>324.70899470899502</v>
      </c>
      <c r="G25" s="26">
        <v>437.08086785009903</v>
      </c>
      <c r="H25" s="22">
        <v>435.66856389224813</v>
      </c>
      <c r="I25" s="6">
        <v>514.7786666666666</v>
      </c>
      <c r="J25" s="6">
        <v>433.55442814307099</v>
      </c>
      <c r="K25" s="6">
        <v>417.38142535390301</v>
      </c>
      <c r="L25" s="120">
        <v>402.08263157894697</v>
      </c>
      <c r="M25" s="13">
        <v>401.95034876695797</v>
      </c>
      <c r="N25" s="6">
        <v>359.2328042328042</v>
      </c>
      <c r="O25" s="6">
        <v>340.91622973975916</v>
      </c>
      <c r="P25" s="6">
        <v>313.33192183756097</v>
      </c>
      <c r="Q25" s="22">
        <v>346.42857142857099</v>
      </c>
      <c r="R25" s="6">
        <v>347.45310245309997</v>
      </c>
      <c r="S25" s="50">
        <v>354.89794544912701</v>
      </c>
      <c r="T25" s="13">
        <v>419.98047703930098</v>
      </c>
      <c r="U25" s="6">
        <v>420.402455206377</v>
      </c>
      <c r="V25" s="6">
        <v>343.165074415074</v>
      </c>
      <c r="W25" s="6">
        <v>372.64550264550297</v>
      </c>
      <c r="X25" s="6">
        <v>341.4420995671</v>
      </c>
      <c r="Y25" s="6">
        <v>352.11767399267399</v>
      </c>
      <c r="Z25" s="6">
        <v>303.02603266991702</v>
      </c>
      <c r="AA25" s="13">
        <v>352.28984560054198</v>
      </c>
      <c r="AB25" s="116">
        <v>303.02603266991702</v>
      </c>
      <c r="AC25" s="22">
        <v>398.62637362637361</v>
      </c>
      <c r="AD25" s="6">
        <v>339.2420711416874</v>
      </c>
      <c r="AE25" s="6">
        <v>243.83801383801401</v>
      </c>
      <c r="AF25" s="6">
        <v>229.50526224982801</v>
      </c>
      <c r="AG25" s="17">
        <v>275.89</v>
      </c>
      <c r="AH25" s="6">
        <v>287.45449702912998</v>
      </c>
      <c r="AI25" s="6">
        <v>311.84062499999999</v>
      </c>
      <c r="AJ25" s="135">
        <v>384.79</v>
      </c>
      <c r="AK25" s="136">
        <v>365.61</v>
      </c>
      <c r="AL25" s="6">
        <v>349.80977639437566</v>
      </c>
      <c r="AM25" s="158">
        <v>344.68948663995104</v>
      </c>
      <c r="AN25" s="161">
        <f t="shared" si="0"/>
        <v>-1.4637354642289935</v>
      </c>
      <c r="AO25" s="163">
        <f t="shared" si="1"/>
        <v>-2.157416415915919</v>
      </c>
    </row>
    <row r="26" spans="1:41" ht="15" customHeight="1" thickBot="1" x14ac:dyDescent="0.3">
      <c r="A26" s="2" t="s">
        <v>25</v>
      </c>
      <c r="B26" s="6">
        <v>176.31100000000001</v>
      </c>
      <c r="C26" s="6">
        <v>182.21712500000001</v>
      </c>
      <c r="D26" s="6">
        <v>228.57754791130799</v>
      </c>
      <c r="E26" s="6">
        <v>272.78865458213301</v>
      </c>
      <c r="F26" s="6">
        <v>318.64936897370802</v>
      </c>
      <c r="G26" s="26">
        <v>327.00212109087602</v>
      </c>
      <c r="H26" s="22">
        <v>346.49803515348816</v>
      </c>
      <c r="I26" s="6">
        <v>384.44066666666703</v>
      </c>
      <c r="J26" s="6">
        <v>281.16693635443198</v>
      </c>
      <c r="K26" s="6">
        <v>179.332535981517</v>
      </c>
      <c r="L26" s="120">
        <v>174.05250000000001</v>
      </c>
      <c r="M26" s="13">
        <v>163.49187990783801</v>
      </c>
      <c r="N26" s="6">
        <v>169.51260258812499</v>
      </c>
      <c r="O26" s="6">
        <v>170.63930136297978</v>
      </c>
      <c r="P26" s="6">
        <v>166.55138814399191</v>
      </c>
      <c r="Q26" s="22">
        <v>200.01230812822499</v>
      </c>
      <c r="R26" s="6">
        <v>185.72041637080858</v>
      </c>
      <c r="S26" s="50">
        <v>180.79458176232399</v>
      </c>
      <c r="T26" s="13">
        <v>161.45660438595999</v>
      </c>
      <c r="U26" s="6">
        <v>174.59180446641994</v>
      </c>
      <c r="V26" s="6">
        <v>154.62761373613299</v>
      </c>
      <c r="W26" s="6">
        <v>160.566882073556</v>
      </c>
      <c r="X26" s="6">
        <v>203.58524707404538</v>
      </c>
      <c r="Y26" s="6">
        <v>190.55354147223301</v>
      </c>
      <c r="Z26" s="6">
        <v>210.94997551349641</v>
      </c>
      <c r="AA26" s="13">
        <v>229.14314914238</v>
      </c>
      <c r="AB26" s="116">
        <v>210.94997551349641</v>
      </c>
      <c r="AC26" s="22">
        <v>248.9616996528982</v>
      </c>
      <c r="AD26" s="6">
        <v>225.00119995556776</v>
      </c>
      <c r="AE26" s="6">
        <v>205.38900895837699</v>
      </c>
      <c r="AF26" s="6">
        <v>185.53246152980196</v>
      </c>
      <c r="AG26" s="17">
        <v>200</v>
      </c>
      <c r="AH26" s="6">
        <v>173.77377171495601</v>
      </c>
      <c r="AI26" s="6">
        <v>168.72266666666664</v>
      </c>
      <c r="AJ26" s="135">
        <v>186.06</v>
      </c>
      <c r="AK26" s="136">
        <v>180.64</v>
      </c>
      <c r="AL26" s="6">
        <v>178.577539330414</v>
      </c>
      <c r="AM26" s="158">
        <v>205.465258837015</v>
      </c>
      <c r="AN26" s="161">
        <f t="shared" si="0"/>
        <v>15.056607682812709</v>
      </c>
      <c r="AO26" s="163">
        <f t="shared" si="1"/>
        <v>-10.333230731088776</v>
      </c>
    </row>
    <row r="27" spans="1:41" ht="15" customHeight="1" thickBot="1" x14ac:dyDescent="0.3">
      <c r="A27" s="3" t="s">
        <v>26</v>
      </c>
      <c r="B27" s="13">
        <v>1397.2266666666601</v>
      </c>
      <c r="C27" s="13">
        <v>1382.57791666666</v>
      </c>
      <c r="D27" s="16">
        <v>1377.2550000000001</v>
      </c>
      <c r="E27" s="13">
        <v>1358.12055555555</v>
      </c>
      <c r="F27" s="13">
        <v>1397.9855579279999</v>
      </c>
      <c r="G27" s="13">
        <v>1373.19</v>
      </c>
      <c r="H27" s="13">
        <v>1382.6</v>
      </c>
      <c r="I27" s="16">
        <v>1382.23</v>
      </c>
      <c r="J27" s="6">
        <v>1318.4857137955701</v>
      </c>
      <c r="K27" s="6">
        <v>1348.9620673444199</v>
      </c>
      <c r="L27" s="120">
        <v>1254.03</v>
      </c>
      <c r="M27" s="13">
        <v>1248.0357142857099</v>
      </c>
      <c r="N27" s="6">
        <v>1384.33048433048</v>
      </c>
      <c r="O27" s="6">
        <v>1337.9429212762543</v>
      </c>
      <c r="P27" s="6">
        <v>1348.6111111111099</v>
      </c>
      <c r="Q27" s="22">
        <v>1355.55555555556</v>
      </c>
      <c r="R27" s="6">
        <v>1332.82828282828</v>
      </c>
      <c r="S27" s="50">
        <v>1382.9059829059829</v>
      </c>
      <c r="T27" s="13">
        <v>1301.2466129760701</v>
      </c>
      <c r="U27" s="6">
        <v>1372.2222222222199</v>
      </c>
      <c r="V27" s="6">
        <v>1330.87121212121</v>
      </c>
      <c r="W27" s="6">
        <v>1260.4526109960891</v>
      </c>
      <c r="X27" s="6">
        <v>1179.5918367346937</v>
      </c>
      <c r="Y27" s="6">
        <v>1259.6119929453262</v>
      </c>
      <c r="Z27" s="6">
        <v>1301.05158730159</v>
      </c>
      <c r="AA27" s="13">
        <v>1284.61436711437</v>
      </c>
      <c r="AB27" s="116">
        <v>1281.05158730159</v>
      </c>
      <c r="AC27" s="22">
        <v>1361.7521367521399</v>
      </c>
      <c r="AD27" s="6">
        <v>1321.0628571428599</v>
      </c>
      <c r="AE27" s="6">
        <v>1386.1467236467199</v>
      </c>
      <c r="AF27" s="6">
        <v>1388.2950382950401</v>
      </c>
      <c r="AG27" s="17">
        <v>1401.42</v>
      </c>
      <c r="AH27" s="6">
        <v>1435.58897243108</v>
      </c>
      <c r="AI27" s="6">
        <v>1478.7362499999999</v>
      </c>
      <c r="AJ27" s="135">
        <v>1509.64</v>
      </c>
      <c r="AK27" s="136">
        <v>1509.26</v>
      </c>
      <c r="AL27" s="6">
        <v>1498.3333333333301</v>
      </c>
      <c r="AM27" s="158">
        <v>1475.0793650793601</v>
      </c>
      <c r="AN27" s="161">
        <f t="shared" si="0"/>
        <v>-1.5519889824674127</v>
      </c>
      <c r="AO27" s="163">
        <f t="shared" si="1"/>
        <v>14.826628351731088</v>
      </c>
    </row>
    <row r="28" spans="1:41" ht="15" customHeight="1" thickBot="1" x14ac:dyDescent="0.3">
      <c r="A28" s="3" t="s">
        <v>27</v>
      </c>
      <c r="B28" s="13">
        <v>902.20500000000004</v>
      </c>
      <c r="C28" s="13">
        <v>918.75</v>
      </c>
      <c r="D28" s="13">
        <v>898.875</v>
      </c>
      <c r="E28" s="13">
        <v>894.44866666666996</v>
      </c>
      <c r="F28" s="13">
        <v>928.36320058879005</v>
      </c>
      <c r="G28" s="13">
        <v>930.34</v>
      </c>
      <c r="H28" s="13">
        <v>939.38499999999999</v>
      </c>
      <c r="I28" s="13">
        <v>932.38</v>
      </c>
      <c r="J28" s="6">
        <v>895.85858585858603</v>
      </c>
      <c r="K28" s="6">
        <v>898.58089292192039</v>
      </c>
      <c r="L28" s="120">
        <v>838.75624999999991</v>
      </c>
      <c r="M28" s="13">
        <v>821.77309177309201</v>
      </c>
      <c r="N28" s="6">
        <v>814.81092436974802</v>
      </c>
      <c r="O28" s="6">
        <v>903.86321195144728</v>
      </c>
      <c r="P28" s="6">
        <v>1074.242424242424</v>
      </c>
      <c r="Q28" s="22">
        <v>941.16489571035004</v>
      </c>
      <c r="R28" s="6">
        <v>989.66942148760324</v>
      </c>
      <c r="S28" s="50">
        <v>962.31041685587127</v>
      </c>
      <c r="T28" s="13">
        <v>937.82021243361498</v>
      </c>
      <c r="U28" s="6">
        <v>930.35130718954258</v>
      </c>
      <c r="V28" s="6">
        <v>904.22133708216177</v>
      </c>
      <c r="W28" s="6">
        <v>934.75413475413472</v>
      </c>
      <c r="X28" s="6">
        <v>929.23951048951039</v>
      </c>
      <c r="Y28" s="6">
        <v>869.66490299823624</v>
      </c>
      <c r="Z28" s="6">
        <v>900.89782052572798</v>
      </c>
      <c r="AA28" s="13">
        <v>872.9678956719772</v>
      </c>
      <c r="AB28" s="116">
        <v>958.89782052572764</v>
      </c>
      <c r="AC28" s="22">
        <v>1055.4713804713799</v>
      </c>
      <c r="AD28" s="6">
        <v>996.16111111111104</v>
      </c>
      <c r="AE28" s="6">
        <v>968.68686868686871</v>
      </c>
      <c r="AF28" s="6">
        <v>897.206844081844</v>
      </c>
      <c r="AG28" s="17">
        <v>861.69</v>
      </c>
      <c r="AH28" s="6">
        <v>923.10073919269303</v>
      </c>
      <c r="AI28" s="6">
        <v>928.32199999999989</v>
      </c>
      <c r="AJ28" s="135">
        <v>1077.6300000000001</v>
      </c>
      <c r="AK28" s="136">
        <v>1066.4100000000001</v>
      </c>
      <c r="AL28" s="6">
        <v>1061.1111111111111</v>
      </c>
      <c r="AM28" s="158">
        <v>1061.03658008658</v>
      </c>
      <c r="AN28" s="161">
        <f t="shared" si="0"/>
        <v>-7.0238661861767287E-3</v>
      </c>
      <c r="AO28" s="163">
        <f t="shared" si="1"/>
        <v>21.543596889073992</v>
      </c>
    </row>
    <row r="29" spans="1:41" ht="15" customHeight="1" thickBot="1" x14ac:dyDescent="0.3">
      <c r="A29" s="3" t="s">
        <v>28</v>
      </c>
      <c r="B29" s="13">
        <v>225.55166666666699</v>
      </c>
      <c r="C29" s="13">
        <v>223.75</v>
      </c>
      <c r="D29" s="13">
        <v>228.51499999999999</v>
      </c>
      <c r="E29" s="13">
        <v>228.395555555556</v>
      </c>
      <c r="F29" s="13">
        <v>232.919732535251</v>
      </c>
      <c r="G29" s="13">
        <v>234.70500000000001</v>
      </c>
      <c r="H29" s="13">
        <v>233.82</v>
      </c>
      <c r="I29" s="13">
        <v>240.83500000000001</v>
      </c>
      <c r="J29" s="6">
        <v>238.52501380727199</v>
      </c>
      <c r="K29" s="6">
        <v>235.29516771247501</v>
      </c>
      <c r="L29" s="120">
        <v>236.538461538462</v>
      </c>
      <c r="M29" s="13">
        <v>233.611111111111</v>
      </c>
      <c r="N29" s="6">
        <v>328.491898198596</v>
      </c>
      <c r="O29" s="6">
        <v>318.45376845376848</v>
      </c>
      <c r="P29" s="6">
        <v>329.09090909090901</v>
      </c>
      <c r="Q29" s="22">
        <v>349.98334443704198</v>
      </c>
      <c r="R29" s="6">
        <v>334.68364524660325</v>
      </c>
      <c r="S29" s="50">
        <v>349.38871108168098</v>
      </c>
      <c r="T29" s="13">
        <v>332.69954446425032</v>
      </c>
      <c r="U29" s="6">
        <v>300.88613406795201</v>
      </c>
      <c r="V29" s="6">
        <v>342.31109799291613</v>
      </c>
      <c r="W29" s="6">
        <v>356.43939393939394</v>
      </c>
      <c r="X29" s="6">
        <v>366.51109307359309</v>
      </c>
      <c r="Y29" s="6">
        <v>373.4375</v>
      </c>
      <c r="Z29" s="6">
        <v>388.33333333333337</v>
      </c>
      <c r="AA29" s="13">
        <v>340.41666666666669</v>
      </c>
      <c r="AB29" s="116">
        <v>388.33333333333337</v>
      </c>
      <c r="AC29" s="22">
        <v>401.36363636363598</v>
      </c>
      <c r="AD29" s="6">
        <v>381.39249999999998</v>
      </c>
      <c r="AE29" s="6">
        <v>354.6875</v>
      </c>
      <c r="AF29" s="6">
        <v>307.222222222222</v>
      </c>
      <c r="AG29" s="17">
        <v>363.33</v>
      </c>
      <c r="AH29" s="6">
        <v>329.02298850574698</v>
      </c>
      <c r="AI29" s="6">
        <v>375</v>
      </c>
      <c r="AJ29" s="135">
        <v>385.71</v>
      </c>
      <c r="AK29" s="136">
        <v>400</v>
      </c>
      <c r="AL29" s="6">
        <v>385.71428571428572</v>
      </c>
      <c r="AM29" s="158">
        <v>390</v>
      </c>
      <c r="AN29" s="161">
        <f t="shared" si="0"/>
        <v>1.1111111111111089</v>
      </c>
      <c r="AO29" s="163">
        <f t="shared" si="1"/>
        <v>14.565483476132185</v>
      </c>
    </row>
    <row r="30" spans="1:41" ht="15" customHeight="1" thickBot="1" x14ac:dyDescent="0.3">
      <c r="A30" s="3" t="s">
        <v>29</v>
      </c>
      <c r="B30" s="13">
        <v>127.04666666666699</v>
      </c>
      <c r="C30" s="13">
        <v>126.518333333333</v>
      </c>
      <c r="D30" s="13">
        <v>128.71</v>
      </c>
      <c r="E30" s="13">
        <v>128.91999999999999</v>
      </c>
      <c r="F30" s="13">
        <v>131.85290528434589</v>
      </c>
      <c r="G30" s="13">
        <v>131.57499999999999</v>
      </c>
      <c r="H30" s="13">
        <v>132.745</v>
      </c>
      <c r="I30" s="16">
        <v>131.24</v>
      </c>
      <c r="J30" s="6">
        <v>128.64190341148901</v>
      </c>
      <c r="K30" s="6">
        <v>122.460460076559</v>
      </c>
      <c r="L30" s="120">
        <v>120.86199999999999</v>
      </c>
      <c r="M30" s="13">
        <v>120.77099713101001</v>
      </c>
      <c r="N30" s="6">
        <v>122.66200466200466</v>
      </c>
      <c r="O30" s="6">
        <v>132.64053520986201</v>
      </c>
      <c r="P30" s="6">
        <v>172.93503390277601</v>
      </c>
      <c r="Q30" s="22">
        <v>204.044758411511</v>
      </c>
      <c r="R30" s="6">
        <v>190.13654630817001</v>
      </c>
      <c r="S30" s="50">
        <v>124.21171069495378</v>
      </c>
      <c r="T30" s="13">
        <v>160.574637565519</v>
      </c>
      <c r="U30" s="6">
        <v>156.10036661557959</v>
      </c>
      <c r="V30" s="6">
        <v>132.10119863383301</v>
      </c>
      <c r="W30" s="6">
        <v>143.78385248127083</v>
      </c>
      <c r="X30" s="6">
        <v>156.21753433435899</v>
      </c>
      <c r="Y30" s="6">
        <v>142.54320640831941</v>
      </c>
      <c r="Z30" s="6">
        <v>143.68882724145882</v>
      </c>
      <c r="AA30" s="13">
        <v>121.60801088901256</v>
      </c>
      <c r="AB30" s="116">
        <v>123.68882724145899</v>
      </c>
      <c r="AC30" s="22">
        <v>196.45970757439457</v>
      </c>
      <c r="AD30" s="6">
        <v>165.400714285714</v>
      </c>
      <c r="AE30" s="6">
        <v>127.03071657802208</v>
      </c>
      <c r="AF30" s="6">
        <v>173.25571414434799</v>
      </c>
      <c r="AG30" s="17">
        <v>124.05</v>
      </c>
      <c r="AH30" s="6">
        <v>157.19999775234101</v>
      </c>
      <c r="AI30" s="6">
        <v>150.78076923076901</v>
      </c>
      <c r="AJ30" s="135">
        <v>124.92</v>
      </c>
      <c r="AK30" s="136">
        <v>114.31</v>
      </c>
      <c r="AL30" s="6">
        <v>117.08014931333</v>
      </c>
      <c r="AM30" s="158">
        <v>98.404708581179193</v>
      </c>
      <c r="AN30" s="161">
        <f t="shared" si="0"/>
        <v>-15.95098814075781</v>
      </c>
      <c r="AO30" s="163">
        <f t="shared" si="1"/>
        <v>-19.080406083617486</v>
      </c>
    </row>
    <row r="31" spans="1:41" ht="15" customHeight="1" thickBot="1" x14ac:dyDescent="0.3">
      <c r="A31" s="3" t="s">
        <v>30</v>
      </c>
      <c r="B31" s="13">
        <v>898.01499999999999</v>
      </c>
      <c r="C31" s="13">
        <v>894.28499999999997</v>
      </c>
      <c r="D31" s="13">
        <v>895.11500000000001</v>
      </c>
      <c r="E31" s="13">
        <v>876.97555555555562</v>
      </c>
      <c r="F31" s="13">
        <v>881.55732603596005</v>
      </c>
      <c r="G31" s="13">
        <v>885.58</v>
      </c>
      <c r="H31" s="13">
        <v>888.58500000000004</v>
      </c>
      <c r="I31" s="13">
        <v>881.53</v>
      </c>
      <c r="J31" s="6">
        <v>871.44688644688995</v>
      </c>
      <c r="K31" s="6">
        <v>888.96881247483316</v>
      </c>
      <c r="L31" s="6">
        <v>888.78968812474795</v>
      </c>
      <c r="M31" s="13">
        <v>872.91702993315903</v>
      </c>
      <c r="N31" s="6">
        <v>988.97342995169004</v>
      </c>
      <c r="O31" s="6">
        <v>1027.4100283388209</v>
      </c>
      <c r="P31" s="6">
        <v>1075.8776338735852</v>
      </c>
      <c r="Q31" s="22">
        <v>1161.59121739033</v>
      </c>
      <c r="R31" s="6">
        <v>1065.1341856669271</v>
      </c>
      <c r="S31" s="105">
        <v>1100</v>
      </c>
      <c r="T31" s="13">
        <v>976.38650442255766</v>
      </c>
      <c r="U31" s="6">
        <v>1039.0848568267922</v>
      </c>
      <c r="V31" s="6">
        <v>1004.54382954383</v>
      </c>
      <c r="W31" s="6">
        <v>1070.0400950400949</v>
      </c>
      <c r="X31" s="6">
        <v>1010.8921790532867</v>
      </c>
      <c r="Y31" s="6">
        <v>1130.0477423673872</v>
      </c>
      <c r="Z31" s="6">
        <v>1169.87433862434</v>
      </c>
      <c r="AA31" s="13">
        <v>1155.0662403326101</v>
      </c>
      <c r="AB31" s="116">
        <v>1269.8743386243386</v>
      </c>
      <c r="AC31" s="22">
        <v>1273.8443800943801</v>
      </c>
      <c r="AD31" s="6">
        <v>1237.0477777777801</v>
      </c>
      <c r="AE31" s="6">
        <v>1169.763958814772</v>
      </c>
      <c r="AF31" s="6">
        <v>1128.17842028719</v>
      </c>
      <c r="AG31" s="17">
        <v>1154.03</v>
      </c>
      <c r="AH31" s="6">
        <v>1111.3652113652099</v>
      </c>
      <c r="AI31" s="6">
        <v>1139.59666666667</v>
      </c>
      <c r="AJ31" s="135">
        <v>1154.21</v>
      </c>
      <c r="AK31" s="136">
        <v>1194.44</v>
      </c>
      <c r="AL31" s="6">
        <v>1200.3641892000001</v>
      </c>
      <c r="AM31" s="158">
        <v>1168.5494317847199</v>
      </c>
      <c r="AN31" s="161">
        <f t="shared" si="0"/>
        <v>-2.6504254043502882</v>
      </c>
      <c r="AO31" s="163">
        <f t="shared" si="1"/>
        <v>1.1673089370378675</v>
      </c>
    </row>
    <row r="32" spans="1:41" ht="15" customHeight="1" thickBot="1" x14ac:dyDescent="0.3">
      <c r="A32" s="3" t="s">
        <v>31</v>
      </c>
      <c r="B32" s="13">
        <v>764.33500000000004</v>
      </c>
      <c r="C32" s="13">
        <v>769.16700000000003</v>
      </c>
      <c r="D32" s="13">
        <v>769.07500000000005</v>
      </c>
      <c r="E32" s="13">
        <v>770.78083333333302</v>
      </c>
      <c r="F32" s="13">
        <v>773.97906713304997</v>
      </c>
      <c r="G32" s="13">
        <v>776.71</v>
      </c>
      <c r="H32" s="13">
        <v>777.51</v>
      </c>
      <c r="I32" s="13">
        <v>783.84</v>
      </c>
      <c r="J32" s="6">
        <v>766.83614157125305</v>
      </c>
      <c r="K32" s="6">
        <v>887.56396198830396</v>
      </c>
      <c r="L32" s="120">
        <v>925</v>
      </c>
      <c r="M32" s="13">
        <v>918.02171062506602</v>
      </c>
      <c r="N32" s="6">
        <v>1079.4838135535708</v>
      </c>
      <c r="O32" s="6">
        <v>969.79695999166699</v>
      </c>
      <c r="P32" s="6">
        <v>893.08046646331979</v>
      </c>
      <c r="Q32" s="22">
        <v>963.79832281714005</v>
      </c>
      <c r="R32" s="6">
        <v>1061.2431036721919</v>
      </c>
      <c r="S32" s="50">
        <v>977.02154692286285</v>
      </c>
      <c r="T32" s="13">
        <v>984.36791383219952</v>
      </c>
      <c r="U32" s="6">
        <v>1042.0075772771424</v>
      </c>
      <c r="V32" s="6">
        <v>1045.71478058873</v>
      </c>
      <c r="W32" s="6">
        <v>1003.2906464021015</v>
      </c>
      <c r="X32" s="6">
        <v>995.16085387486305</v>
      </c>
      <c r="Y32" s="6">
        <v>989.62868773240302</v>
      </c>
      <c r="Z32" s="6">
        <v>1003.4536891679747</v>
      </c>
      <c r="AA32" s="13">
        <v>971.63346132171</v>
      </c>
      <c r="AB32" s="116">
        <v>1003.4536891679747</v>
      </c>
      <c r="AC32" s="22">
        <v>1087.48793345068</v>
      </c>
      <c r="AD32" s="6">
        <v>1016.5071932770849</v>
      </c>
      <c r="AE32" s="6">
        <v>981.61495367377995</v>
      </c>
      <c r="AF32" s="6">
        <v>991.82016321234914</v>
      </c>
      <c r="AG32" s="17">
        <v>1001.07</v>
      </c>
      <c r="AH32" s="6">
        <v>1049.2578786894301</v>
      </c>
      <c r="AI32" s="6">
        <v>1039.0376923076922</v>
      </c>
      <c r="AJ32" s="135">
        <v>1175.02</v>
      </c>
      <c r="AK32" s="136">
        <v>1140.73</v>
      </c>
      <c r="AL32" s="6">
        <v>1140.2162826355859</v>
      </c>
      <c r="AM32" s="158">
        <v>1095.0576024294819</v>
      </c>
      <c r="AN32" s="161">
        <f t="shared" si="0"/>
        <v>-3.9605363380463809</v>
      </c>
      <c r="AO32" s="163">
        <f t="shared" si="1"/>
        <v>12.702747077059124</v>
      </c>
    </row>
    <row r="33" spans="1:41" ht="15" customHeight="1" thickBot="1" x14ac:dyDescent="0.3">
      <c r="A33" s="3" t="s">
        <v>32</v>
      </c>
      <c r="B33" s="13">
        <v>815</v>
      </c>
      <c r="C33" s="6">
        <v>818.04690476190501</v>
      </c>
      <c r="D33" s="13">
        <v>821.09380952381002</v>
      </c>
      <c r="E33" s="6">
        <v>824.14071428571503</v>
      </c>
      <c r="F33" s="13">
        <v>827.18761904762005</v>
      </c>
      <c r="G33" s="13">
        <v>825.02</v>
      </c>
      <c r="H33" s="13">
        <v>822.85238095238003</v>
      </c>
      <c r="I33" s="13">
        <v>820.68476190475997</v>
      </c>
      <c r="J33" s="8">
        <v>811.65722952380759</v>
      </c>
      <c r="K33" s="6">
        <v>868.77341591157005</v>
      </c>
      <c r="L33" s="120">
        <v>877</v>
      </c>
      <c r="M33" s="13">
        <v>869.43465671680997</v>
      </c>
      <c r="N33" s="6">
        <v>923.74368640451996</v>
      </c>
      <c r="O33" s="6">
        <v>1215.60636333364</v>
      </c>
      <c r="P33" s="6">
        <v>1099.1554523907464</v>
      </c>
      <c r="Q33" s="22">
        <v>1171.9493550948289</v>
      </c>
      <c r="R33" s="6">
        <v>1105.9804544539404</v>
      </c>
      <c r="S33" s="50">
        <v>1153.8120067067434</v>
      </c>
      <c r="T33" s="13">
        <v>1114.022578728461</v>
      </c>
      <c r="U33" s="6">
        <v>1210.9700248600482</v>
      </c>
      <c r="V33" s="6">
        <v>1287.4614297706401</v>
      </c>
      <c r="W33" s="6">
        <v>1305.9343956161699</v>
      </c>
      <c r="X33" s="6">
        <v>1259.03137014855</v>
      </c>
      <c r="Y33" s="6">
        <v>1114.4575867613905</v>
      </c>
      <c r="Z33" s="6">
        <v>1185.2071005917201</v>
      </c>
      <c r="AA33" s="13">
        <v>1209.3867860534499</v>
      </c>
      <c r="AB33" s="116">
        <v>1285.207100591716</v>
      </c>
      <c r="AC33" s="22">
        <v>1295.34236729639</v>
      </c>
      <c r="AD33" s="6">
        <v>1243.7858386333189</v>
      </c>
      <c r="AE33" s="6">
        <v>1186.0048733701401</v>
      </c>
      <c r="AF33" s="6">
        <v>1170.6060959376609</v>
      </c>
      <c r="AG33" s="17">
        <v>1207.3800000000001</v>
      </c>
      <c r="AH33" s="6">
        <v>1212.8075456245599</v>
      </c>
      <c r="AI33" s="6">
        <v>1247.05</v>
      </c>
      <c r="AJ33" s="135">
        <v>1233.96</v>
      </c>
      <c r="AK33" s="136">
        <v>1257.3800000000001</v>
      </c>
      <c r="AL33" s="6">
        <v>1192.51878868258</v>
      </c>
      <c r="AM33" s="158">
        <v>1181.8026925869999</v>
      </c>
      <c r="AN33" s="161">
        <f t="shared" si="0"/>
        <v>-0.89861025228948499</v>
      </c>
      <c r="AO33" s="163">
        <f t="shared" si="1"/>
        <v>-2.2808330456845991</v>
      </c>
    </row>
    <row r="34" spans="1:41" ht="15" customHeight="1" thickBot="1" x14ac:dyDescent="0.3">
      <c r="A34" s="3" t="s">
        <v>33</v>
      </c>
      <c r="B34" s="6">
        <v>1929.75416666665</v>
      </c>
      <c r="C34" s="6">
        <v>1939.1983333333001</v>
      </c>
      <c r="D34" s="6">
        <v>1948.6424999999499</v>
      </c>
      <c r="E34" s="6">
        <v>1958.0866666666</v>
      </c>
      <c r="F34" s="13">
        <v>1955</v>
      </c>
      <c r="G34" s="6">
        <v>1951.9133333334</v>
      </c>
      <c r="H34" s="13">
        <v>1948.8266666668001</v>
      </c>
      <c r="I34" s="6">
        <v>1945.7400000002001</v>
      </c>
      <c r="J34" s="8">
        <v>1924.3368600001979</v>
      </c>
      <c r="K34" s="6">
        <v>2061.6390816390817</v>
      </c>
      <c r="L34" s="120">
        <v>2114.2981818181802</v>
      </c>
      <c r="M34" s="13">
        <v>2032.56844506845</v>
      </c>
      <c r="N34" s="6">
        <v>2210.0663497722298</v>
      </c>
      <c r="O34" s="6">
        <v>1986.25770821278</v>
      </c>
      <c r="P34" s="6">
        <v>1821.0459273168306</v>
      </c>
      <c r="Q34" s="22">
        <v>1992.0816474738001</v>
      </c>
      <c r="R34" s="6">
        <v>1985.90951532128</v>
      </c>
      <c r="S34" s="50">
        <v>1928.9987789987799</v>
      </c>
      <c r="T34" s="13">
        <v>1893.69315325198</v>
      </c>
      <c r="U34" s="6">
        <v>1782.3308602720399</v>
      </c>
      <c r="V34" s="6">
        <v>1809.27999156652</v>
      </c>
      <c r="W34" s="6">
        <v>1914.27180299729</v>
      </c>
      <c r="X34" s="6">
        <v>2016.7658730158701</v>
      </c>
      <c r="Y34" s="6">
        <v>1976.5521385859299</v>
      </c>
      <c r="Z34" s="6">
        <v>1982.7777777777801</v>
      </c>
      <c r="AA34" s="13">
        <v>1939.5399757699199</v>
      </c>
      <c r="AB34" s="116">
        <v>2062.7777777777801</v>
      </c>
      <c r="AC34" s="22">
        <v>1930.9627329192499</v>
      </c>
      <c r="AD34" s="6">
        <v>1979.0145660611824</v>
      </c>
      <c r="AE34" s="6">
        <v>1896.3881673881699</v>
      </c>
      <c r="AF34" s="6">
        <v>1858.0086580086599</v>
      </c>
      <c r="AG34" s="17">
        <v>1888.76</v>
      </c>
      <c r="AH34" s="6">
        <v>1890.35541261247</v>
      </c>
      <c r="AI34" s="6">
        <v>1839.46090909091</v>
      </c>
      <c r="AJ34" s="135">
        <v>1897.81</v>
      </c>
      <c r="AK34" s="136">
        <v>1899.9</v>
      </c>
      <c r="AL34" s="6">
        <v>1840.5088133557001</v>
      </c>
      <c r="AM34" s="158">
        <v>1793.85897918507</v>
      </c>
      <c r="AN34" s="161">
        <f t="shared" si="0"/>
        <v>-2.5346161796191571</v>
      </c>
      <c r="AO34" s="163">
        <f t="shared" si="1"/>
        <v>-7.5111107997152979</v>
      </c>
    </row>
    <row r="35" spans="1:41" ht="15" customHeight="1" thickBot="1" x14ac:dyDescent="0.3">
      <c r="A35" s="3" t="s">
        <v>34</v>
      </c>
      <c r="B35" s="6">
        <v>2010</v>
      </c>
      <c r="C35" s="8">
        <v>2008.0150000000001</v>
      </c>
      <c r="D35" s="6">
        <v>2008.42</v>
      </c>
      <c r="E35" s="6">
        <v>2008</v>
      </c>
      <c r="F35" s="6">
        <v>2007.58</v>
      </c>
      <c r="G35" s="8">
        <v>2007.16</v>
      </c>
      <c r="H35" s="6">
        <v>2006.74</v>
      </c>
      <c r="I35" s="8">
        <v>2006.32</v>
      </c>
      <c r="J35" s="8">
        <v>1984.2504799999999</v>
      </c>
      <c r="K35" s="6">
        <v>1994.88390397481</v>
      </c>
      <c r="L35" s="120">
        <v>1923.08</v>
      </c>
      <c r="M35" s="13">
        <v>1885.81048581049</v>
      </c>
      <c r="N35" s="6">
        <v>1690.81632653061</v>
      </c>
      <c r="O35" s="6">
        <v>1546.8415251239301</v>
      </c>
      <c r="P35" s="6">
        <v>1591.3194444444446</v>
      </c>
      <c r="Q35" s="22">
        <v>1551.9607843137301</v>
      </c>
      <c r="R35" s="6">
        <v>1565.9271284271299</v>
      </c>
      <c r="S35" s="50">
        <v>1569.4899561786001</v>
      </c>
      <c r="T35" s="13">
        <v>1496.70692431562</v>
      </c>
      <c r="U35" s="6">
        <v>1572.3760768675299</v>
      </c>
      <c r="V35" s="6">
        <v>1558.8920981074361</v>
      </c>
      <c r="W35" s="6">
        <v>1573.2219169719172</v>
      </c>
      <c r="X35" s="6">
        <v>1499.3451226644504</v>
      </c>
      <c r="Y35" s="6">
        <v>1550.60559881532</v>
      </c>
      <c r="Z35" s="6">
        <v>1538.8888888888901</v>
      </c>
      <c r="AA35" s="13">
        <v>1611.1111111111111</v>
      </c>
      <c r="AB35" s="116">
        <v>1708.8888888888901</v>
      </c>
      <c r="AC35" s="22">
        <v>1787.93650793651</v>
      </c>
      <c r="AD35" s="6">
        <v>1720.8426438900001</v>
      </c>
      <c r="AE35" s="6">
        <v>1689.5652173912999</v>
      </c>
      <c r="AF35" s="6">
        <v>1642.8571428571399</v>
      </c>
      <c r="AG35" s="17">
        <v>1650</v>
      </c>
      <c r="AH35" s="6">
        <v>1616.6666666666699</v>
      </c>
      <c r="AI35" s="6">
        <v>1677.14</v>
      </c>
      <c r="AJ35" s="136">
        <v>1710</v>
      </c>
      <c r="AK35" s="9">
        <v>1725.853421</v>
      </c>
      <c r="AL35" s="6">
        <v>1707.9004329004329</v>
      </c>
      <c r="AM35" s="14">
        <v>1755.132576</v>
      </c>
      <c r="AN35" s="161">
        <f t="shared" si="0"/>
        <v>2.7655091707749833</v>
      </c>
      <c r="AO35" s="163">
        <f t="shared" si="1"/>
        <v>8.9392633379310347</v>
      </c>
    </row>
    <row r="36" spans="1:41" ht="15" customHeight="1" thickBot="1" x14ac:dyDescent="0.3">
      <c r="A36" s="3" t="s">
        <v>35</v>
      </c>
      <c r="B36" s="35">
        <v>828.94</v>
      </c>
      <c r="C36" s="6">
        <v>830.92</v>
      </c>
      <c r="D36" s="35">
        <v>832.9</v>
      </c>
      <c r="E36" s="6">
        <v>834.88</v>
      </c>
      <c r="F36" s="35">
        <v>836.86</v>
      </c>
      <c r="G36" s="13">
        <v>873.24</v>
      </c>
      <c r="H36" s="13">
        <v>855</v>
      </c>
      <c r="I36" s="13">
        <v>854.029</v>
      </c>
      <c r="J36" s="8">
        <v>844.634681</v>
      </c>
      <c r="K36" s="6">
        <v>909.45823666818137</v>
      </c>
      <c r="L36" s="120">
        <v>971.20588235294099</v>
      </c>
      <c r="M36" s="13">
        <v>966.89903017771906</v>
      </c>
      <c r="N36" s="6">
        <v>1095.9778121775</v>
      </c>
      <c r="O36" s="6">
        <v>927.4720871149442</v>
      </c>
      <c r="P36" s="6">
        <v>981.17063492063494</v>
      </c>
      <c r="Q36" s="22">
        <v>989.66690380536818</v>
      </c>
      <c r="R36" s="6">
        <v>1013.7113960325005</v>
      </c>
      <c r="S36" s="50">
        <v>981.08458163706769</v>
      </c>
      <c r="T36" s="13">
        <v>1029.4187163752383</v>
      </c>
      <c r="U36" s="6">
        <v>947.75771903431485</v>
      </c>
      <c r="V36" s="6">
        <v>980.94641089176605</v>
      </c>
      <c r="W36" s="6">
        <v>992.82105071578758</v>
      </c>
      <c r="X36" s="6">
        <v>1022.4145212338</v>
      </c>
      <c r="Y36" s="6">
        <v>965.97340427985603</v>
      </c>
      <c r="Z36" s="6">
        <v>967.68100807574501</v>
      </c>
      <c r="AA36" s="13">
        <v>952.7602795869052</v>
      </c>
      <c r="AB36" s="116">
        <v>767.68100807574501</v>
      </c>
      <c r="AC36" s="22">
        <v>806.26667401103498</v>
      </c>
      <c r="AD36" s="6">
        <v>873.59724243735752</v>
      </c>
      <c r="AE36" s="6">
        <v>896.64426331093</v>
      </c>
      <c r="AF36" s="6">
        <v>855.97077847078003</v>
      </c>
      <c r="AG36" s="17">
        <v>897.44</v>
      </c>
      <c r="AH36" s="6">
        <v>915.18214518214495</v>
      </c>
      <c r="AI36" s="6">
        <v>991.14250000000004</v>
      </c>
      <c r="AJ36" s="135">
        <v>975.87</v>
      </c>
      <c r="AK36" s="136">
        <v>988.52</v>
      </c>
      <c r="AL36" s="6">
        <v>955.06310658484995</v>
      </c>
      <c r="AM36" s="158">
        <v>935.42373542373502</v>
      </c>
      <c r="AN36" s="161">
        <f t="shared" si="0"/>
        <v>-2.0563427720857228</v>
      </c>
      <c r="AO36" s="163">
        <f t="shared" si="1"/>
        <v>-1.8196123972219851</v>
      </c>
    </row>
    <row r="37" spans="1:41" ht="15" customHeight="1" thickBot="1" x14ac:dyDescent="0.3">
      <c r="A37" s="3" t="s">
        <v>36</v>
      </c>
      <c r="B37" s="6">
        <v>492.39</v>
      </c>
      <c r="C37" s="6">
        <v>460</v>
      </c>
      <c r="D37" s="6">
        <v>500</v>
      </c>
      <c r="E37" s="6">
        <v>500</v>
      </c>
      <c r="F37" s="6">
        <v>507.84</v>
      </c>
      <c r="G37" s="6">
        <v>496.66</v>
      </c>
      <c r="H37" s="6">
        <v>500</v>
      </c>
      <c r="I37" s="6">
        <v>500</v>
      </c>
      <c r="J37" s="8">
        <v>494.25</v>
      </c>
      <c r="K37" s="8">
        <v>497.4</v>
      </c>
      <c r="L37" s="8">
        <v>497.55399999999997</v>
      </c>
      <c r="M37" s="13">
        <v>494.444444444444</v>
      </c>
      <c r="N37" s="6">
        <v>507.777777777778</v>
      </c>
      <c r="O37" s="6">
        <v>693.33333333333326</v>
      </c>
      <c r="P37" s="6">
        <v>725.92592592592598</v>
      </c>
      <c r="Q37" s="22">
        <v>683.33333333333303</v>
      </c>
      <c r="R37" s="6">
        <v>675</v>
      </c>
      <c r="S37" s="50">
        <v>691.66666666666697</v>
      </c>
      <c r="T37" s="13">
        <v>677.77777777777771</v>
      </c>
      <c r="U37" s="6">
        <v>687.38095238095195</v>
      </c>
      <c r="V37" s="6">
        <v>688.8888888888888</v>
      </c>
      <c r="W37" s="6">
        <v>650</v>
      </c>
      <c r="X37" s="6">
        <v>706.66666666666674</v>
      </c>
      <c r="Y37" s="6">
        <v>683.33333333333337</v>
      </c>
      <c r="Z37" s="6">
        <v>702.22222222222194</v>
      </c>
      <c r="AA37" s="13">
        <v>695.23809523809996</v>
      </c>
      <c r="AB37" s="116">
        <v>722.22222222222194</v>
      </c>
      <c r="AC37" s="22">
        <v>711.11111111111097</v>
      </c>
      <c r="AD37" s="6">
        <v>771.42714285714283</v>
      </c>
      <c r="AE37" s="6">
        <v>755.55555555555566</v>
      </c>
      <c r="AF37" s="6">
        <v>708.33333333333348</v>
      </c>
      <c r="AG37" s="17">
        <v>748.88</v>
      </c>
      <c r="AH37" s="6">
        <v>776.19047619047603</v>
      </c>
      <c r="AI37" s="6">
        <v>755.55333333333328</v>
      </c>
      <c r="AJ37" s="136">
        <v>800</v>
      </c>
      <c r="AK37" s="136">
        <v>809.52</v>
      </c>
      <c r="AL37" s="6">
        <v>780</v>
      </c>
      <c r="AM37" s="158">
        <v>792.59259259259261</v>
      </c>
      <c r="AN37" s="161">
        <f t="shared" si="0"/>
        <v>1.6144349477682833</v>
      </c>
      <c r="AO37" s="163">
        <f t="shared" si="1"/>
        <v>14.003044140029669</v>
      </c>
    </row>
    <row r="38" spans="1:41" ht="15" customHeight="1" thickBot="1" x14ac:dyDescent="0.3">
      <c r="A38" s="3" t="s">
        <v>37</v>
      </c>
      <c r="B38" s="6">
        <v>234.56</v>
      </c>
      <c r="C38" s="6">
        <v>214.91</v>
      </c>
      <c r="D38" s="6">
        <v>220.29</v>
      </c>
      <c r="E38" s="6">
        <v>234.21</v>
      </c>
      <c r="F38" s="6">
        <v>261.01</v>
      </c>
      <c r="G38" s="6">
        <v>224.33</v>
      </c>
      <c r="H38" s="6">
        <v>240.4</v>
      </c>
      <c r="I38" s="6">
        <v>242.39</v>
      </c>
      <c r="J38" s="8">
        <v>222.99</v>
      </c>
      <c r="K38" s="8">
        <v>224.66</v>
      </c>
      <c r="L38" s="8">
        <v>224.66</v>
      </c>
      <c r="M38" s="13">
        <v>222.845156369184</v>
      </c>
      <c r="N38" s="6">
        <v>223.70370370370367</v>
      </c>
      <c r="O38" s="6">
        <v>215.92477570738438</v>
      </c>
      <c r="P38" s="6">
        <v>218.11257309941001</v>
      </c>
      <c r="Q38" s="22">
        <v>212.75017253278119</v>
      </c>
      <c r="R38" s="6">
        <v>213.30360460795242</v>
      </c>
      <c r="S38" s="50">
        <v>225.36941588069399</v>
      </c>
      <c r="T38" s="13">
        <v>220.222222222222</v>
      </c>
      <c r="U38" s="6">
        <v>216.88304093567299</v>
      </c>
      <c r="V38" s="6">
        <v>208.13556763285027</v>
      </c>
      <c r="W38" s="6">
        <v>228.69112318840575</v>
      </c>
      <c r="X38" s="6">
        <v>201.29629629629628</v>
      </c>
      <c r="Y38" s="6">
        <v>201.9855847477331</v>
      </c>
      <c r="Z38" s="6">
        <v>213.57142857142858</v>
      </c>
      <c r="AA38" s="13">
        <v>223.19603356216626</v>
      </c>
      <c r="AB38" s="116">
        <v>213.57142857142858</v>
      </c>
      <c r="AC38" s="22">
        <v>200.47660362079938</v>
      </c>
      <c r="AD38" s="6">
        <v>206.59249999999997</v>
      </c>
      <c r="AE38" s="6">
        <v>224.21195652173913</v>
      </c>
      <c r="AF38" s="6">
        <v>221.35212418300654</v>
      </c>
      <c r="AG38" s="17">
        <v>212.99</v>
      </c>
      <c r="AH38" s="6">
        <v>253.902411539328</v>
      </c>
      <c r="AI38" s="6">
        <v>245.74937499999999</v>
      </c>
      <c r="AJ38" s="136">
        <v>217.17</v>
      </c>
      <c r="AK38" s="136">
        <v>219.33</v>
      </c>
      <c r="AL38" s="6">
        <v>200.51282051282001</v>
      </c>
      <c r="AM38" s="158">
        <v>219.83695652173913</v>
      </c>
      <c r="AN38" s="161">
        <f t="shared" si="0"/>
        <v>9.6373568330926744</v>
      </c>
      <c r="AO38" s="163">
        <f t="shared" si="1"/>
        <v>-1.5049895765694881</v>
      </c>
    </row>
    <row r="39" spans="1:41" ht="15" customHeight="1" thickBot="1" x14ac:dyDescent="0.3">
      <c r="A39" s="3" t="s">
        <v>38</v>
      </c>
      <c r="B39" s="6">
        <v>240.63</v>
      </c>
      <c r="C39" s="6">
        <v>227.68</v>
      </c>
      <c r="D39" s="6">
        <v>228.85</v>
      </c>
      <c r="E39" s="6">
        <v>230.36</v>
      </c>
      <c r="F39" s="6">
        <v>267.14999999999998</v>
      </c>
      <c r="G39" s="6">
        <v>227.96</v>
      </c>
      <c r="H39" s="6">
        <v>238.31</v>
      </c>
      <c r="I39" s="6">
        <v>242.46</v>
      </c>
      <c r="J39" s="8">
        <v>223.51</v>
      </c>
      <c r="K39" s="8">
        <v>228.3</v>
      </c>
      <c r="L39" s="8">
        <v>228.3</v>
      </c>
      <c r="M39" s="13">
        <v>222.818035426731</v>
      </c>
      <c r="N39" s="6">
        <v>225.555555555556</v>
      </c>
      <c r="O39" s="6">
        <v>224.56682769726245</v>
      </c>
      <c r="P39" s="6">
        <v>231.34502923976601</v>
      </c>
      <c r="Q39" s="22">
        <v>216.72705314009659</v>
      </c>
      <c r="R39" s="6">
        <v>202.6409017713365</v>
      </c>
      <c r="S39" s="50">
        <v>224.44017128985624</v>
      </c>
      <c r="T39" s="13">
        <v>208.63247863247867</v>
      </c>
      <c r="U39" s="6">
        <v>211.84600389863499</v>
      </c>
      <c r="V39" s="6">
        <v>213.76056763285027</v>
      </c>
      <c r="W39" s="6">
        <v>228.99305555555551</v>
      </c>
      <c r="X39" s="6">
        <v>190.79023935002192</v>
      </c>
      <c r="Y39" s="6">
        <v>207.68968456947997</v>
      </c>
      <c r="Z39" s="6">
        <v>220.17094017094016</v>
      </c>
      <c r="AA39" s="13">
        <v>230.17334470019892</v>
      </c>
      <c r="AB39" s="116">
        <v>220.17094017094016</v>
      </c>
      <c r="AC39" s="22">
        <v>211.5645786338134</v>
      </c>
      <c r="AD39" s="6">
        <v>228.43249999999995</v>
      </c>
      <c r="AE39" s="6">
        <v>219.89302967563836</v>
      </c>
      <c r="AF39" s="6">
        <v>224.61582286277408</v>
      </c>
      <c r="AG39" s="17">
        <v>220.03</v>
      </c>
      <c r="AH39" s="6">
        <v>218.71647509578543</v>
      </c>
      <c r="AI39" s="6">
        <v>192.47933333333299</v>
      </c>
      <c r="AJ39" s="136">
        <v>218.86</v>
      </c>
      <c r="AK39" s="136">
        <v>209.04</v>
      </c>
      <c r="AL39" s="6">
        <v>204.35897435896999</v>
      </c>
      <c r="AM39" s="158">
        <v>224.10059676044301</v>
      </c>
      <c r="AN39" s="161">
        <f t="shared" si="0"/>
        <v>9.6602669216745838</v>
      </c>
      <c r="AO39" s="163">
        <f t="shared" si="1"/>
        <v>-2.6383367490556631</v>
      </c>
    </row>
    <row r="40" spans="1:41" ht="15" customHeight="1" thickBot="1" x14ac:dyDescent="0.3">
      <c r="A40" s="3" t="s">
        <v>39</v>
      </c>
      <c r="B40" s="6">
        <v>400</v>
      </c>
      <c r="C40" s="6">
        <v>428.57</v>
      </c>
      <c r="D40" s="6">
        <v>425.18</v>
      </c>
      <c r="E40" s="6">
        <v>448.89</v>
      </c>
      <c r="F40" s="6">
        <v>488.76</v>
      </c>
      <c r="G40" s="6">
        <v>490.63</v>
      </c>
      <c r="H40" s="6">
        <v>502</v>
      </c>
      <c r="I40" s="6">
        <v>500</v>
      </c>
      <c r="J40" s="8">
        <v>423.06</v>
      </c>
      <c r="K40" s="8">
        <v>491.36</v>
      </c>
      <c r="L40" s="8">
        <v>491.58359999999999</v>
      </c>
      <c r="M40" s="13">
        <v>483.70370370370398</v>
      </c>
      <c r="N40" s="6">
        <v>493.33333333333337</v>
      </c>
      <c r="O40" s="6">
        <v>526.66666666666697</v>
      </c>
      <c r="P40" s="6">
        <v>504.07407407407402</v>
      </c>
      <c r="Q40" s="22">
        <v>556.66666666666697</v>
      </c>
      <c r="R40" s="6">
        <v>549.61904761904805</v>
      </c>
      <c r="S40" s="50">
        <v>583.33333333333303</v>
      </c>
      <c r="T40" s="13">
        <v>608.88888888888891</v>
      </c>
      <c r="U40" s="6">
        <v>580</v>
      </c>
      <c r="V40" s="6">
        <v>499.79967948717939</v>
      </c>
      <c r="W40" s="6">
        <v>474.99999999999994</v>
      </c>
      <c r="X40" s="6">
        <v>465.0980392156863</v>
      </c>
      <c r="Y40" s="6">
        <v>502.74509803921563</v>
      </c>
      <c r="Z40" s="6">
        <v>498.11111111111097</v>
      </c>
      <c r="AA40" s="13">
        <v>473.68421052631589</v>
      </c>
      <c r="AB40" s="116">
        <v>471.11111111111109</v>
      </c>
      <c r="AC40" s="22">
        <v>503.137254901961</v>
      </c>
      <c r="AD40" s="6">
        <v>486.51092191262478</v>
      </c>
      <c r="AE40" s="6">
        <v>421.66666666666703</v>
      </c>
      <c r="AF40" s="6">
        <v>402.5</v>
      </c>
      <c r="AG40" s="17">
        <v>448.14</v>
      </c>
      <c r="AH40" s="6">
        <v>429.16666666666703</v>
      </c>
      <c r="AI40" s="6">
        <v>452.50125000000003</v>
      </c>
      <c r="AJ40" s="136">
        <v>450</v>
      </c>
      <c r="AK40" s="136">
        <v>440</v>
      </c>
      <c r="AL40" s="6">
        <v>442.30769230769238</v>
      </c>
      <c r="AM40" s="158">
        <v>427.45098039215691</v>
      </c>
      <c r="AN40" s="161">
        <f t="shared" si="0"/>
        <v>-3.3589087809036711</v>
      </c>
      <c r="AO40" s="163">
        <f t="shared" si="1"/>
        <v>-9.760348583878006</v>
      </c>
    </row>
    <row r="41" spans="1:41" ht="15" customHeight="1" thickBot="1" x14ac:dyDescent="0.3">
      <c r="A41" s="3" t="s">
        <v>40</v>
      </c>
      <c r="B41" s="6">
        <v>224.56</v>
      </c>
      <c r="C41" s="6">
        <v>252.53</v>
      </c>
      <c r="D41" s="6">
        <v>246.33</v>
      </c>
      <c r="E41" s="6">
        <v>240</v>
      </c>
      <c r="F41" s="6">
        <v>233.4</v>
      </c>
      <c r="G41" s="6">
        <v>234.47</v>
      </c>
      <c r="H41" s="6">
        <v>251.11</v>
      </c>
      <c r="I41" s="6">
        <v>250</v>
      </c>
      <c r="J41" s="8">
        <v>223.74</v>
      </c>
      <c r="K41" s="8">
        <v>234.82</v>
      </c>
      <c r="L41" s="120">
        <v>235.937222222222</v>
      </c>
      <c r="M41" s="13">
        <v>227.396779453287</v>
      </c>
      <c r="N41" s="6">
        <v>236.85043906102999</v>
      </c>
      <c r="O41" s="6">
        <v>248.649178787599</v>
      </c>
      <c r="P41" s="6">
        <v>252.64228352463601</v>
      </c>
      <c r="Q41" s="22">
        <v>243.716816190603</v>
      </c>
      <c r="R41" s="6">
        <v>246.17198825051</v>
      </c>
      <c r="S41" s="50">
        <v>254.923820141211</v>
      </c>
      <c r="T41" s="13">
        <v>228.04135318637799</v>
      </c>
      <c r="U41" s="6">
        <v>213.45365912272419</v>
      </c>
      <c r="V41" s="6">
        <v>244.42901402670699</v>
      </c>
      <c r="W41" s="6">
        <v>215.48</v>
      </c>
      <c r="X41" s="6">
        <v>216.8003147716166</v>
      </c>
      <c r="Y41" s="6">
        <v>192.92444065279619</v>
      </c>
      <c r="Z41" s="6">
        <v>197.25616668322425</v>
      </c>
      <c r="AA41" s="13">
        <v>191.2324790990919</v>
      </c>
      <c r="AB41" s="116">
        <v>197.25616668322425</v>
      </c>
      <c r="AC41" s="22">
        <v>221.356097070668</v>
      </c>
      <c r="AD41" s="6">
        <v>232.37333333333331</v>
      </c>
      <c r="AE41" s="6">
        <v>238.30220844463548</v>
      </c>
      <c r="AF41" s="6">
        <v>203.87091458608</v>
      </c>
      <c r="AG41" s="17">
        <v>234.5</v>
      </c>
      <c r="AH41" s="6">
        <v>244.07218210496976</v>
      </c>
      <c r="AI41" s="6">
        <v>217.10874999999999</v>
      </c>
      <c r="AJ41" s="135">
        <v>202.56</v>
      </c>
      <c r="AK41" s="136">
        <v>195.26</v>
      </c>
      <c r="AL41" s="6">
        <v>201.587612425278</v>
      </c>
      <c r="AM41" s="158">
        <v>171.00869946109336</v>
      </c>
      <c r="AN41" s="161">
        <f t="shared" si="0"/>
        <v>-15.16904367103373</v>
      </c>
      <c r="AO41" s="163">
        <f t="shared" si="1"/>
        <v>-10.575494148940615</v>
      </c>
    </row>
    <row r="42" spans="1:41" ht="15" customHeight="1" thickBot="1" x14ac:dyDescent="0.3">
      <c r="A42" s="3" t="s">
        <v>41</v>
      </c>
      <c r="B42" s="6">
        <v>219.13</v>
      </c>
      <c r="C42" s="6">
        <v>214.56</v>
      </c>
      <c r="D42" s="6">
        <v>217.78</v>
      </c>
      <c r="E42" s="6">
        <v>219.72</v>
      </c>
      <c r="F42" s="6">
        <v>250.17</v>
      </c>
      <c r="G42" s="6">
        <v>225.03</v>
      </c>
      <c r="H42" s="6">
        <v>234.38</v>
      </c>
      <c r="I42" s="6">
        <v>281.10000000000002</v>
      </c>
      <c r="J42" s="8">
        <v>218.95</v>
      </c>
      <c r="K42" s="8">
        <v>225.36</v>
      </c>
      <c r="L42" s="120">
        <v>220.62555555555551</v>
      </c>
      <c r="M42" s="13">
        <v>213.73781450621931</v>
      </c>
      <c r="N42" s="6">
        <v>235.19313245012901</v>
      </c>
      <c r="O42" s="6">
        <v>140.24378856562799</v>
      </c>
      <c r="P42" s="6">
        <v>164.17934776834511</v>
      </c>
      <c r="Q42" s="22">
        <v>180.770485739333</v>
      </c>
      <c r="R42" s="6">
        <v>189.77311415329001</v>
      </c>
      <c r="S42" s="50">
        <v>196.98865288151001</v>
      </c>
      <c r="T42" s="13">
        <v>200.20751809984901</v>
      </c>
      <c r="U42" s="6">
        <v>208.87675934879351</v>
      </c>
      <c r="V42" s="6">
        <v>231.89998133703992</v>
      </c>
      <c r="W42" s="6">
        <v>200.35</v>
      </c>
      <c r="X42" s="6">
        <v>186.86869710608303</v>
      </c>
      <c r="Y42" s="6">
        <v>200.16402983500876</v>
      </c>
      <c r="Z42" s="6">
        <v>185.65587618528792</v>
      </c>
      <c r="AA42" s="13">
        <v>184.51350347276113</v>
      </c>
      <c r="AB42" s="116">
        <v>185.65587618528792</v>
      </c>
      <c r="AC42" s="22">
        <v>203.74465485182199</v>
      </c>
      <c r="AD42" s="6">
        <v>222.56375</v>
      </c>
      <c r="AE42" s="6">
        <v>228.52044641860272</v>
      </c>
      <c r="AF42" s="6">
        <v>206.31546558017101</v>
      </c>
      <c r="AG42" s="17">
        <v>236.77</v>
      </c>
      <c r="AH42" s="6">
        <v>221.00140876879206</v>
      </c>
      <c r="AI42" s="6">
        <v>205.7166666666667</v>
      </c>
      <c r="AJ42" s="135">
        <v>204.99</v>
      </c>
      <c r="AK42" s="136">
        <v>192.99</v>
      </c>
      <c r="AL42" s="6">
        <v>240.30634468468301</v>
      </c>
      <c r="AM42" s="158">
        <v>188.48056322989399</v>
      </c>
      <c r="AN42" s="161">
        <f t="shared" si="0"/>
        <v>-21.566547284796833</v>
      </c>
      <c r="AO42" s="163">
        <f t="shared" si="1"/>
        <v>2.1500105317324358</v>
      </c>
    </row>
    <row r="43" spans="1:41" ht="15" customHeight="1" thickBot="1" x14ac:dyDescent="0.3">
      <c r="A43" s="3" t="s">
        <v>42</v>
      </c>
      <c r="B43" s="6">
        <v>458.03</v>
      </c>
      <c r="C43" s="6">
        <v>475.24</v>
      </c>
      <c r="D43" s="6">
        <v>473.11</v>
      </c>
      <c r="E43" s="6">
        <v>465.55</v>
      </c>
      <c r="F43" s="6">
        <v>502.68</v>
      </c>
      <c r="G43" s="6">
        <v>522.86</v>
      </c>
      <c r="H43" s="6">
        <v>537.03</v>
      </c>
      <c r="I43" s="6">
        <v>553.70000000000005</v>
      </c>
      <c r="J43" s="8">
        <v>457.54</v>
      </c>
      <c r="K43" s="8">
        <v>523.64</v>
      </c>
      <c r="L43" s="8">
        <v>523.78639999999996</v>
      </c>
      <c r="M43" s="13">
        <v>519.16666666666697</v>
      </c>
      <c r="N43" s="6">
        <v>555.55555555555554</v>
      </c>
      <c r="O43" s="6">
        <v>542.22222222222217</v>
      </c>
      <c r="P43" s="6">
        <v>499.99999999999989</v>
      </c>
      <c r="Q43" s="22">
        <v>625.64102564102564</v>
      </c>
      <c r="R43" s="6">
        <v>598.57142857142901</v>
      </c>
      <c r="S43" s="50">
        <v>611.1111111111112</v>
      </c>
      <c r="T43" s="13">
        <v>605.55555555555497</v>
      </c>
      <c r="U43" s="6">
        <v>585.555555555556</v>
      </c>
      <c r="V43" s="6">
        <v>547.65625</v>
      </c>
      <c r="W43" s="6">
        <v>547.61904761904759</v>
      </c>
      <c r="X43" s="6">
        <v>537.25490196078431</v>
      </c>
      <c r="Y43" s="6">
        <v>524.44444444444446</v>
      </c>
      <c r="Z43" s="6">
        <v>528.57142857142856</v>
      </c>
      <c r="AA43" s="13">
        <v>515.78947368421041</v>
      </c>
      <c r="AB43" s="116">
        <v>528.57142857142856</v>
      </c>
      <c r="AC43" s="22">
        <v>533.33333333333326</v>
      </c>
      <c r="AD43" s="6">
        <v>526.56641604010019</v>
      </c>
      <c r="AE43" s="6">
        <v>542.22222222222217</v>
      </c>
      <c r="AF43" s="6">
        <v>511.11111111111109</v>
      </c>
      <c r="AG43" s="17">
        <v>515.54999999999995</v>
      </c>
      <c r="AH43" s="6">
        <v>491.66666666666663</v>
      </c>
      <c r="AI43" s="6">
        <v>511.66562499999998</v>
      </c>
      <c r="AJ43" s="135">
        <v>511.11</v>
      </c>
      <c r="AK43" s="136">
        <v>524.44000000000005</v>
      </c>
      <c r="AL43" s="6">
        <v>513.8888888888888</v>
      </c>
      <c r="AM43" s="158">
        <v>529.41176470588232</v>
      </c>
      <c r="AN43" s="161">
        <f t="shared" si="0"/>
        <v>3.0206677265500907</v>
      </c>
      <c r="AO43" s="163">
        <f t="shared" si="1"/>
        <v>2.6410564225690449</v>
      </c>
    </row>
    <row r="44" spans="1:41" ht="15" customHeight="1" thickBot="1" x14ac:dyDescent="0.3">
      <c r="A44" s="3" t="s">
        <v>43</v>
      </c>
      <c r="B44" s="6">
        <v>643</v>
      </c>
      <c r="C44" s="6">
        <v>667.25</v>
      </c>
      <c r="D44" s="6">
        <v>660</v>
      </c>
      <c r="E44" s="6">
        <v>709.44</v>
      </c>
      <c r="F44" s="6">
        <v>719.16</v>
      </c>
      <c r="G44" s="6">
        <v>719.16</v>
      </c>
      <c r="H44" s="6">
        <v>727.5</v>
      </c>
      <c r="I44" s="6">
        <v>715</v>
      </c>
      <c r="J44" s="8">
        <v>656.52</v>
      </c>
      <c r="K44" s="8">
        <v>720.23</v>
      </c>
      <c r="L44" s="8">
        <v>720.23</v>
      </c>
      <c r="M44" s="13">
        <v>682.5</v>
      </c>
      <c r="N44" s="6">
        <v>690</v>
      </c>
      <c r="O44" s="6">
        <v>676.66666666666663</v>
      </c>
      <c r="P44" s="6">
        <v>670.58823529411768</v>
      </c>
      <c r="Q44" s="22">
        <v>646.42857142857144</v>
      </c>
      <c r="R44" s="6">
        <v>667.85714285714289</v>
      </c>
      <c r="S44" s="50">
        <v>670</v>
      </c>
      <c r="T44" s="13">
        <v>646.42857142857144</v>
      </c>
      <c r="U44" s="6">
        <v>646.66666666666663</v>
      </c>
      <c r="V44" s="6">
        <v>650</v>
      </c>
      <c r="W44" s="6">
        <v>682.14285714285711</v>
      </c>
      <c r="X44" s="6">
        <v>683.52941176470597</v>
      </c>
      <c r="Y44" s="6">
        <v>686.92307692307691</v>
      </c>
      <c r="Z44" s="6">
        <v>683.57142857142901</v>
      </c>
      <c r="AA44" s="13">
        <v>685.29411764705878</v>
      </c>
      <c r="AB44" s="116">
        <v>683.57142857142901</v>
      </c>
      <c r="AC44" s="22">
        <v>679.375</v>
      </c>
      <c r="AD44" s="6">
        <v>677.77777777777783</v>
      </c>
      <c r="AE44" s="6">
        <v>673.33333333333337</v>
      </c>
      <c r="AF44" s="6">
        <v>629.375</v>
      </c>
      <c r="AG44" s="17">
        <v>650.58000000000004</v>
      </c>
      <c r="AH44" s="6">
        <v>663.33333333333337</v>
      </c>
      <c r="AI44" s="6">
        <v>654</v>
      </c>
      <c r="AJ44" s="136">
        <v>687.5</v>
      </c>
      <c r="AK44" s="136">
        <v>700.29</v>
      </c>
      <c r="AL44" s="6">
        <v>715.38461538461536</v>
      </c>
      <c r="AM44" s="158">
        <v>707.5</v>
      </c>
      <c r="AN44" s="161">
        <f t="shared" si="0"/>
        <v>-1.102150537634405</v>
      </c>
      <c r="AO44" s="163">
        <f t="shared" si="1"/>
        <v>3.2403433476394912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AO44"/>
  <sheetViews>
    <sheetView workbookViewId="0">
      <pane xSplit="23" topLeftCell="AM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1.5703125" customWidth="1"/>
    <col min="2" max="13" width="9.140625" style="4" customWidth="1"/>
    <col min="14" max="25" width="9.140625" customWidth="1"/>
    <col min="28" max="28" width="9.85546875" customWidth="1"/>
    <col min="29" max="29" width="11.42578125" customWidth="1"/>
    <col min="30" max="30" width="10.28515625" customWidth="1"/>
    <col min="31" max="31" width="9.42578125" customWidth="1"/>
    <col min="37" max="37" width="10.57031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679.64499999999998</v>
      </c>
      <c r="C2" s="6">
        <v>560.267857142857</v>
      </c>
      <c r="D2" s="6">
        <v>570</v>
      </c>
      <c r="E2" s="6">
        <v>529.28571428571433</v>
      </c>
      <c r="F2" s="6">
        <v>555</v>
      </c>
      <c r="G2" s="26">
        <v>522.94117647058795</v>
      </c>
      <c r="H2" s="22">
        <v>535</v>
      </c>
      <c r="I2" s="6">
        <v>527.27272727272725</v>
      </c>
      <c r="J2" s="6">
        <v>527.64181818181817</v>
      </c>
      <c r="K2" s="7">
        <v>510.84</v>
      </c>
      <c r="L2" s="121">
        <v>470.71428571428601</v>
      </c>
      <c r="M2" s="13">
        <v>505.56490384615398</v>
      </c>
      <c r="N2" s="6">
        <v>476.11111111111109</v>
      </c>
      <c r="O2" s="6">
        <v>600.81269349845195</v>
      </c>
      <c r="P2" s="6">
        <v>620.09523809523796</v>
      </c>
      <c r="Q2" s="22">
        <v>623.08823529411802</v>
      </c>
      <c r="R2" s="6">
        <v>625</v>
      </c>
      <c r="S2" s="50">
        <v>580</v>
      </c>
      <c r="T2" s="13">
        <v>560</v>
      </c>
      <c r="U2" s="6">
        <v>524.44444444444446</v>
      </c>
      <c r="V2" s="6">
        <v>517.05882352941171</v>
      </c>
      <c r="W2" s="6">
        <v>494.11764705882354</v>
      </c>
      <c r="X2" s="6">
        <v>502.5</v>
      </c>
      <c r="Y2" s="6">
        <v>494</v>
      </c>
      <c r="Z2" s="6">
        <v>515.71428571428601</v>
      </c>
      <c r="AA2" s="13">
        <v>505.83333333333297</v>
      </c>
      <c r="AB2" s="116">
        <v>495.71428571428601</v>
      </c>
      <c r="AC2" s="22">
        <v>500</v>
      </c>
      <c r="AD2" s="6">
        <v>520.31399999999996</v>
      </c>
      <c r="AE2" s="6">
        <v>506.66666666666703</v>
      </c>
      <c r="AF2" s="6">
        <v>458</v>
      </c>
      <c r="AG2" s="17">
        <v>501.28</v>
      </c>
      <c r="AH2" s="6">
        <v>485.29411764705884</v>
      </c>
      <c r="AI2" s="6">
        <v>500.84615384615398</v>
      </c>
      <c r="AJ2" s="135">
        <v>498.13</v>
      </c>
      <c r="AK2" s="136">
        <v>482.5</v>
      </c>
      <c r="AL2" s="6">
        <v>483</v>
      </c>
      <c r="AM2" s="158">
        <v>478.88888888888903</v>
      </c>
      <c r="AN2" s="160">
        <f>(AM2-AL2)/AL2*100</f>
        <v>-0.85116172072690932</v>
      </c>
      <c r="AO2" s="163">
        <f>(AM2-AA2)/AA2*100</f>
        <v>-5.3267435475012785</v>
      </c>
    </row>
    <row r="3" spans="1:41" ht="15" customHeight="1" thickBot="1" x14ac:dyDescent="0.3">
      <c r="A3" s="2" t="s">
        <v>2</v>
      </c>
      <c r="B3" s="6">
        <v>53.85</v>
      </c>
      <c r="C3" s="6">
        <v>47.460317460317398</v>
      </c>
      <c r="D3" s="6">
        <v>48.666666666666664</v>
      </c>
      <c r="E3" s="6">
        <v>47.692307692307693</v>
      </c>
      <c r="F3" s="6">
        <v>48.125</v>
      </c>
      <c r="G3" s="26">
        <v>46.875</v>
      </c>
      <c r="H3" s="22">
        <v>50</v>
      </c>
      <c r="I3" s="6">
        <v>48.18181818181818</v>
      </c>
      <c r="J3" s="6">
        <v>48.2222222222222</v>
      </c>
      <c r="K3" s="6">
        <v>46.315789473684212</v>
      </c>
      <c r="L3" s="7">
        <v>42</v>
      </c>
      <c r="M3" s="13">
        <v>45.6666666666667</v>
      </c>
      <c r="N3" s="6">
        <v>40</v>
      </c>
      <c r="O3" s="6">
        <v>47.222222222222221</v>
      </c>
      <c r="P3" s="6">
        <v>48.260869565217391</v>
      </c>
      <c r="Q3" s="22">
        <v>47.5</v>
      </c>
      <c r="R3" s="6">
        <v>47.447058823529403</v>
      </c>
      <c r="S3" s="50">
        <v>46.823529411764703</v>
      </c>
      <c r="T3" s="13">
        <v>48.94736842105263</v>
      </c>
      <c r="U3" s="6">
        <v>48.333333333333336</v>
      </c>
      <c r="V3" s="6">
        <v>44.0625</v>
      </c>
      <c r="W3" s="6">
        <v>43.352941176470601</v>
      </c>
      <c r="X3" s="6">
        <v>47.647058823529413</v>
      </c>
      <c r="Y3" s="6">
        <v>47.333333333333336</v>
      </c>
      <c r="Z3" s="6">
        <v>44.523699999999998</v>
      </c>
      <c r="AA3" s="13">
        <v>45.857142857142897</v>
      </c>
      <c r="AB3" s="116">
        <v>42</v>
      </c>
      <c r="AC3" s="22">
        <v>42.666666666666664</v>
      </c>
      <c r="AD3" s="6">
        <v>45</v>
      </c>
      <c r="AE3" s="6">
        <v>39.666666666666664</v>
      </c>
      <c r="AF3" s="6">
        <v>40.875</v>
      </c>
      <c r="AG3" s="17">
        <v>47.85</v>
      </c>
      <c r="AH3" s="6">
        <v>47.222222222222221</v>
      </c>
      <c r="AI3" s="6">
        <v>49.615384615384599</v>
      </c>
      <c r="AJ3" s="135">
        <v>49.09</v>
      </c>
      <c r="AK3" s="136">
        <v>45.71</v>
      </c>
      <c r="AL3" s="6">
        <v>45.686740999999998</v>
      </c>
      <c r="AM3" s="158">
        <v>41.03</v>
      </c>
      <c r="AN3" s="160">
        <f t="shared" ref="AN3:AN44" si="0">(AM3-AL3)/AL3*100</f>
        <v>-10.192762490981785</v>
      </c>
      <c r="AO3" s="163">
        <f t="shared" ref="AO3:AO44" si="1">(AM3-AA3)/AA3*100</f>
        <v>-10.526479750778892</v>
      </c>
    </row>
    <row r="4" spans="1:41" ht="15" customHeight="1" thickBot="1" x14ac:dyDescent="0.3">
      <c r="A4" s="2" t="s">
        <v>3</v>
      </c>
      <c r="B4" s="6">
        <v>361.66875000000005</v>
      </c>
      <c r="C4" s="6">
        <v>401.8502380952375</v>
      </c>
      <c r="D4" s="6">
        <v>407.444444444444</v>
      </c>
      <c r="E4" s="6">
        <v>374.84848484848499</v>
      </c>
      <c r="F4" s="6">
        <v>364.640522875817</v>
      </c>
      <c r="G4" s="26">
        <v>355.80246913580254</v>
      </c>
      <c r="H4" s="22">
        <v>364.05228758169937</v>
      </c>
      <c r="I4" s="6">
        <v>419.54636363636399</v>
      </c>
      <c r="J4" s="6">
        <v>397.83950617283898</v>
      </c>
      <c r="K4" s="6">
        <v>343.97222222222229</v>
      </c>
      <c r="L4" s="121">
        <v>321.50785714285718</v>
      </c>
      <c r="M4" s="13">
        <v>308.506944444444</v>
      </c>
      <c r="N4" s="6">
        <v>356.8055555555556</v>
      </c>
      <c r="O4" s="6">
        <v>351.79012345679013</v>
      </c>
      <c r="P4" s="6">
        <v>374.81481481481484</v>
      </c>
      <c r="Q4" s="22">
        <v>366.86274509803928</v>
      </c>
      <c r="R4" s="6">
        <v>382.74509803921597</v>
      </c>
      <c r="S4" s="50">
        <v>401.69685990338201</v>
      </c>
      <c r="T4" s="13">
        <v>386.11111111111114</v>
      </c>
      <c r="U4" s="6">
        <v>389.86928104575168</v>
      </c>
      <c r="V4" s="6">
        <v>396.66666666666669</v>
      </c>
      <c r="W4" s="6">
        <v>396.0130718954249</v>
      </c>
      <c r="X4" s="6">
        <v>402.48366013071899</v>
      </c>
      <c r="Y4" s="6">
        <v>406.81481481481484</v>
      </c>
      <c r="Z4" s="6">
        <v>385.15873015873018</v>
      </c>
      <c r="AA4" s="13">
        <v>390.87301587301585</v>
      </c>
      <c r="AB4" s="116">
        <v>385.15873015873018</v>
      </c>
      <c r="AC4" s="22">
        <v>391.42857142857099</v>
      </c>
      <c r="AD4" s="6">
        <v>400</v>
      </c>
      <c r="AE4" s="6">
        <v>381.07744107744099</v>
      </c>
      <c r="AF4" s="6">
        <v>352.29166666666669</v>
      </c>
      <c r="AG4" s="17">
        <v>331.92</v>
      </c>
      <c r="AH4" s="6">
        <v>339.71602182539698</v>
      </c>
      <c r="AI4" s="6">
        <v>309.79769230769199</v>
      </c>
      <c r="AJ4" s="135">
        <v>304.35000000000002</v>
      </c>
      <c r="AK4" s="136">
        <v>318.68</v>
      </c>
      <c r="AL4" s="6">
        <v>305.75942309999999</v>
      </c>
      <c r="AM4" s="158">
        <v>293.52941176470591</v>
      </c>
      <c r="AN4" s="160">
        <f t="shared" si="0"/>
        <v>-3.9998804325628914</v>
      </c>
      <c r="AO4" s="163">
        <f t="shared" si="1"/>
        <v>-24.904150492684369</v>
      </c>
    </row>
    <row r="5" spans="1:41" ht="15" customHeight="1" thickBot="1" x14ac:dyDescent="0.3">
      <c r="A5" s="2" t="s">
        <v>4</v>
      </c>
      <c r="B5" s="6">
        <v>275.65166666666664</v>
      </c>
      <c r="C5" s="6">
        <v>323.363174603174</v>
      </c>
      <c r="D5" s="6">
        <v>328.01587301587301</v>
      </c>
      <c r="E5" s="6">
        <v>321.88034188034197</v>
      </c>
      <c r="F5" s="6">
        <v>328.33333333333297</v>
      </c>
      <c r="G5" s="26">
        <v>312.34567901234573</v>
      </c>
      <c r="H5" s="22">
        <v>307.97385620915031</v>
      </c>
      <c r="I5" s="6">
        <v>315.35363636363633</v>
      </c>
      <c r="J5" s="6">
        <v>303.58024691358025</v>
      </c>
      <c r="K5" s="6">
        <v>301.343915343915</v>
      </c>
      <c r="L5" s="6">
        <v>300.54391534391499</v>
      </c>
      <c r="M5" s="13">
        <v>301.45833333333331</v>
      </c>
      <c r="N5" s="6">
        <v>304.37908496732024</v>
      </c>
      <c r="O5" s="6">
        <v>302.81045751633985</v>
      </c>
      <c r="P5" s="6">
        <v>401.44927536231899</v>
      </c>
      <c r="Q5" s="22">
        <v>347.64705882352939</v>
      </c>
      <c r="R5" s="6">
        <v>362.67973856209159</v>
      </c>
      <c r="S5" s="50">
        <v>384.3714927048261</v>
      </c>
      <c r="T5" s="13">
        <v>326.13756613756613</v>
      </c>
      <c r="U5" s="6">
        <v>345.06172839506172</v>
      </c>
      <c r="V5" s="6">
        <v>343.75</v>
      </c>
      <c r="W5" s="6">
        <v>352.222222222222</v>
      </c>
      <c r="X5" s="6">
        <v>354.59259259259255</v>
      </c>
      <c r="Y5" s="6">
        <v>345.77777777777771</v>
      </c>
      <c r="Z5" s="6">
        <v>332.1010101010101</v>
      </c>
      <c r="AA5" s="13">
        <v>325.71428571428601</v>
      </c>
      <c r="AB5" s="116">
        <v>322.10101010100999</v>
      </c>
      <c r="AC5" s="22">
        <v>358.07407407407402</v>
      </c>
      <c r="AD5" s="6">
        <v>344.74066666666698</v>
      </c>
      <c r="AE5" s="6">
        <v>302.084155161078</v>
      </c>
      <c r="AF5" s="6">
        <v>327.19338715878513</v>
      </c>
      <c r="AG5" s="17">
        <v>298.92</v>
      </c>
      <c r="AH5" s="6">
        <v>306.66666666666703</v>
      </c>
      <c r="AI5" s="6">
        <v>294.38</v>
      </c>
      <c r="AJ5" s="135">
        <v>244.07</v>
      </c>
      <c r="AK5" s="136">
        <v>269.79000000000002</v>
      </c>
      <c r="AL5" s="6">
        <v>257.733134920635</v>
      </c>
      <c r="AM5" s="158">
        <v>243.88888888888889</v>
      </c>
      <c r="AN5" s="160">
        <f t="shared" si="0"/>
        <v>-5.3715429473238805</v>
      </c>
      <c r="AO5" s="163">
        <f t="shared" si="1"/>
        <v>-25.121832358674535</v>
      </c>
    </row>
    <row r="6" spans="1:41" ht="15" customHeight="1" thickBot="1" x14ac:dyDescent="0.3">
      <c r="A6" s="2" t="s">
        <v>5</v>
      </c>
      <c r="B6" s="6">
        <v>1063.3074999999999</v>
      </c>
      <c r="C6" s="6">
        <v>1065.7020833333299</v>
      </c>
      <c r="D6" s="6">
        <v>1094.8673754865699</v>
      </c>
      <c r="E6" s="6">
        <v>960.6341189674522</v>
      </c>
      <c r="F6" s="6">
        <v>1071.8518518518499</v>
      </c>
      <c r="G6" s="26">
        <v>1091.4254838086399</v>
      </c>
      <c r="H6" s="8">
        <v>1081.6386678302449</v>
      </c>
      <c r="I6" s="6">
        <v>1079.8966666666668</v>
      </c>
      <c r="J6" s="6">
        <v>1060.2582058464411</v>
      </c>
      <c r="K6" s="6">
        <v>1106.4170165673925</v>
      </c>
      <c r="L6" s="121">
        <v>1117.22</v>
      </c>
      <c r="M6" s="13">
        <v>1100.89369080965</v>
      </c>
      <c r="N6" s="6">
        <v>1162.8184378251599</v>
      </c>
      <c r="O6" s="6">
        <v>1028.96584896584</v>
      </c>
      <c r="P6" s="6">
        <v>990.48882710979103</v>
      </c>
      <c r="Q6" s="22">
        <v>964.87748362748403</v>
      </c>
      <c r="R6" s="6">
        <v>998.77119408369401</v>
      </c>
      <c r="S6" s="50">
        <v>1080.066027414982</v>
      </c>
      <c r="T6" s="13">
        <v>987.59239179542806</v>
      </c>
      <c r="U6" s="6">
        <v>962.59387267451802</v>
      </c>
      <c r="V6" s="6">
        <v>965.64683344602201</v>
      </c>
      <c r="W6" s="6">
        <v>976.35642135642104</v>
      </c>
      <c r="X6" s="6">
        <v>919.95021552044795</v>
      </c>
      <c r="Y6" s="6">
        <v>1009.73774305044</v>
      </c>
      <c r="Z6" s="6">
        <v>949.31996108466706</v>
      </c>
      <c r="AA6" s="13">
        <v>916.06642657062798</v>
      </c>
      <c r="AB6" s="116">
        <v>949.31996108466706</v>
      </c>
      <c r="AC6" s="22">
        <v>956.119162640902</v>
      </c>
      <c r="AD6" s="6">
        <v>980</v>
      </c>
      <c r="AE6" s="6">
        <v>991.95767195767201</v>
      </c>
      <c r="AF6" s="6">
        <v>1017.63738390092</v>
      </c>
      <c r="AG6" s="17">
        <v>929.68</v>
      </c>
      <c r="AH6" s="6">
        <v>936.72701621134297</v>
      </c>
      <c r="AI6" s="6">
        <v>930.33615384615405</v>
      </c>
      <c r="AJ6" s="135">
        <v>995.1</v>
      </c>
      <c r="AK6" s="136">
        <v>980.59</v>
      </c>
      <c r="AL6" s="6">
        <v>983.21321355259602</v>
      </c>
      <c r="AM6" s="158">
        <v>955.20748683777595</v>
      </c>
      <c r="AN6" s="160">
        <f t="shared" si="0"/>
        <v>-2.8483879517473483</v>
      </c>
      <c r="AO6" s="163">
        <f t="shared" si="1"/>
        <v>4.2727316635405828</v>
      </c>
    </row>
    <row r="7" spans="1:41" ht="15" customHeight="1" thickBot="1" x14ac:dyDescent="0.3">
      <c r="A7" s="2" t="s">
        <v>6</v>
      </c>
      <c r="B7" s="6">
        <v>1318.22</v>
      </c>
      <c r="C7" s="6">
        <v>1481.1779999999999</v>
      </c>
      <c r="D7" s="6">
        <v>1519.2263508274123</v>
      </c>
      <c r="E7" s="6">
        <v>1365.3361344537814</v>
      </c>
      <c r="F7" s="6">
        <v>1408.81471469707</v>
      </c>
      <c r="G7" s="26">
        <v>1537.8142772260401</v>
      </c>
      <c r="H7" s="24">
        <v>1550.55</v>
      </c>
      <c r="I7" s="6">
        <v>1374.37684210526</v>
      </c>
      <c r="J7" s="6">
        <v>1370.8614889448299</v>
      </c>
      <c r="K7" s="7">
        <v>1380.89</v>
      </c>
      <c r="L7" s="121">
        <v>1404.17</v>
      </c>
      <c r="M7" s="13">
        <v>1379.6132809184301</v>
      </c>
      <c r="N7" s="6">
        <v>1332.2603866721499</v>
      </c>
      <c r="O7" s="6">
        <v>1344.55318986569</v>
      </c>
      <c r="P7" s="6">
        <v>1405.3922088012996</v>
      </c>
      <c r="Q7" s="22">
        <v>1427.21983898454</v>
      </c>
      <c r="R7" s="6">
        <v>1419.63724547057</v>
      </c>
      <c r="S7" s="50">
        <v>1409.97160573631</v>
      </c>
      <c r="T7" s="13">
        <v>1383.7193077516399</v>
      </c>
      <c r="U7" s="6">
        <v>1372.2371764038401</v>
      </c>
      <c r="V7" s="6">
        <v>1374.2383433559901</v>
      </c>
      <c r="W7" s="6" t="s">
        <v>44</v>
      </c>
      <c r="X7" s="6">
        <v>1310.0612520649299</v>
      </c>
      <c r="Y7" s="6">
        <v>1407.50338753388</v>
      </c>
      <c r="Z7" s="6">
        <v>1470.7435411543199</v>
      </c>
      <c r="AA7" s="13">
        <v>1404.0764790764799</v>
      </c>
      <c r="AB7" s="116">
        <v>1430.7435411543199</v>
      </c>
      <c r="AC7" s="22">
        <v>1452.63623889011</v>
      </c>
      <c r="AD7" s="6">
        <v>1455.8364590000001</v>
      </c>
      <c r="AE7" s="6">
        <v>1418.91447368421</v>
      </c>
      <c r="AF7" s="6">
        <v>1415.2621251146099</v>
      </c>
      <c r="AG7" s="17">
        <v>1379.95</v>
      </c>
      <c r="AH7" s="6">
        <v>1374.12001483209</v>
      </c>
      <c r="AI7" s="6">
        <v>1323.68153846154</v>
      </c>
      <c r="AJ7" s="135">
        <v>1313.69</v>
      </c>
      <c r="AK7" s="136">
        <v>1303.95</v>
      </c>
      <c r="AL7" s="6">
        <v>1317.5767142214499</v>
      </c>
      <c r="AM7" s="158">
        <v>1293.7241153907801</v>
      </c>
      <c r="AN7" s="160">
        <f t="shared" si="0"/>
        <v>-1.8103385232308291</v>
      </c>
      <c r="AO7" s="163">
        <f t="shared" si="1"/>
        <v>-7.8594268424953064</v>
      </c>
    </row>
    <row r="8" spans="1:41" ht="15" customHeight="1" thickBot="1" x14ac:dyDescent="0.3">
      <c r="A8" s="2" t="s">
        <v>7</v>
      </c>
      <c r="B8" s="6">
        <v>309.99</v>
      </c>
      <c r="C8" s="6">
        <v>298.33333333333303</v>
      </c>
      <c r="D8" s="6">
        <v>309.23076923076923</v>
      </c>
      <c r="E8" s="6">
        <v>290</v>
      </c>
      <c r="F8" s="6">
        <v>305.33333333333331</v>
      </c>
      <c r="G8" s="26">
        <v>306.25</v>
      </c>
      <c r="H8" s="22">
        <v>300</v>
      </c>
      <c r="I8" s="6">
        <v>303.33333333333331</v>
      </c>
      <c r="J8" s="6">
        <v>303.125</v>
      </c>
      <c r="K8" s="6">
        <v>305.26315789473682</v>
      </c>
      <c r="L8" s="121">
        <v>300</v>
      </c>
      <c r="M8" s="13">
        <v>312.5</v>
      </c>
      <c r="N8" s="6">
        <v>316.66666666666669</v>
      </c>
      <c r="O8" s="6">
        <v>315.625</v>
      </c>
      <c r="P8" s="6">
        <v>319.04761904761904</v>
      </c>
      <c r="Q8" s="22">
        <v>313.33333333333331</v>
      </c>
      <c r="R8" s="6">
        <v>336.25</v>
      </c>
      <c r="S8" s="50">
        <v>338.82352941176498</v>
      </c>
      <c r="T8" s="13">
        <v>324.70588235294099</v>
      </c>
      <c r="U8" s="6">
        <v>303.88888888888891</v>
      </c>
      <c r="V8" s="6">
        <v>321.875</v>
      </c>
      <c r="W8" s="6">
        <v>314.70588235294116</v>
      </c>
      <c r="X8" s="6">
        <v>321.42857142857144</v>
      </c>
      <c r="Y8" s="6">
        <v>314.66666666666669</v>
      </c>
      <c r="Z8" s="6">
        <v>314.28571428571428</v>
      </c>
      <c r="AA8" s="13">
        <v>323.07692307692309</v>
      </c>
      <c r="AB8" s="116">
        <v>314.28571428571428</v>
      </c>
      <c r="AC8" s="22">
        <v>312.5</v>
      </c>
      <c r="AD8" s="6">
        <v>323.33333333333331</v>
      </c>
      <c r="AE8" s="6">
        <v>315.38461538461536</v>
      </c>
      <c r="AF8" s="6">
        <v>314.70588235294116</v>
      </c>
      <c r="AG8" s="17">
        <v>316.66000000000003</v>
      </c>
      <c r="AH8" s="6">
        <v>315.625</v>
      </c>
      <c r="AI8" s="6">
        <v>303.84615384615387</v>
      </c>
      <c r="AJ8" s="135">
        <v>311.54000000000002</v>
      </c>
      <c r="AK8" s="136">
        <v>319.23</v>
      </c>
      <c r="AL8" s="6">
        <v>312.74621389999999</v>
      </c>
      <c r="AM8" s="158">
        <v>313.33333333333331</v>
      </c>
      <c r="AN8" s="160">
        <f t="shared" si="0"/>
        <v>0.18773030886988074</v>
      </c>
      <c r="AO8" s="163">
        <f t="shared" si="1"/>
        <v>-3.0158730158730269</v>
      </c>
    </row>
    <row r="9" spans="1:41" ht="15" customHeight="1" thickBot="1" x14ac:dyDescent="0.3">
      <c r="A9" s="2" t="s">
        <v>8</v>
      </c>
      <c r="B9" s="6">
        <v>257.5</v>
      </c>
      <c r="C9" s="6">
        <v>251.66666666666652</v>
      </c>
      <c r="D9" s="6">
        <v>253.57142857142858</v>
      </c>
      <c r="E9" s="6">
        <v>246.15384615384616</v>
      </c>
      <c r="F9" s="6">
        <v>250</v>
      </c>
      <c r="G9" s="26">
        <v>260.625</v>
      </c>
      <c r="H9" s="22">
        <v>246.66666666666666</v>
      </c>
      <c r="I9" s="6">
        <v>254.76190476190476</v>
      </c>
      <c r="J9" s="6">
        <v>241.1764705882353</v>
      </c>
      <c r="K9" s="6">
        <v>244.44444444444446</v>
      </c>
      <c r="L9" s="121">
        <v>235</v>
      </c>
      <c r="M9" s="13">
        <v>238.23529411764699</v>
      </c>
      <c r="N9" s="6">
        <v>251.1764705882353</v>
      </c>
      <c r="O9" s="6">
        <v>264.70588235294116</v>
      </c>
      <c r="P9" s="6">
        <v>264.28571428571428</v>
      </c>
      <c r="Q9" s="22">
        <v>254.375</v>
      </c>
      <c r="R9" s="6">
        <v>246.875</v>
      </c>
      <c r="S9" s="50">
        <v>257.857142857143</v>
      </c>
      <c r="T9" s="13">
        <v>261.11111111111109</v>
      </c>
      <c r="U9" s="6">
        <v>275</v>
      </c>
      <c r="V9" s="6">
        <v>259.375</v>
      </c>
      <c r="W9" s="6">
        <v>252.94117647058823</v>
      </c>
      <c r="X9" s="6">
        <v>271.42857142857144</v>
      </c>
      <c r="Y9" s="6">
        <v>266.66666666666669</v>
      </c>
      <c r="Z9" s="6">
        <v>246.15384615384616</v>
      </c>
      <c r="AA9" s="13">
        <v>261.53846153846155</v>
      </c>
      <c r="AB9" s="116">
        <v>246.15384615384616</v>
      </c>
      <c r="AC9" s="22">
        <v>253.33333333333334</v>
      </c>
      <c r="AD9" s="6">
        <v>263.33333333333331</v>
      </c>
      <c r="AE9" s="6">
        <v>261.53846153846155</v>
      </c>
      <c r="AF9" s="6">
        <v>296.875</v>
      </c>
      <c r="AG9" s="17">
        <v>293.33</v>
      </c>
      <c r="AH9" s="6">
        <v>299.375</v>
      </c>
      <c r="AI9" s="6">
        <v>287.84615384615398</v>
      </c>
      <c r="AJ9" s="135">
        <v>253.57</v>
      </c>
      <c r="AK9" s="136">
        <v>257.69</v>
      </c>
      <c r="AL9" s="6">
        <v>253.125</v>
      </c>
      <c r="AM9" s="158">
        <v>262.5</v>
      </c>
      <c r="AN9" s="160">
        <f t="shared" si="0"/>
        <v>3.7037037037037033</v>
      </c>
      <c r="AO9" s="163">
        <f t="shared" si="1"/>
        <v>0.36764705882352605</v>
      </c>
    </row>
    <row r="10" spans="1:41" ht="15" customHeight="1" thickBot="1" x14ac:dyDescent="0.3">
      <c r="A10" s="2" t="s">
        <v>9</v>
      </c>
      <c r="B10" s="34">
        <v>341.13</v>
      </c>
      <c r="C10" s="6">
        <v>387.5</v>
      </c>
      <c r="D10" s="6">
        <v>383.33333333333002</v>
      </c>
      <c r="E10" s="6">
        <v>390</v>
      </c>
      <c r="F10" s="6">
        <v>410</v>
      </c>
      <c r="G10" s="26">
        <v>480</v>
      </c>
      <c r="H10" s="8">
        <v>445</v>
      </c>
      <c r="I10" s="6">
        <v>450</v>
      </c>
      <c r="J10" s="6">
        <v>450.31499999999994</v>
      </c>
      <c r="K10" s="6">
        <v>500</v>
      </c>
      <c r="L10" s="6">
        <v>500</v>
      </c>
      <c r="M10" s="15">
        <v>500</v>
      </c>
      <c r="N10" s="7">
        <v>500.65300000000002</v>
      </c>
      <c r="O10" s="8">
        <v>504.65822400000002</v>
      </c>
      <c r="P10" s="6">
        <v>520.37037037036998</v>
      </c>
      <c r="Q10" s="22">
        <v>600</v>
      </c>
      <c r="R10" s="23">
        <v>585.24365760000001</v>
      </c>
      <c r="S10" s="50">
        <v>569.09090909090901</v>
      </c>
      <c r="T10" s="13">
        <v>500</v>
      </c>
      <c r="U10" s="6">
        <v>487</v>
      </c>
      <c r="V10" s="6">
        <v>440</v>
      </c>
      <c r="W10" s="6">
        <v>405</v>
      </c>
      <c r="X10" s="6">
        <v>400</v>
      </c>
      <c r="Y10" s="6">
        <v>360</v>
      </c>
      <c r="Z10" s="6">
        <v>340</v>
      </c>
      <c r="AA10" s="13">
        <v>380</v>
      </c>
      <c r="AB10" s="116">
        <v>384</v>
      </c>
      <c r="AC10" s="103">
        <v>384.19200000000001</v>
      </c>
      <c r="AD10" s="6">
        <v>390</v>
      </c>
      <c r="AE10" s="6">
        <v>380</v>
      </c>
      <c r="AF10" s="6">
        <v>400</v>
      </c>
      <c r="AG10" s="17">
        <v>400</v>
      </c>
      <c r="AH10" s="6">
        <v>404</v>
      </c>
      <c r="AI10" s="6">
        <v>420</v>
      </c>
      <c r="AJ10" s="135">
        <v>436.67</v>
      </c>
      <c r="AK10" s="136">
        <v>440</v>
      </c>
      <c r="AL10" s="6">
        <v>433.33333333333297</v>
      </c>
      <c r="AM10" s="158">
        <v>449.44444444444446</v>
      </c>
      <c r="AN10" s="160">
        <f t="shared" si="0"/>
        <v>3.7179487179488069</v>
      </c>
      <c r="AO10" s="163">
        <f t="shared" si="1"/>
        <v>18.274853801169595</v>
      </c>
    </row>
    <row r="11" spans="1:41" ht="15" customHeight="1" thickBot="1" x14ac:dyDescent="0.3">
      <c r="A11" s="2" t="s">
        <v>10</v>
      </c>
      <c r="B11" s="6">
        <v>760.07500000000005</v>
      </c>
      <c r="C11" s="6">
        <v>947.91666666666652</v>
      </c>
      <c r="D11" s="6">
        <v>940</v>
      </c>
      <c r="E11" s="6">
        <v>897.91666666666697</v>
      </c>
      <c r="F11" s="6">
        <v>850</v>
      </c>
      <c r="G11" s="26">
        <v>837.5</v>
      </c>
      <c r="H11" s="22">
        <v>831.25</v>
      </c>
      <c r="I11" s="6">
        <v>762.5</v>
      </c>
      <c r="J11" s="6">
        <v>805</v>
      </c>
      <c r="K11" s="6">
        <v>828.88888888888903</v>
      </c>
      <c r="L11" s="121">
        <v>718.75</v>
      </c>
      <c r="M11" s="13">
        <v>715.42857142857099</v>
      </c>
      <c r="N11" s="6">
        <v>764.28571428571399</v>
      </c>
      <c r="O11" s="6">
        <v>800</v>
      </c>
      <c r="P11" s="6">
        <v>883.33333333333337</v>
      </c>
      <c r="Q11" s="22">
        <v>890.32456000000002</v>
      </c>
      <c r="R11" s="6">
        <v>879.23529411764696</v>
      </c>
      <c r="S11" s="105">
        <v>880.54236700000001</v>
      </c>
      <c r="T11" s="13">
        <v>900</v>
      </c>
      <c r="U11" s="6">
        <v>950</v>
      </c>
      <c r="V11" s="6">
        <v>988.46153846153857</v>
      </c>
      <c r="W11" s="6">
        <v>973.07692307692002</v>
      </c>
      <c r="X11" s="6">
        <v>907.63888888888903</v>
      </c>
      <c r="Y11" s="6">
        <v>985</v>
      </c>
      <c r="Z11" s="6">
        <v>959.09090909090901</v>
      </c>
      <c r="AA11" s="13">
        <v>919.64071856287399</v>
      </c>
      <c r="AB11" s="116">
        <v>895.09090909090901</v>
      </c>
      <c r="AC11" s="22">
        <v>922.72727272727002</v>
      </c>
      <c r="AD11" s="6">
        <v>893.70615384615382</v>
      </c>
      <c r="AE11" s="6">
        <v>881.25</v>
      </c>
      <c r="AF11" s="6">
        <v>825.555555555556</v>
      </c>
      <c r="AG11" s="17">
        <v>863.19</v>
      </c>
      <c r="AH11" s="6">
        <v>842.857142857143</v>
      </c>
      <c r="AI11" s="6">
        <v>850</v>
      </c>
      <c r="AJ11" s="135">
        <v>828.57</v>
      </c>
      <c r="AK11" s="136">
        <v>807.39</v>
      </c>
      <c r="AL11" s="6">
        <v>800</v>
      </c>
      <c r="AM11" s="158">
        <v>779.59595959595902</v>
      </c>
      <c r="AN11" s="160">
        <f t="shared" si="0"/>
        <v>-2.550505050505123</v>
      </c>
      <c r="AO11" s="163">
        <f t="shared" si="1"/>
        <v>-15.228203377702048</v>
      </c>
    </row>
    <row r="12" spans="1:41" ht="15" customHeight="1" thickBot="1" x14ac:dyDescent="0.3">
      <c r="A12" s="2" t="s">
        <v>11</v>
      </c>
      <c r="B12" s="6">
        <v>1236.3499999999999</v>
      </c>
      <c r="C12" s="6">
        <v>1150</v>
      </c>
      <c r="D12" s="6">
        <v>1127.7777777777778</v>
      </c>
      <c r="E12" s="6">
        <v>939.0625</v>
      </c>
      <c r="F12" s="6">
        <v>1074.35897435897</v>
      </c>
      <c r="G12" s="26">
        <v>1161.5384615384614</v>
      </c>
      <c r="H12" s="8">
        <v>1117.9487179487157</v>
      </c>
      <c r="I12" s="6">
        <v>1263.3333333333333</v>
      </c>
      <c r="J12" s="6">
        <v>1260</v>
      </c>
      <c r="K12" s="6">
        <v>1230.76923076923</v>
      </c>
      <c r="L12" s="121">
        <v>1219.6300000000001</v>
      </c>
      <c r="M12" s="13">
        <v>1212.72727272727</v>
      </c>
      <c r="N12" s="6">
        <v>1263.6363636363601</v>
      </c>
      <c r="O12" s="6">
        <v>1265</v>
      </c>
      <c r="P12" s="6">
        <v>1271.42857142857</v>
      </c>
      <c r="Q12" s="22">
        <v>1200</v>
      </c>
      <c r="R12" s="6">
        <v>1185.45454545455</v>
      </c>
      <c r="S12" s="50">
        <v>1200</v>
      </c>
      <c r="T12" s="13">
        <v>1250</v>
      </c>
      <c r="U12" s="6">
        <v>1241.6666666666699</v>
      </c>
      <c r="V12" s="6">
        <v>1256.25</v>
      </c>
      <c r="W12" s="6">
        <v>1279.4117647058799</v>
      </c>
      <c r="X12" s="6">
        <v>1216.6666666666699</v>
      </c>
      <c r="Y12" s="6">
        <v>1250</v>
      </c>
      <c r="Z12" s="6">
        <v>1257.6923076923099</v>
      </c>
      <c r="AA12" s="13">
        <v>1232.1428571428601</v>
      </c>
      <c r="AB12" s="116">
        <v>1257.6923076923099</v>
      </c>
      <c r="AC12" s="22">
        <v>1293.3333333333333</v>
      </c>
      <c r="AD12" s="6">
        <v>1300</v>
      </c>
      <c r="AE12" s="6">
        <v>1276.6666666666699</v>
      </c>
      <c r="AF12" s="6">
        <v>1255.1428571428601</v>
      </c>
      <c r="AG12" s="17">
        <v>1307.69</v>
      </c>
      <c r="AH12" s="6">
        <v>1323.3333333333301</v>
      </c>
      <c r="AI12" s="6">
        <v>1354.1666666666667</v>
      </c>
      <c r="AJ12" s="135">
        <v>1353.57</v>
      </c>
      <c r="AK12" s="136">
        <v>1367.86</v>
      </c>
      <c r="AL12" s="6">
        <v>1353.8461538461499</v>
      </c>
      <c r="AM12" s="158">
        <v>1370.625</v>
      </c>
      <c r="AN12" s="160">
        <f t="shared" si="0"/>
        <v>1.2393465909093826</v>
      </c>
      <c r="AO12" s="163">
        <f t="shared" si="1"/>
        <v>11.239130434782345</v>
      </c>
    </row>
    <row r="13" spans="1:41" ht="15" customHeight="1" thickBot="1" x14ac:dyDescent="0.3">
      <c r="A13" s="2" t="s">
        <v>12</v>
      </c>
      <c r="B13" s="6">
        <v>123.41</v>
      </c>
      <c r="C13" s="6">
        <v>140</v>
      </c>
      <c r="D13" s="6">
        <v>146.666666666667</v>
      </c>
      <c r="E13" s="6">
        <v>146.66666666666666</v>
      </c>
      <c r="F13" s="6">
        <v>150</v>
      </c>
      <c r="G13" s="26">
        <v>161.42857142857142</v>
      </c>
      <c r="H13" s="22">
        <v>158.333333333333</v>
      </c>
      <c r="I13" s="6">
        <v>156.66666666666666</v>
      </c>
      <c r="J13" s="6">
        <v>170</v>
      </c>
      <c r="K13" s="6">
        <v>172.5</v>
      </c>
      <c r="L13" s="6">
        <v>172.5</v>
      </c>
      <c r="M13" s="13">
        <v>168.57142857142901</v>
      </c>
      <c r="N13" s="6">
        <v>175</v>
      </c>
      <c r="O13" s="6">
        <v>168.333333333333</v>
      </c>
      <c r="P13" s="6">
        <v>165</v>
      </c>
      <c r="Q13" s="22">
        <v>157.5</v>
      </c>
      <c r="R13" s="6">
        <v>160</v>
      </c>
      <c r="S13" s="50">
        <v>158.57142857142901</v>
      </c>
      <c r="T13" s="13">
        <v>155.666666666667</v>
      </c>
      <c r="U13" s="6">
        <v>154</v>
      </c>
      <c r="V13" s="6">
        <v>150</v>
      </c>
      <c r="W13" s="6">
        <v>152</v>
      </c>
      <c r="X13" s="6">
        <v>148.88888888888889</v>
      </c>
      <c r="Y13" s="6">
        <v>141.53846153846155</v>
      </c>
      <c r="Z13" s="6">
        <v>143.33333333333334</v>
      </c>
      <c r="AA13" s="13">
        <v>145.333333333333</v>
      </c>
      <c r="AB13" s="116">
        <v>143.33333333333334</v>
      </c>
      <c r="AC13" s="22">
        <v>150.83333333333334</v>
      </c>
      <c r="AD13" s="6">
        <v>149.833333333333</v>
      </c>
      <c r="AE13" s="6">
        <v>146.66666666666666</v>
      </c>
      <c r="AF13" s="6">
        <v>143.07692307692307</v>
      </c>
      <c r="AG13" s="17">
        <v>142</v>
      </c>
      <c r="AH13" s="6">
        <v>142.30769230769232</v>
      </c>
      <c r="AI13" s="6">
        <v>146.66666666666666</v>
      </c>
      <c r="AJ13" s="136">
        <v>147.5</v>
      </c>
      <c r="AK13" s="136">
        <v>145.63999999999999</v>
      </c>
      <c r="AL13" s="6">
        <v>143.90909090909099</v>
      </c>
      <c r="AM13" s="158">
        <v>145</v>
      </c>
      <c r="AN13" s="160">
        <f t="shared" si="0"/>
        <v>0.75805432722672672</v>
      </c>
      <c r="AO13" s="163">
        <f t="shared" si="1"/>
        <v>-0.22935779816490998</v>
      </c>
    </row>
    <row r="14" spans="1:41" ht="15" customHeight="1" thickBot="1" x14ac:dyDescent="0.3">
      <c r="A14" s="2" t="s">
        <v>13</v>
      </c>
      <c r="B14" s="6">
        <v>169.69</v>
      </c>
      <c r="C14" s="6">
        <v>164.52380952380901</v>
      </c>
      <c r="D14" s="6">
        <v>165</v>
      </c>
      <c r="E14" s="6">
        <v>191.53846153846155</v>
      </c>
      <c r="F14" s="6">
        <v>191.875</v>
      </c>
      <c r="G14" s="26">
        <v>191.1764705882353</v>
      </c>
      <c r="H14" s="22">
        <v>188.88888888888889</v>
      </c>
      <c r="I14" s="6">
        <v>192.27272727272728</v>
      </c>
      <c r="J14" s="6">
        <v>204.166666666667</v>
      </c>
      <c r="K14" s="6">
        <v>199.57894736842101</v>
      </c>
      <c r="L14" s="6">
        <v>199.57894736842101</v>
      </c>
      <c r="M14" s="13">
        <v>194.66666666666666</v>
      </c>
      <c r="N14" s="6">
        <v>194.70588235294099</v>
      </c>
      <c r="O14" s="6">
        <v>187.77777777777777</v>
      </c>
      <c r="P14" s="6">
        <v>193.63636363636363</v>
      </c>
      <c r="Q14" s="22">
        <v>192.94117647058823</v>
      </c>
      <c r="R14" s="6">
        <v>195.88235294117646</v>
      </c>
      <c r="S14" s="50">
        <v>197</v>
      </c>
      <c r="T14" s="13">
        <v>197.22222222222223</v>
      </c>
      <c r="U14" s="6">
        <v>191.333333333333</v>
      </c>
      <c r="V14" s="6">
        <v>196.875</v>
      </c>
      <c r="W14" s="6">
        <v>195</v>
      </c>
      <c r="X14" s="6">
        <v>198.125</v>
      </c>
      <c r="Y14" s="6">
        <v>192.66666666666666</v>
      </c>
      <c r="Z14" s="6">
        <v>190</v>
      </c>
      <c r="AA14" s="13">
        <v>192.85714285714286</v>
      </c>
      <c r="AB14" s="116">
        <v>190</v>
      </c>
      <c r="AC14" s="22">
        <v>192.85714285714286</v>
      </c>
      <c r="AD14" s="6">
        <v>194.66666666666666</v>
      </c>
      <c r="AE14" s="6">
        <v>195.625</v>
      </c>
      <c r="AF14" s="6">
        <v>193.125</v>
      </c>
      <c r="AG14" s="17">
        <v>193.33</v>
      </c>
      <c r="AH14" s="6">
        <v>190</v>
      </c>
      <c r="AI14" s="6">
        <v>188.461538461538</v>
      </c>
      <c r="AJ14" s="135">
        <v>190.64</v>
      </c>
      <c r="AK14" s="136">
        <v>190.38</v>
      </c>
      <c r="AL14" s="6">
        <v>192.14285714285714</v>
      </c>
      <c r="AM14" s="158">
        <v>193.33333333333334</v>
      </c>
      <c r="AN14" s="160">
        <f t="shared" si="0"/>
        <v>0.6195786864931917</v>
      </c>
      <c r="AO14" s="163">
        <f t="shared" si="1"/>
        <v>0.2469135802469164</v>
      </c>
    </row>
    <row r="15" spans="1:41" ht="15" customHeight="1" thickBot="1" x14ac:dyDescent="0.3">
      <c r="A15" s="2" t="s">
        <v>14</v>
      </c>
      <c r="B15" s="6">
        <v>1376.655</v>
      </c>
      <c r="C15" s="6">
        <v>1654.1666666666699</v>
      </c>
      <c r="D15" s="6">
        <v>1544.1666666666699</v>
      </c>
      <c r="E15" s="6">
        <v>1445.45454545455</v>
      </c>
      <c r="F15" s="6">
        <v>1412.5</v>
      </c>
      <c r="G15" s="26">
        <v>1416.6666666666667</v>
      </c>
      <c r="H15" s="22">
        <v>1406.25</v>
      </c>
      <c r="I15" s="6">
        <v>1381.578947368421</v>
      </c>
      <c r="J15" s="6">
        <v>1396.25</v>
      </c>
      <c r="K15" s="6">
        <v>1390</v>
      </c>
      <c r="L15" s="121">
        <v>1258.3333333333333</v>
      </c>
      <c r="M15" s="13">
        <v>1245</v>
      </c>
      <c r="N15" s="6">
        <v>1413.3333333333333</v>
      </c>
      <c r="O15" s="6">
        <v>1414.2857142857142</v>
      </c>
      <c r="P15" s="6">
        <v>1419.4444444444443</v>
      </c>
      <c r="Q15" s="22">
        <v>1367.6470588235295</v>
      </c>
      <c r="R15" s="6">
        <v>1370</v>
      </c>
      <c r="S15" s="50">
        <v>1400</v>
      </c>
      <c r="T15" s="13">
        <v>1426.6666666666667</v>
      </c>
      <c r="U15" s="6">
        <v>1379.4117647058824</v>
      </c>
      <c r="V15" s="6">
        <v>1360.7142857142858</v>
      </c>
      <c r="W15" s="6">
        <v>1406.6666666666699</v>
      </c>
      <c r="X15" s="6">
        <v>1403.5714285714287</v>
      </c>
      <c r="Y15" s="6">
        <v>1339.2857142857142</v>
      </c>
      <c r="Z15" s="6">
        <v>1313.3333333333333</v>
      </c>
      <c r="AA15" s="13">
        <v>1332.3076923076901</v>
      </c>
      <c r="AB15" s="116">
        <v>1313.3333333333333</v>
      </c>
      <c r="AC15" s="22">
        <v>1350.62186709</v>
      </c>
      <c r="AD15" s="6">
        <v>1400</v>
      </c>
      <c r="AE15" s="6">
        <v>1472.8571428571399</v>
      </c>
      <c r="AF15" s="6">
        <v>1484.11764705882</v>
      </c>
      <c r="AG15" s="17">
        <v>1461.53</v>
      </c>
      <c r="AH15" s="6">
        <v>1705.5555555555557</v>
      </c>
      <c r="AI15" s="6">
        <v>1738.4615384615399</v>
      </c>
      <c r="AJ15" s="135">
        <v>1814.29</v>
      </c>
      <c r="AK15" s="136">
        <v>1807.65</v>
      </c>
      <c r="AL15" s="6">
        <v>1796.6666666666699</v>
      </c>
      <c r="AM15" s="158">
        <v>1775.88235294118</v>
      </c>
      <c r="AN15" s="160">
        <f t="shared" si="0"/>
        <v>-1.156826366910384</v>
      </c>
      <c r="AO15" s="163">
        <f t="shared" si="1"/>
        <v>33.293710093737751</v>
      </c>
    </row>
    <row r="16" spans="1:41" ht="15" customHeight="1" thickBot="1" x14ac:dyDescent="0.3">
      <c r="A16" s="2" t="s">
        <v>15</v>
      </c>
      <c r="B16" s="6">
        <v>197.35249999999999</v>
      </c>
      <c r="C16" s="6">
        <v>253.25344444444397</v>
      </c>
      <c r="D16" s="6">
        <v>255.42562971134399</v>
      </c>
      <c r="E16" s="6">
        <v>305.98258466679522</v>
      </c>
      <c r="F16" s="6">
        <v>314.29072681704298</v>
      </c>
      <c r="G16" s="26">
        <v>315.53949689037398</v>
      </c>
      <c r="H16" s="8">
        <v>314.91511185370848</v>
      </c>
      <c r="I16" s="6">
        <v>360.62277777777786</v>
      </c>
      <c r="J16" s="6">
        <v>366.05430689022</v>
      </c>
      <c r="K16" s="6">
        <v>346.50515176830999</v>
      </c>
      <c r="L16" s="121">
        <v>320.71538461538501</v>
      </c>
      <c r="M16" s="13">
        <v>320.262113617377</v>
      </c>
      <c r="N16" s="6">
        <v>288.88888888888903</v>
      </c>
      <c r="O16" s="6">
        <v>258.09680451127798</v>
      </c>
      <c r="P16" s="6">
        <v>273.01699188447299</v>
      </c>
      <c r="Q16" s="22">
        <v>258.75658714903</v>
      </c>
      <c r="R16" s="6">
        <v>251.41551976827901</v>
      </c>
      <c r="S16" s="50">
        <v>254.83116883116901</v>
      </c>
      <c r="T16" s="13">
        <v>230.33408173210799</v>
      </c>
      <c r="U16" s="6">
        <v>218.975388064139</v>
      </c>
      <c r="V16" s="6">
        <v>200.75350754336824</v>
      </c>
      <c r="W16" s="6">
        <v>223.532880644518</v>
      </c>
      <c r="X16" s="6">
        <v>198.17756196045673</v>
      </c>
      <c r="Y16" s="6">
        <v>203.56725146198801</v>
      </c>
      <c r="Z16" s="6">
        <v>198.137605919561</v>
      </c>
      <c r="AA16" s="13">
        <v>207.05245255997139</v>
      </c>
      <c r="AB16" s="116">
        <v>198.137605919561</v>
      </c>
      <c r="AC16" s="22">
        <v>169.34008392629099</v>
      </c>
      <c r="AD16" s="6">
        <v>170</v>
      </c>
      <c r="AE16" s="6">
        <v>167.26326232247283</v>
      </c>
      <c r="AF16" s="6">
        <v>179.33067964027717</v>
      </c>
      <c r="AG16" s="17">
        <v>153.34</v>
      </c>
      <c r="AH16" s="6">
        <v>157.01575138356799</v>
      </c>
      <c r="AI16" s="6">
        <v>165.38384615384601</v>
      </c>
      <c r="AJ16" s="135">
        <v>155.27000000000001</v>
      </c>
      <c r="AK16" s="136">
        <v>168.82</v>
      </c>
      <c r="AL16" s="6">
        <v>165.49271260359799</v>
      </c>
      <c r="AM16" s="158">
        <v>156.31477591036401</v>
      </c>
      <c r="AN16" s="160">
        <f t="shared" si="0"/>
        <v>-5.5458252806682502</v>
      </c>
      <c r="AO16" s="163">
        <f t="shared" si="1"/>
        <v>-24.504745547465344</v>
      </c>
    </row>
    <row r="17" spans="1:41" ht="15" customHeight="1" thickBot="1" x14ac:dyDescent="0.3">
      <c r="A17" s="2" t="s">
        <v>16</v>
      </c>
      <c r="B17" s="6">
        <v>254.43124999999998</v>
      </c>
      <c r="C17" s="6">
        <v>285.85404761904704</v>
      </c>
      <c r="D17" s="6">
        <v>273.68516271373409</v>
      </c>
      <c r="E17" s="6">
        <v>282.55253518411416</v>
      </c>
      <c r="F17" s="6">
        <v>292.95112781954901</v>
      </c>
      <c r="G17" s="26">
        <v>321.10128261830999</v>
      </c>
      <c r="H17" s="8">
        <v>307.02620521892948</v>
      </c>
      <c r="I17" s="6">
        <v>284.16590909090911</v>
      </c>
      <c r="J17" s="6">
        <v>291.949871704884</v>
      </c>
      <c r="K17" s="6">
        <v>267.40350877192998</v>
      </c>
      <c r="L17" s="121">
        <v>249.07999999999996</v>
      </c>
      <c r="M17" s="13">
        <v>247.947564990909</v>
      </c>
      <c r="N17" s="6">
        <v>250</v>
      </c>
      <c r="O17" s="6">
        <v>265.971362229102</v>
      </c>
      <c r="P17" s="6">
        <v>259.98333696560201</v>
      </c>
      <c r="Q17" s="22">
        <v>250.59061161576599</v>
      </c>
      <c r="R17" s="6">
        <v>234.65970289044401</v>
      </c>
      <c r="S17" s="50">
        <v>230.86753999999999</v>
      </c>
      <c r="T17" s="13">
        <v>197.586613592806</v>
      </c>
      <c r="U17" s="6">
        <v>189.89114595341715</v>
      </c>
      <c r="V17" s="6">
        <v>210.9609808835815</v>
      </c>
      <c r="W17" s="6">
        <v>242.60666082738567</v>
      </c>
      <c r="X17" s="6">
        <v>200.83620509607351</v>
      </c>
      <c r="Y17" s="6">
        <v>201.078164160401</v>
      </c>
      <c r="Z17" s="6">
        <v>190.2225802601742</v>
      </c>
      <c r="AA17" s="13">
        <v>194.568676154672</v>
      </c>
      <c r="AB17" s="116">
        <v>192.222580260174</v>
      </c>
      <c r="AC17" s="22">
        <v>160.69274542164999</v>
      </c>
      <c r="AD17" s="6">
        <v>163.47297649999999</v>
      </c>
      <c r="AE17" s="6">
        <v>135.33667502088599</v>
      </c>
      <c r="AF17" s="6">
        <v>184.30451127819549</v>
      </c>
      <c r="AG17" s="17">
        <v>167.45</v>
      </c>
      <c r="AH17" s="6">
        <v>165.95359727543601</v>
      </c>
      <c r="AI17" s="6">
        <v>175.590714285714</v>
      </c>
      <c r="AJ17" s="135">
        <v>165.88</v>
      </c>
      <c r="AK17" s="136">
        <v>183.21</v>
      </c>
      <c r="AL17" s="6">
        <v>182.02153465873599</v>
      </c>
      <c r="AM17" s="158">
        <v>181.12552794022088</v>
      </c>
      <c r="AN17" s="160">
        <f t="shared" si="0"/>
        <v>-0.49225313927552206</v>
      </c>
      <c r="AO17" s="163">
        <f t="shared" si="1"/>
        <v>-6.9092047497740712</v>
      </c>
    </row>
    <row r="18" spans="1:41" ht="15" customHeight="1" thickBot="1" x14ac:dyDescent="0.3">
      <c r="A18" s="2" t="s">
        <v>17</v>
      </c>
      <c r="B18" s="6">
        <v>1152.825</v>
      </c>
      <c r="C18" s="6">
        <v>1222.0238095238051</v>
      </c>
      <c r="D18" s="6">
        <v>1128.2688665501166</v>
      </c>
      <c r="E18" s="6">
        <v>1022.07157784744</v>
      </c>
      <c r="F18" s="6">
        <v>1241.44385026738</v>
      </c>
      <c r="G18" s="26">
        <v>1273.0245919722199</v>
      </c>
      <c r="H18" s="22">
        <v>1208.7978883861238</v>
      </c>
      <c r="I18" s="6">
        <v>1175.17166666667</v>
      </c>
      <c r="J18" s="6">
        <v>1239.4230769230769</v>
      </c>
      <c r="K18" s="6">
        <v>1279.394991853186</v>
      </c>
      <c r="L18" s="121">
        <v>1240.95</v>
      </c>
      <c r="M18" s="13">
        <v>1234.41595441595</v>
      </c>
      <c r="N18" s="6">
        <v>1281.2393162393164</v>
      </c>
      <c r="O18" s="6">
        <v>1179.001554001554</v>
      </c>
      <c r="P18" s="6">
        <v>1132.880580957504</v>
      </c>
      <c r="Q18" s="22">
        <v>1169.1673710904499</v>
      </c>
      <c r="R18" s="6">
        <v>1281.7429098679099</v>
      </c>
      <c r="S18" s="50">
        <v>1185.2055352055299</v>
      </c>
      <c r="T18" s="13">
        <v>1206.73185309055</v>
      </c>
      <c r="U18" s="6">
        <v>1228.1135531135501</v>
      </c>
      <c r="V18" s="6">
        <v>1139.4298245614036</v>
      </c>
      <c r="W18" s="6">
        <v>1116.724941724942</v>
      </c>
      <c r="X18" s="6">
        <v>1203.1604506604499</v>
      </c>
      <c r="Y18" s="6">
        <v>1133.98228755372</v>
      </c>
      <c r="Z18" s="6">
        <v>1139.8989898989901</v>
      </c>
      <c r="AA18" s="13">
        <v>1183.0769230769199</v>
      </c>
      <c r="AB18" s="116">
        <v>1209.8989898989901</v>
      </c>
      <c r="AC18" s="22">
        <v>1250.0253754959599</v>
      </c>
      <c r="AD18" s="6">
        <v>1283.8875</v>
      </c>
      <c r="AE18" s="6">
        <v>1235.75263120718</v>
      </c>
      <c r="AF18" s="6">
        <v>1205.22551522552</v>
      </c>
      <c r="AG18" s="17">
        <v>1181.06</v>
      </c>
      <c r="AH18" s="6">
        <v>1221.7709563164101</v>
      </c>
      <c r="AI18" s="6">
        <v>1180.9090000000001</v>
      </c>
      <c r="AJ18" s="135">
        <v>1141.1199999999999</v>
      </c>
      <c r="AK18" s="136">
        <v>1147.69</v>
      </c>
      <c r="AL18" s="6">
        <v>1120.4884004884</v>
      </c>
      <c r="AM18" s="158">
        <v>1096.3704150758599</v>
      </c>
      <c r="AN18" s="160">
        <f t="shared" si="0"/>
        <v>-2.1524529305281059</v>
      </c>
      <c r="AO18" s="163">
        <f t="shared" si="1"/>
        <v>-7.3288985956682904</v>
      </c>
    </row>
    <row r="19" spans="1:41" ht="15" customHeight="1" thickBot="1" x14ac:dyDescent="0.3">
      <c r="A19" s="2" t="s">
        <v>18</v>
      </c>
      <c r="B19" s="6">
        <v>1444.0274999999999</v>
      </c>
      <c r="C19" s="6">
        <v>1805.7349999999999</v>
      </c>
      <c r="D19" s="6">
        <v>2040.17094017094</v>
      </c>
      <c r="E19" s="6">
        <v>2662.698412698413</v>
      </c>
      <c r="F19" s="6">
        <v>2760</v>
      </c>
      <c r="G19" s="26">
        <v>2791.2457912457899</v>
      </c>
      <c r="H19" s="22">
        <v>2521.5025140490998</v>
      </c>
      <c r="I19" s="6">
        <v>2126.6099999999997</v>
      </c>
      <c r="J19" s="6">
        <v>2128.0986269999994</v>
      </c>
      <c r="K19" s="6">
        <v>2133.4144427001502</v>
      </c>
      <c r="L19" s="121">
        <v>2103.6428571428601</v>
      </c>
      <c r="M19" s="13">
        <v>2097.07977207977</v>
      </c>
      <c r="N19" s="6">
        <v>2198.4848484848499</v>
      </c>
      <c r="O19" s="6">
        <v>2216.4021164021201</v>
      </c>
      <c r="P19" s="6">
        <v>2296.9845757079802</v>
      </c>
      <c r="Q19" s="22">
        <v>2146.2160062160101</v>
      </c>
      <c r="R19" s="6">
        <v>2166.3299663299699</v>
      </c>
      <c r="S19" s="50">
        <v>1984.9013605442201</v>
      </c>
      <c r="T19" s="13">
        <v>2134.1337907375646</v>
      </c>
      <c r="U19" s="6">
        <v>1949.1697775908301</v>
      </c>
      <c r="V19" s="6">
        <v>1708.7315462315464</v>
      </c>
      <c r="W19" s="6">
        <v>1653.4266784266783</v>
      </c>
      <c r="X19" s="6">
        <v>1665.6585081585099</v>
      </c>
      <c r="Y19" s="6">
        <v>1598.3519626826301</v>
      </c>
      <c r="Z19" s="6">
        <v>1659.4132456172599</v>
      </c>
      <c r="AA19" s="13">
        <v>1520.5588493631969</v>
      </c>
      <c r="AB19" s="116">
        <v>1659.4132456172599</v>
      </c>
      <c r="AC19" s="22">
        <v>1663.9924085576299</v>
      </c>
      <c r="AD19" s="6">
        <v>1664.77714285714</v>
      </c>
      <c r="AE19" s="6">
        <v>1598.5044593088101</v>
      </c>
      <c r="AF19" s="6">
        <v>1550.53357753358</v>
      </c>
      <c r="AG19" s="17">
        <v>1606.06</v>
      </c>
      <c r="AH19" s="6">
        <v>1600.9768009768</v>
      </c>
      <c r="AI19" s="6">
        <v>1629.2066666666699</v>
      </c>
      <c r="AJ19" s="135">
        <v>1806.51</v>
      </c>
      <c r="AK19" s="136">
        <v>1801.82</v>
      </c>
      <c r="AL19" s="6">
        <v>1800.1373441373401</v>
      </c>
      <c r="AM19" s="158">
        <v>1770.10473186944</v>
      </c>
      <c r="AN19" s="160">
        <f t="shared" si="0"/>
        <v>-1.6683511602995076</v>
      </c>
      <c r="AO19" s="163">
        <f t="shared" si="1"/>
        <v>16.411458366820312</v>
      </c>
    </row>
    <row r="20" spans="1:41" ht="15" customHeight="1" thickBot="1" x14ac:dyDescent="0.3">
      <c r="A20" s="2" t="s">
        <v>19</v>
      </c>
      <c r="B20" s="6">
        <v>338.27499999999998</v>
      </c>
      <c r="C20" s="6">
        <v>232.55020833333299</v>
      </c>
      <c r="D20" s="6">
        <v>232.57076257076301</v>
      </c>
      <c r="E20" s="6">
        <v>215.05798402139899</v>
      </c>
      <c r="F20" s="6">
        <v>212.01489142665599</v>
      </c>
      <c r="G20" s="26">
        <v>220.29415029415</v>
      </c>
      <c r="H20" s="22">
        <v>212.42328042328037</v>
      </c>
      <c r="I20" s="6">
        <v>244.56199999999998</v>
      </c>
      <c r="J20" s="6">
        <v>239.72222222222223</v>
      </c>
      <c r="K20" s="6">
        <v>218.82996966099458</v>
      </c>
      <c r="L20" s="121">
        <v>224.91461538461499</v>
      </c>
      <c r="M20" s="13">
        <v>216.88686876534001</v>
      </c>
      <c r="N20" s="6">
        <v>221.882247355705</v>
      </c>
      <c r="O20" s="6">
        <v>257.04412261358442</v>
      </c>
      <c r="P20" s="6">
        <v>237.271078819742</v>
      </c>
      <c r="Q20" s="22">
        <v>253.418429268566</v>
      </c>
      <c r="R20" s="6">
        <v>242.23105030122599</v>
      </c>
      <c r="S20" s="50">
        <v>232.42424242424201</v>
      </c>
      <c r="T20" s="13">
        <v>255.75198975388895</v>
      </c>
      <c r="U20" s="6">
        <v>263.78105500065601</v>
      </c>
      <c r="V20" s="6">
        <v>239.348559936795</v>
      </c>
      <c r="W20" s="6">
        <v>236.07315886727648</v>
      </c>
      <c r="X20" s="6">
        <v>377.65052686105327</v>
      </c>
      <c r="Y20" s="6">
        <v>371.82248550669607</v>
      </c>
      <c r="Z20" s="6">
        <v>319.56297670583388</v>
      </c>
      <c r="AA20" s="13">
        <v>293.12546427931045</v>
      </c>
      <c r="AB20" s="116">
        <v>300.56297670583399</v>
      </c>
      <c r="AC20" s="22">
        <v>282.205080183804</v>
      </c>
      <c r="AD20" s="6">
        <v>291.08285714285711</v>
      </c>
      <c r="AE20" s="6">
        <v>252.71233639654699</v>
      </c>
      <c r="AF20" s="6">
        <v>211.64751914751912</v>
      </c>
      <c r="AG20" s="17">
        <v>257.61</v>
      </c>
      <c r="AH20" s="6">
        <v>278.48579782790301</v>
      </c>
      <c r="AI20" s="6">
        <v>256.579230769231</v>
      </c>
      <c r="AJ20" s="135">
        <v>259.37</v>
      </c>
      <c r="AK20" s="136">
        <v>273.55</v>
      </c>
      <c r="AL20" s="6">
        <v>272.49879749879699</v>
      </c>
      <c r="AM20" s="158">
        <v>257.06845238095201</v>
      </c>
      <c r="AN20" s="160">
        <f t="shared" si="0"/>
        <v>-5.6625369577688138</v>
      </c>
      <c r="AO20" s="163">
        <f t="shared" si="1"/>
        <v>-12.300880098223331</v>
      </c>
    </row>
    <row r="21" spans="1:41" ht="15" customHeight="1" thickBot="1" x14ac:dyDescent="0.3">
      <c r="A21" s="2" t="s">
        <v>20</v>
      </c>
      <c r="B21" s="6">
        <v>360.07</v>
      </c>
      <c r="C21" s="6">
        <v>267.41649999999998</v>
      </c>
      <c r="D21" s="6">
        <v>290</v>
      </c>
      <c r="E21" s="6">
        <v>320</v>
      </c>
      <c r="F21" s="6">
        <v>392.85714285714283</v>
      </c>
      <c r="G21" s="26">
        <v>375</v>
      </c>
      <c r="H21" s="22">
        <v>390</v>
      </c>
      <c r="I21" s="6">
        <v>394.44444444444446</v>
      </c>
      <c r="J21" s="6">
        <v>366.66666666666669</v>
      </c>
      <c r="K21" s="6">
        <v>350</v>
      </c>
      <c r="L21" s="121">
        <v>321.01833333333298</v>
      </c>
      <c r="M21" s="13">
        <v>311.66666666666669</v>
      </c>
      <c r="N21" s="6">
        <v>314.28571428571399</v>
      </c>
      <c r="O21" s="6">
        <v>341.66666666666669</v>
      </c>
      <c r="P21" s="6">
        <v>364.5969498910676</v>
      </c>
      <c r="Q21" s="22">
        <v>382.46753246753246</v>
      </c>
      <c r="R21" s="6">
        <v>383.33333333333337</v>
      </c>
      <c r="S21" s="50">
        <v>400.59968102073401</v>
      </c>
      <c r="T21" s="13">
        <v>374.07407407407413</v>
      </c>
      <c r="U21" s="6">
        <v>362.85714285714283</v>
      </c>
      <c r="V21" s="6">
        <v>361.02564102564105</v>
      </c>
      <c r="W21" s="6">
        <v>368.80952380952385</v>
      </c>
      <c r="X21" s="6">
        <v>403.58974358974359</v>
      </c>
      <c r="Y21" s="6">
        <v>382.22222222222223</v>
      </c>
      <c r="Z21" s="6">
        <v>371.81818181818198</v>
      </c>
      <c r="AA21" s="13">
        <v>374.69230769230802</v>
      </c>
      <c r="AB21" s="116">
        <v>321.81818181818181</v>
      </c>
      <c r="AC21" s="22">
        <v>343.33333333333297</v>
      </c>
      <c r="AD21" s="6">
        <v>350</v>
      </c>
      <c r="AE21" s="6">
        <v>382.30769230769232</v>
      </c>
      <c r="AF21" s="6">
        <v>369.16666666666669</v>
      </c>
      <c r="AG21" s="17">
        <v>381.94</v>
      </c>
      <c r="AH21" s="6">
        <v>390.76923076923077</v>
      </c>
      <c r="AI21" s="6">
        <v>395.75</v>
      </c>
      <c r="AJ21" s="135">
        <v>435.71</v>
      </c>
      <c r="AK21" s="136">
        <v>454.17</v>
      </c>
      <c r="AL21" s="6">
        <v>447.5</v>
      </c>
      <c r="AM21" s="158">
        <v>426.92307692307702</v>
      </c>
      <c r="AN21" s="160">
        <f t="shared" si="0"/>
        <v>-4.5981951009883755</v>
      </c>
      <c r="AO21" s="163">
        <f t="shared" si="1"/>
        <v>13.939642783822551</v>
      </c>
    </row>
    <row r="22" spans="1:41" ht="15" customHeight="1" thickBot="1" x14ac:dyDescent="0.3">
      <c r="A22" s="2" t="s">
        <v>21</v>
      </c>
      <c r="B22" s="6">
        <v>310.08500000000004</v>
      </c>
      <c r="C22" s="6">
        <v>302.32833333333303</v>
      </c>
      <c r="D22" s="6">
        <v>336.42857142857144</v>
      </c>
      <c r="E22" s="6">
        <v>309.23076923076923</v>
      </c>
      <c r="F22" s="6">
        <v>396.25</v>
      </c>
      <c r="G22" s="26">
        <v>402.35294117647101</v>
      </c>
      <c r="H22" s="22">
        <v>396.17647058823502</v>
      </c>
      <c r="I22" s="6">
        <v>371.5</v>
      </c>
      <c r="J22" s="6">
        <v>344.72222222222223</v>
      </c>
      <c r="K22" s="6">
        <v>319.30769230769226</v>
      </c>
      <c r="L22" s="121">
        <v>294.87153846153848</v>
      </c>
      <c r="M22" s="13">
        <v>292.5</v>
      </c>
      <c r="N22" s="6">
        <v>290.88888888888903</v>
      </c>
      <c r="O22" s="6">
        <v>305.625</v>
      </c>
      <c r="P22" s="6">
        <v>329.55922865013775</v>
      </c>
      <c r="Q22" s="22">
        <v>308.99159663865549</v>
      </c>
      <c r="R22" s="6">
        <v>328.92857142857144</v>
      </c>
      <c r="S22" s="50">
        <v>355.02350874473598</v>
      </c>
      <c r="T22" s="13">
        <v>325.71428571428572</v>
      </c>
      <c r="U22" s="6">
        <v>340.55555555555554</v>
      </c>
      <c r="V22" s="6">
        <v>350.55555555555554</v>
      </c>
      <c r="W22" s="6">
        <v>384.31372549019613</v>
      </c>
      <c r="X22" s="6">
        <v>372.91666666666703</v>
      </c>
      <c r="Y22" s="6">
        <v>346.54761904761909</v>
      </c>
      <c r="Z22" s="6">
        <v>330.71428571428572</v>
      </c>
      <c r="AA22" s="13">
        <v>309.28571428571428</v>
      </c>
      <c r="AB22" s="116">
        <v>330.71428571428572</v>
      </c>
      <c r="AC22" s="22">
        <v>322.222222222222</v>
      </c>
      <c r="AD22" s="6">
        <v>330.66666666666703</v>
      </c>
      <c r="AE22" s="6">
        <v>364.10101010101005</v>
      </c>
      <c r="AF22" s="6">
        <v>290.86274509803923</v>
      </c>
      <c r="AG22" s="17">
        <v>302.22000000000003</v>
      </c>
      <c r="AH22" s="6">
        <v>326.60130718954298</v>
      </c>
      <c r="AI22" s="6">
        <v>337.788461538462</v>
      </c>
      <c r="AJ22" s="135">
        <v>458.97</v>
      </c>
      <c r="AK22" s="136">
        <v>464.58</v>
      </c>
      <c r="AL22" s="6">
        <v>455.33333333333297</v>
      </c>
      <c r="AM22" s="158">
        <v>421.66666666666669</v>
      </c>
      <c r="AN22" s="160">
        <f t="shared" si="0"/>
        <v>-7.393850658857902</v>
      </c>
      <c r="AO22" s="163">
        <f t="shared" si="1"/>
        <v>36.335642802155519</v>
      </c>
    </row>
    <row r="23" spans="1:41" ht="15" customHeight="1" thickBot="1" x14ac:dyDescent="0.3">
      <c r="A23" s="2" t="s">
        <v>22</v>
      </c>
      <c r="B23" s="6">
        <v>357.315</v>
      </c>
      <c r="C23" s="6">
        <v>374.65250000000003</v>
      </c>
      <c r="D23" s="6">
        <v>413.57142857142856</v>
      </c>
      <c r="E23" s="6">
        <v>393.33333333333297</v>
      </c>
      <c r="F23" s="6">
        <v>395.66666666666703</v>
      </c>
      <c r="G23" s="26">
        <v>397.33333333333297</v>
      </c>
      <c r="H23" s="22">
        <v>372.22222222222223</v>
      </c>
      <c r="I23" s="6">
        <v>370.95238095238096</v>
      </c>
      <c r="J23" s="6">
        <v>365.88235294117646</v>
      </c>
      <c r="K23" s="6">
        <v>348.42105263157896</v>
      </c>
      <c r="L23" s="121">
        <v>323.58999999999997</v>
      </c>
      <c r="M23" s="13">
        <v>320.71428571428601</v>
      </c>
      <c r="N23" s="6">
        <v>313.52941176470603</v>
      </c>
      <c r="O23" s="6">
        <v>364</v>
      </c>
      <c r="P23" s="6">
        <v>367.19298245614038</v>
      </c>
      <c r="Q23" s="22">
        <v>377.14285714285717</v>
      </c>
      <c r="R23" s="6">
        <v>372.82312925170072</v>
      </c>
      <c r="S23" s="50">
        <v>386.883116883117</v>
      </c>
      <c r="T23" s="13">
        <v>371.77777777777771</v>
      </c>
      <c r="U23" s="6">
        <v>364.28571428571399</v>
      </c>
      <c r="V23" s="6">
        <v>359.11111111111114</v>
      </c>
      <c r="W23" s="6">
        <v>375.08281573498971</v>
      </c>
      <c r="X23" s="6">
        <v>397.69230769230768</v>
      </c>
      <c r="Y23" s="6">
        <v>364.88095238095235</v>
      </c>
      <c r="Z23" s="6">
        <v>356.15384615384613</v>
      </c>
      <c r="AA23" s="13">
        <v>337.5</v>
      </c>
      <c r="AB23" s="116">
        <v>356.15384615384613</v>
      </c>
      <c r="AC23" s="22">
        <v>363.93939393939399</v>
      </c>
      <c r="AD23" s="6">
        <v>387.5</v>
      </c>
      <c r="AE23" s="6">
        <v>391.11111111111109</v>
      </c>
      <c r="AF23" s="6">
        <v>332.142857142857</v>
      </c>
      <c r="AG23" s="17">
        <v>390.9</v>
      </c>
      <c r="AH23" s="6">
        <v>393.75</v>
      </c>
      <c r="AI23" s="6">
        <v>398.54166666666703</v>
      </c>
      <c r="AJ23" s="135">
        <v>495.56</v>
      </c>
      <c r="AK23" s="136">
        <v>497.78</v>
      </c>
      <c r="AL23" s="6">
        <v>497.5</v>
      </c>
      <c r="AM23" s="158">
        <v>448.125</v>
      </c>
      <c r="AN23" s="160">
        <f t="shared" si="0"/>
        <v>-9.924623115577889</v>
      </c>
      <c r="AO23" s="163">
        <f t="shared" si="1"/>
        <v>32.777777777777779</v>
      </c>
    </row>
    <row r="24" spans="1:41" ht="15" customHeight="1" thickBot="1" x14ac:dyDescent="0.3">
      <c r="A24" s="2" t="s">
        <v>23</v>
      </c>
      <c r="B24" s="6">
        <v>427.505</v>
      </c>
      <c r="C24" s="6">
        <v>431.25</v>
      </c>
      <c r="D24" s="6">
        <v>453.33333333333331</v>
      </c>
      <c r="E24" s="6">
        <v>401.92307692307691</v>
      </c>
      <c r="F24" s="6">
        <v>416.875</v>
      </c>
      <c r="G24" s="26">
        <v>420.35294117647101</v>
      </c>
      <c r="H24" s="22">
        <v>417.71241830065401</v>
      </c>
      <c r="I24" s="6">
        <v>391.54749999999996</v>
      </c>
      <c r="J24" s="6">
        <v>391.82158324999995</v>
      </c>
      <c r="K24" s="6">
        <v>371.42857142857144</v>
      </c>
      <c r="L24" s="121">
        <v>370.42857142857099</v>
      </c>
      <c r="M24" s="13">
        <v>370.25</v>
      </c>
      <c r="N24" s="6">
        <v>380</v>
      </c>
      <c r="O24" s="6">
        <v>364.94318181818181</v>
      </c>
      <c r="P24" s="6">
        <v>391.10826939471445</v>
      </c>
      <c r="Q24" s="22">
        <v>415.59205500381967</v>
      </c>
      <c r="R24" s="6">
        <v>399.23747276688459</v>
      </c>
      <c r="S24" s="50">
        <v>405.54901960784298</v>
      </c>
      <c r="T24" s="13">
        <v>391.66666666666669</v>
      </c>
      <c r="U24" s="6">
        <v>397.22222222222223</v>
      </c>
      <c r="V24" s="6">
        <v>391.1764705882353</v>
      </c>
      <c r="W24" s="6">
        <v>400.39215686274503</v>
      </c>
      <c r="X24" s="6">
        <v>413.54166666666669</v>
      </c>
      <c r="Y24" s="6">
        <v>411.90476190476193</v>
      </c>
      <c r="Z24" s="6">
        <v>402.857142857143</v>
      </c>
      <c r="AA24" s="13">
        <v>396.42857142857144</v>
      </c>
      <c r="AB24" s="116">
        <v>392.85714285714283</v>
      </c>
      <c r="AC24" s="22">
        <v>396.42857142857144</v>
      </c>
      <c r="AD24" s="6">
        <v>400</v>
      </c>
      <c r="AE24" s="6">
        <v>396.66666666666669</v>
      </c>
      <c r="AF24" s="6">
        <v>387.5</v>
      </c>
      <c r="AG24" s="17">
        <v>404.44</v>
      </c>
      <c r="AH24" s="6">
        <v>426.92564745196324</v>
      </c>
      <c r="AI24" s="6">
        <v>431.538461538462</v>
      </c>
      <c r="AJ24" s="135">
        <v>600.74</v>
      </c>
      <c r="AK24" s="136">
        <v>596.88</v>
      </c>
      <c r="AL24" s="6">
        <v>588.66666666666663</v>
      </c>
      <c r="AM24" s="158">
        <v>557.22222222222194</v>
      </c>
      <c r="AN24" s="160">
        <f t="shared" si="0"/>
        <v>-5.3416383540959265</v>
      </c>
      <c r="AO24" s="163">
        <f t="shared" si="1"/>
        <v>40.560560560560482</v>
      </c>
    </row>
    <row r="25" spans="1:41" ht="15" customHeight="1" thickBot="1" x14ac:dyDescent="0.3">
      <c r="A25" s="2" t="s">
        <v>24</v>
      </c>
      <c r="B25" s="6">
        <v>275.92</v>
      </c>
      <c r="C25" s="6">
        <v>214.175952380952</v>
      </c>
      <c r="D25" s="6">
        <v>224.115129491218</v>
      </c>
      <c r="E25" s="6">
        <v>262.45039682539681</v>
      </c>
      <c r="F25" s="6">
        <v>307.80116110304795</v>
      </c>
      <c r="G25" s="26">
        <v>310</v>
      </c>
      <c r="H25" s="22">
        <v>401.38888888888903</v>
      </c>
      <c r="I25" s="6">
        <v>396.84631578947364</v>
      </c>
      <c r="J25" s="6">
        <v>302.15958605664486</v>
      </c>
      <c r="K25" s="6">
        <v>302.59634698642202</v>
      </c>
      <c r="L25" s="121">
        <v>309.82499999999999</v>
      </c>
      <c r="M25" s="13">
        <v>307.840862840863</v>
      </c>
      <c r="N25" s="6">
        <v>305.07827827487262</v>
      </c>
      <c r="O25" s="6">
        <v>283.60864281916912</v>
      </c>
      <c r="P25" s="6">
        <v>322.78953963856998</v>
      </c>
      <c r="Q25" s="22">
        <v>378.98951753440917</v>
      </c>
      <c r="R25" s="6">
        <v>380.580514256985</v>
      </c>
      <c r="S25" s="50">
        <v>372.25485480387403</v>
      </c>
      <c r="T25" s="13">
        <v>399.52520819393891</v>
      </c>
      <c r="U25" s="6">
        <v>399.67424056859608</v>
      </c>
      <c r="V25" s="6">
        <v>346.47514508195599</v>
      </c>
      <c r="W25" s="6">
        <v>414.57179575282288</v>
      </c>
      <c r="X25" s="6">
        <v>352.29882532292498</v>
      </c>
      <c r="Y25" s="6">
        <v>400.903791410248</v>
      </c>
      <c r="Z25" s="6">
        <v>374.29514929514926</v>
      </c>
      <c r="AA25" s="13">
        <v>356.71503709965202</v>
      </c>
      <c r="AB25" s="116">
        <v>374.29514929514926</v>
      </c>
      <c r="AC25" s="22">
        <v>379.07349921984098</v>
      </c>
      <c r="AD25" s="6">
        <v>392.43333333333328</v>
      </c>
      <c r="AE25" s="6">
        <v>359.93720565149101</v>
      </c>
      <c r="AF25" s="6">
        <v>327.39277152386899</v>
      </c>
      <c r="AG25" s="17">
        <v>346.74</v>
      </c>
      <c r="AH25" s="6">
        <v>376.95767195767201</v>
      </c>
      <c r="AI25" s="6">
        <v>387.678333333333</v>
      </c>
      <c r="AJ25" s="135">
        <v>399.86</v>
      </c>
      <c r="AK25" s="136">
        <v>380.3</v>
      </c>
      <c r="AL25" s="6">
        <v>362.92225192154399</v>
      </c>
      <c r="AM25" s="158">
        <v>320.53571428571399</v>
      </c>
      <c r="AN25" s="160">
        <f t="shared" si="0"/>
        <v>-11.679233613097125</v>
      </c>
      <c r="AO25" s="163">
        <f t="shared" si="1"/>
        <v>-10.142359881462177</v>
      </c>
    </row>
    <row r="26" spans="1:41" ht="15" customHeight="1" thickBot="1" x14ac:dyDescent="0.3">
      <c r="A26" s="2" t="s">
        <v>25</v>
      </c>
      <c r="B26" s="6">
        <v>134.39666666666668</v>
      </c>
      <c r="C26" s="6">
        <v>148.150833333333</v>
      </c>
      <c r="D26" s="6">
        <v>214.21161337860121</v>
      </c>
      <c r="E26" s="6">
        <v>217.78064024780701</v>
      </c>
      <c r="F26" s="6">
        <v>267.90935929341703</v>
      </c>
      <c r="G26" s="26">
        <v>299.87418831168799</v>
      </c>
      <c r="H26" s="22">
        <v>274.32820017959301</v>
      </c>
      <c r="I26" s="6">
        <v>312.45904761904802</v>
      </c>
      <c r="J26" s="6">
        <v>276.66326675916599</v>
      </c>
      <c r="K26" s="6">
        <v>215.84078286777699</v>
      </c>
      <c r="L26" s="121">
        <v>205.09142857142899</v>
      </c>
      <c r="M26" s="13">
        <v>205.22770191074301</v>
      </c>
      <c r="N26" s="6">
        <v>248.39585610820799</v>
      </c>
      <c r="O26" s="6">
        <v>254.83660628906</v>
      </c>
      <c r="P26" s="6">
        <v>341.85495842122958</v>
      </c>
      <c r="Q26" s="22">
        <v>345.940873713945</v>
      </c>
      <c r="R26" s="6">
        <v>341.99351674583897</v>
      </c>
      <c r="S26" s="50">
        <v>354.15714588015601</v>
      </c>
      <c r="T26" s="13">
        <v>305.73730788151403</v>
      </c>
      <c r="U26" s="6">
        <v>291.70984215931344</v>
      </c>
      <c r="V26" s="6">
        <v>252.273757902554</v>
      </c>
      <c r="W26" s="6">
        <v>257.12611410450199</v>
      </c>
      <c r="X26" s="6">
        <v>213.150431189427</v>
      </c>
      <c r="Y26" s="6">
        <v>255.98376883458499</v>
      </c>
      <c r="Z26" s="6">
        <v>271.48673742467503</v>
      </c>
      <c r="AA26" s="13">
        <v>296.57738095238096</v>
      </c>
      <c r="AB26" s="116">
        <v>311.48673742467548</v>
      </c>
      <c r="AC26" s="22">
        <v>350.88744743383899</v>
      </c>
      <c r="AD26" s="6">
        <v>352.24533333329998</v>
      </c>
      <c r="AE26" s="6">
        <v>287.258489914763</v>
      </c>
      <c r="AF26" s="6">
        <v>265.45527203915998</v>
      </c>
      <c r="AG26" s="17">
        <v>300</v>
      </c>
      <c r="AH26" s="6">
        <v>296.08316430020301</v>
      </c>
      <c r="AI26" s="6">
        <v>300.27357142857102</v>
      </c>
      <c r="AJ26" s="135">
        <v>361.82</v>
      </c>
      <c r="AK26" s="136">
        <v>370.19</v>
      </c>
      <c r="AL26" s="6">
        <v>357.70619089922701</v>
      </c>
      <c r="AM26" s="158">
        <v>298.43470415939998</v>
      </c>
      <c r="AN26" s="160">
        <f t="shared" si="0"/>
        <v>-16.569880043402712</v>
      </c>
      <c r="AO26" s="163">
        <f t="shared" si="1"/>
        <v>0.6262524812427408</v>
      </c>
    </row>
    <row r="27" spans="1:41" ht="15" customHeight="1" thickBot="1" x14ac:dyDescent="0.3">
      <c r="A27" s="3" t="s">
        <v>26</v>
      </c>
      <c r="B27" s="13">
        <v>1270.6975</v>
      </c>
      <c r="C27" s="16">
        <v>1255.7090000000001</v>
      </c>
      <c r="D27" s="16">
        <v>1269.375</v>
      </c>
      <c r="E27" s="13">
        <v>1237.5185714285715</v>
      </c>
      <c r="F27" s="13">
        <v>1251.7288209912699</v>
      </c>
      <c r="G27" s="16">
        <v>1297.1849999999999</v>
      </c>
      <c r="H27" s="16">
        <v>1234.5999999999999</v>
      </c>
      <c r="I27" s="16">
        <v>1202.6500000000001</v>
      </c>
      <c r="J27" s="6">
        <v>1201.53296671201</v>
      </c>
      <c r="K27" s="6">
        <v>1341.5372209489899</v>
      </c>
      <c r="L27" s="121">
        <v>1171.7823076923078</v>
      </c>
      <c r="M27" s="13">
        <v>1128.3978174603201</v>
      </c>
      <c r="N27" s="6">
        <v>1251.5343915343899</v>
      </c>
      <c r="O27" s="6">
        <v>1270.17388741527</v>
      </c>
      <c r="P27" s="6">
        <v>1364.75256769374</v>
      </c>
      <c r="Q27" s="22">
        <v>1376.4136904761904</v>
      </c>
      <c r="R27" s="6">
        <v>1414.4078144078146</v>
      </c>
      <c r="S27" s="50">
        <v>1319.4444444444446</v>
      </c>
      <c r="T27" s="13">
        <v>1464.7108843537401</v>
      </c>
      <c r="U27" s="6">
        <v>1396.91528696663</v>
      </c>
      <c r="V27" s="6">
        <v>1307.9539508110936</v>
      </c>
      <c r="W27" s="6">
        <v>1310.3133654962901</v>
      </c>
      <c r="X27" s="6">
        <v>1340.72927072927</v>
      </c>
      <c r="Y27" s="6">
        <v>1324.88753402375</v>
      </c>
      <c r="Z27" s="6">
        <v>1238.0230880230881</v>
      </c>
      <c r="AA27" s="13">
        <v>1285.60051060051</v>
      </c>
      <c r="AB27" s="116">
        <v>1238.0230880230881</v>
      </c>
      <c r="AC27" s="22">
        <v>1266.774891774892</v>
      </c>
      <c r="AD27" s="6">
        <v>1252.1642857142856</v>
      </c>
      <c r="AE27" s="6">
        <v>1236.955266955267</v>
      </c>
      <c r="AF27" s="6">
        <v>1207.5396825396826</v>
      </c>
      <c r="AG27" s="17">
        <v>1163.69</v>
      </c>
      <c r="AH27" s="6">
        <v>1214.9547422274698</v>
      </c>
      <c r="AI27" s="6">
        <v>1276.4525000000001</v>
      </c>
      <c r="AJ27" s="135">
        <v>1340.61</v>
      </c>
      <c r="AK27" s="136">
        <v>1369.9</v>
      </c>
      <c r="AL27" s="6">
        <v>1357.30158730159</v>
      </c>
      <c r="AM27" s="158">
        <v>1318.2515948963301</v>
      </c>
      <c r="AN27" s="160">
        <f t="shared" si="0"/>
        <v>-2.8770313665435259</v>
      </c>
      <c r="AO27" s="163">
        <f t="shared" si="1"/>
        <v>2.5397535258109523</v>
      </c>
    </row>
    <row r="28" spans="1:41" ht="15" customHeight="1" thickBot="1" x14ac:dyDescent="0.3">
      <c r="A28" s="3" t="s">
        <v>27</v>
      </c>
      <c r="B28" s="13">
        <v>685.59</v>
      </c>
      <c r="C28" s="13">
        <v>686.92899999999997</v>
      </c>
      <c r="D28" s="13">
        <v>690.31</v>
      </c>
      <c r="E28" s="13">
        <v>698.66619047618997</v>
      </c>
      <c r="F28" s="13">
        <v>695.50171057303498</v>
      </c>
      <c r="G28" s="13">
        <v>686.51</v>
      </c>
      <c r="H28" s="13">
        <v>691.42499999999995</v>
      </c>
      <c r="I28" s="16">
        <v>689.84</v>
      </c>
      <c r="J28" s="6">
        <v>644.57837301587301</v>
      </c>
      <c r="K28" s="6">
        <v>768.83284974682795</v>
      </c>
      <c r="L28" s="121">
        <v>852.10615384615392</v>
      </c>
      <c r="M28" s="13">
        <v>841.74185463659103</v>
      </c>
      <c r="N28" s="6">
        <v>805.10582010582016</v>
      </c>
      <c r="O28" s="6">
        <v>925</v>
      </c>
      <c r="P28" s="6">
        <v>881.98004201680669</v>
      </c>
      <c r="Q28" s="22">
        <v>795.40179042792295</v>
      </c>
      <c r="R28" s="6">
        <v>845.88189588190005</v>
      </c>
      <c r="S28" s="50">
        <v>964.28571428571001</v>
      </c>
      <c r="T28" s="13">
        <v>935.89743589743603</v>
      </c>
      <c r="U28" s="6">
        <v>918.5185185185187</v>
      </c>
      <c r="V28" s="6">
        <v>922.91666666666663</v>
      </c>
      <c r="W28" s="6">
        <v>911.16574649183326</v>
      </c>
      <c r="X28" s="6">
        <v>909.98151154401148</v>
      </c>
      <c r="Y28" s="6">
        <v>1003.9072039072</v>
      </c>
      <c r="Z28" s="6">
        <v>927.56629259242504</v>
      </c>
      <c r="AA28" s="13">
        <v>1007.17338217338</v>
      </c>
      <c r="AB28" s="116">
        <v>927.56629259242504</v>
      </c>
      <c r="AC28" s="22">
        <v>945.50068794254832</v>
      </c>
      <c r="AD28" s="6">
        <v>980</v>
      </c>
      <c r="AE28" s="6">
        <v>924.47705180263301</v>
      </c>
      <c r="AF28" s="6">
        <v>874.71919000158198</v>
      </c>
      <c r="AG28" s="17">
        <v>874.12</v>
      </c>
      <c r="AH28" s="6">
        <v>878.52009102009004</v>
      </c>
      <c r="AI28" s="6">
        <v>925.35857142857003</v>
      </c>
      <c r="AJ28" s="135">
        <v>917.34</v>
      </c>
      <c r="AK28" s="136">
        <v>947.82</v>
      </c>
      <c r="AL28" s="6">
        <v>932.25788512476504</v>
      </c>
      <c r="AM28" s="158">
        <v>970.02891844997112</v>
      </c>
      <c r="AN28" s="160">
        <f t="shared" si="0"/>
        <v>4.0515649079386584</v>
      </c>
      <c r="AO28" s="163">
        <f t="shared" si="1"/>
        <v>-3.6879910034213594</v>
      </c>
    </row>
    <row r="29" spans="1:41" ht="15" customHeight="1" thickBot="1" x14ac:dyDescent="0.3">
      <c r="A29" s="3" t="s">
        <v>28</v>
      </c>
      <c r="B29" s="13">
        <v>185.465</v>
      </c>
      <c r="C29" s="13">
        <v>186.00866666666599</v>
      </c>
      <c r="D29" s="13">
        <v>182.5</v>
      </c>
      <c r="E29" s="13">
        <v>184.73666666666699</v>
      </c>
      <c r="F29" s="13">
        <v>184.03230267103501</v>
      </c>
      <c r="G29" s="13">
        <v>185.34</v>
      </c>
      <c r="H29" s="13">
        <v>185.79</v>
      </c>
      <c r="I29" s="13">
        <v>184.125</v>
      </c>
      <c r="J29" s="6">
        <v>174.659625286031</v>
      </c>
      <c r="K29" s="6">
        <v>178.98212898212901</v>
      </c>
      <c r="L29" s="121">
        <v>174.683333333333</v>
      </c>
      <c r="M29" s="13">
        <v>168.30060546555401</v>
      </c>
      <c r="N29" s="6">
        <v>173.05290207250999</v>
      </c>
      <c r="O29" s="6">
        <v>185</v>
      </c>
      <c r="P29" s="6">
        <v>226.55148275423201</v>
      </c>
      <c r="Q29" s="22">
        <v>248.12595766204001</v>
      </c>
      <c r="R29" s="6">
        <v>287.71659591671698</v>
      </c>
      <c r="S29" s="50">
        <v>302.18791864571898</v>
      </c>
      <c r="T29" s="13">
        <v>352.51322751322755</v>
      </c>
      <c r="U29" s="6">
        <v>354.19047619047598</v>
      </c>
      <c r="V29" s="6">
        <v>340.481825866441</v>
      </c>
      <c r="W29" s="6">
        <v>427.98571090176398</v>
      </c>
      <c r="X29" s="6">
        <v>434.52103452103398</v>
      </c>
      <c r="Y29" s="6">
        <v>380.08824508824506</v>
      </c>
      <c r="Z29" s="6">
        <v>375.91107398124899</v>
      </c>
      <c r="AA29" s="13">
        <v>366.81816322964602</v>
      </c>
      <c r="AB29" s="116">
        <v>375.91107398124899</v>
      </c>
      <c r="AC29" s="22">
        <v>403.34973668307003</v>
      </c>
      <c r="AD29" s="6">
        <v>342.56166666666667</v>
      </c>
      <c r="AE29" s="6">
        <v>321.331738437002</v>
      </c>
      <c r="AF29" s="6">
        <v>367.80101992950301</v>
      </c>
      <c r="AG29" s="17">
        <v>371.92</v>
      </c>
      <c r="AH29" s="6">
        <v>376.10982207756399</v>
      </c>
      <c r="AI29" s="6">
        <v>389.97699999999998</v>
      </c>
      <c r="AJ29" s="135">
        <v>409.04</v>
      </c>
      <c r="AK29" s="136">
        <v>448.23</v>
      </c>
      <c r="AL29" s="6">
        <v>404.59241323648098</v>
      </c>
      <c r="AM29" s="158">
        <v>387.26255125023903</v>
      </c>
      <c r="AN29" s="160">
        <f t="shared" si="0"/>
        <v>-4.2832889147905968</v>
      </c>
      <c r="AO29" s="163">
        <f t="shared" si="1"/>
        <v>5.5734393958550603</v>
      </c>
    </row>
    <row r="30" spans="1:41" ht="15" customHeight="1" thickBot="1" x14ac:dyDescent="0.3">
      <c r="A30" s="3" t="s">
        <v>29</v>
      </c>
      <c r="B30" s="13">
        <v>133.738333333334</v>
      </c>
      <c r="C30" s="13">
        <v>135.82057142857099</v>
      </c>
      <c r="D30" s="13">
        <v>131.85499999999999</v>
      </c>
      <c r="E30" s="13">
        <v>136.56761904761905</v>
      </c>
      <c r="F30" s="13">
        <v>136.39960208884</v>
      </c>
      <c r="G30" s="13">
        <v>138.16999999999999</v>
      </c>
      <c r="H30" s="13">
        <v>139.33500000000001</v>
      </c>
      <c r="I30" s="13">
        <v>139.27000000000001</v>
      </c>
      <c r="J30" s="6">
        <v>122.681687998268</v>
      </c>
      <c r="K30" s="6">
        <v>137.3596132110064</v>
      </c>
      <c r="L30" s="121">
        <v>147.857857142857</v>
      </c>
      <c r="M30" s="13">
        <v>139.06488490172259</v>
      </c>
      <c r="N30" s="6">
        <v>113.279404744171</v>
      </c>
      <c r="O30" s="6">
        <v>138.49473660245775</v>
      </c>
      <c r="P30" s="6">
        <v>157.05862328728185</v>
      </c>
      <c r="Q30" s="22">
        <v>139.69000066870248</v>
      </c>
      <c r="R30" s="6">
        <v>134.67547781466453</v>
      </c>
      <c r="S30" s="50">
        <v>117.59466233150442</v>
      </c>
      <c r="T30" s="13">
        <v>139.20467223951891</v>
      </c>
      <c r="U30" s="6">
        <v>137.9662727915194</v>
      </c>
      <c r="V30" s="6">
        <v>133.60376398256599</v>
      </c>
      <c r="W30" s="6">
        <v>148.0293707988333</v>
      </c>
      <c r="X30" s="6">
        <v>148.22306713754082</v>
      </c>
      <c r="Y30" s="6">
        <v>136.810297845251</v>
      </c>
      <c r="Z30" s="6">
        <v>125.57501056579045</v>
      </c>
      <c r="AA30" s="13">
        <v>136.00754206344268</v>
      </c>
      <c r="AB30" s="116">
        <v>131.57501056579</v>
      </c>
      <c r="AC30" s="22">
        <v>181.4060650832854</v>
      </c>
      <c r="AD30" s="6">
        <v>165.99666666666664</v>
      </c>
      <c r="AE30" s="6">
        <v>127.9506961596305</v>
      </c>
      <c r="AF30" s="6">
        <v>149.37768049181099</v>
      </c>
      <c r="AG30" s="17">
        <v>121.15</v>
      </c>
      <c r="AH30" s="6">
        <v>189.42802350510263</v>
      </c>
      <c r="AI30" s="6">
        <v>196.68923076923076</v>
      </c>
      <c r="AJ30" s="135">
        <v>175.65</v>
      </c>
      <c r="AK30" s="136">
        <v>152.81</v>
      </c>
      <c r="AL30" s="6">
        <v>145.68769268409699</v>
      </c>
      <c r="AM30" s="158">
        <v>158.37074497974152</v>
      </c>
      <c r="AN30" s="160">
        <f t="shared" si="0"/>
        <v>8.7056442874319675</v>
      </c>
      <c r="AO30" s="163">
        <f t="shared" si="1"/>
        <v>16.442619708447634</v>
      </c>
    </row>
    <row r="31" spans="1:41" ht="15" customHeight="1" thickBot="1" x14ac:dyDescent="0.3">
      <c r="A31" s="3" t="s">
        <v>30</v>
      </c>
      <c r="B31" s="13">
        <v>723.95249999999999</v>
      </c>
      <c r="C31" s="13">
        <v>746.36541666666005</v>
      </c>
      <c r="D31" s="13">
        <v>767.38</v>
      </c>
      <c r="E31" s="13">
        <v>784.73444444443999</v>
      </c>
      <c r="F31" s="13">
        <v>805.10245736722504</v>
      </c>
      <c r="G31" s="13">
        <v>829.16499999999996</v>
      </c>
      <c r="H31" s="13">
        <v>820.92499999999995</v>
      </c>
      <c r="I31" s="13">
        <v>790.67</v>
      </c>
      <c r="J31" s="6">
        <v>771.42857142856997</v>
      </c>
      <c r="K31" s="6">
        <v>784.88095238095002</v>
      </c>
      <c r="L31" s="6">
        <v>784.98095238095004</v>
      </c>
      <c r="M31" s="13">
        <v>775.99264705882001</v>
      </c>
      <c r="N31" s="6">
        <v>923.4693877551</v>
      </c>
      <c r="O31" s="6">
        <v>997.22222222222001</v>
      </c>
      <c r="P31" s="6">
        <v>1056.32586367881</v>
      </c>
      <c r="Q31" s="22">
        <v>1037.5</v>
      </c>
      <c r="R31" s="6">
        <v>1129.13832199546</v>
      </c>
      <c r="S31" s="50">
        <v>1167.2514619883043</v>
      </c>
      <c r="T31" s="13">
        <v>1184.12698412698</v>
      </c>
      <c r="U31" s="6">
        <v>1176.7857142857099</v>
      </c>
      <c r="V31" s="6">
        <v>1151.32148553201</v>
      </c>
      <c r="W31" s="6">
        <v>1088.3116883116882</v>
      </c>
      <c r="X31" s="6">
        <v>1154.7619047619</v>
      </c>
      <c r="Y31" s="6">
        <v>1209.4230769230801</v>
      </c>
      <c r="Z31" s="6">
        <v>1172.68907563025</v>
      </c>
      <c r="AA31" s="13">
        <v>1146.547619047619</v>
      </c>
      <c r="AB31" s="116">
        <v>1072.68907563025</v>
      </c>
      <c r="AC31" s="22">
        <v>1132.0707070707099</v>
      </c>
      <c r="AD31" s="6">
        <v>1117.7075000000002</v>
      </c>
      <c r="AE31" s="6">
        <v>1095.9101566552499</v>
      </c>
      <c r="AF31" s="6">
        <v>1150.8617335823201</v>
      </c>
      <c r="AG31" s="17">
        <v>1100.79</v>
      </c>
      <c r="AH31" s="6">
        <v>1103.0119140945601</v>
      </c>
      <c r="AI31" s="6">
        <v>1120.635</v>
      </c>
      <c r="AJ31" s="135">
        <v>1098.49</v>
      </c>
      <c r="AK31" s="136">
        <v>1092.22</v>
      </c>
      <c r="AL31" s="6">
        <v>1072.1454471454472</v>
      </c>
      <c r="AM31" s="158">
        <v>1025.17276448046</v>
      </c>
      <c r="AN31" s="160">
        <f t="shared" si="0"/>
        <v>-4.381185667490394</v>
      </c>
      <c r="AO31" s="163">
        <f t="shared" si="1"/>
        <v>-10.586115443506754</v>
      </c>
    </row>
    <row r="32" spans="1:41" ht="15" customHeight="1" thickBot="1" x14ac:dyDescent="0.3">
      <c r="A32" s="3" t="s">
        <v>31</v>
      </c>
      <c r="B32" s="13">
        <v>716.20749999999998</v>
      </c>
      <c r="C32" s="16">
        <v>718.29650000000004</v>
      </c>
      <c r="D32" s="13">
        <v>713.95500000000004</v>
      </c>
      <c r="E32" s="16">
        <v>714.01037037036997</v>
      </c>
      <c r="F32" s="13">
        <v>715.51868639095005</v>
      </c>
      <c r="G32" s="13">
        <v>717.60500000000002</v>
      </c>
      <c r="H32" s="13">
        <v>718.73500000000001</v>
      </c>
      <c r="I32" s="13">
        <v>718.63</v>
      </c>
      <c r="J32" s="6">
        <v>710.85034744609197</v>
      </c>
      <c r="K32" s="6">
        <v>780.56846662109797</v>
      </c>
      <c r="L32" s="121">
        <v>899.6592307692307</v>
      </c>
      <c r="M32" s="13">
        <v>897.06845238095002</v>
      </c>
      <c r="N32" s="6">
        <v>903.42325510747003</v>
      </c>
      <c r="O32" s="6">
        <v>1041.4828738512949</v>
      </c>
      <c r="P32" s="6">
        <v>913.18542568542568</v>
      </c>
      <c r="Q32" s="22">
        <v>893.26387844140208</v>
      </c>
      <c r="R32" s="6">
        <v>902.48737373737401</v>
      </c>
      <c r="S32" s="50">
        <v>894.12938912938898</v>
      </c>
      <c r="T32" s="13">
        <v>971.93562610229264</v>
      </c>
      <c r="U32" s="6">
        <v>905.81720893485601</v>
      </c>
      <c r="V32" s="6">
        <v>897.90563815269695</v>
      </c>
      <c r="W32" s="6">
        <v>823.01603625133043</v>
      </c>
      <c r="X32" s="6">
        <v>906.85668498168502</v>
      </c>
      <c r="Y32" s="6">
        <v>934.50456950456953</v>
      </c>
      <c r="Z32" s="6">
        <v>912.75893981061165</v>
      </c>
      <c r="AA32" s="13">
        <v>1023.9839525553811</v>
      </c>
      <c r="AB32" s="116">
        <v>912.75893981061165</v>
      </c>
      <c r="AC32" s="22">
        <v>999.49341438703152</v>
      </c>
      <c r="AD32" s="6">
        <v>1002.216875</v>
      </c>
      <c r="AE32" s="6">
        <v>997.857142857143</v>
      </c>
      <c r="AF32" s="6">
        <v>955.38461538461536</v>
      </c>
      <c r="AG32" s="17">
        <v>970.81</v>
      </c>
      <c r="AH32" s="6">
        <v>985.67916458541004</v>
      </c>
      <c r="AI32" s="6">
        <v>1001.5208333333331</v>
      </c>
      <c r="AJ32" s="135">
        <v>922.11</v>
      </c>
      <c r="AK32" s="136">
        <v>924.59</v>
      </c>
      <c r="AL32" s="6">
        <v>930.07696007695995</v>
      </c>
      <c r="AM32" s="158">
        <v>911.64822831489494</v>
      </c>
      <c r="AN32" s="160">
        <f t="shared" si="0"/>
        <v>-1.9814200924340835</v>
      </c>
      <c r="AO32" s="163">
        <f t="shared" si="1"/>
        <v>-10.970457492048496</v>
      </c>
    </row>
    <row r="33" spans="1:41" ht="15" customHeight="1" thickBot="1" x14ac:dyDescent="0.3">
      <c r="A33" s="3" t="s">
        <v>32</v>
      </c>
      <c r="B33" s="13">
        <v>843.51</v>
      </c>
      <c r="C33" s="13">
        <v>826.13311111111</v>
      </c>
      <c r="D33" s="13">
        <v>873.51</v>
      </c>
      <c r="E33" s="13">
        <v>968.74888888888893</v>
      </c>
      <c r="F33" s="13">
        <v>1104.5459304358869</v>
      </c>
      <c r="G33" s="13">
        <v>1295.42</v>
      </c>
      <c r="H33" s="13">
        <v>1016.635</v>
      </c>
      <c r="I33" s="13">
        <v>1034.9650000000001</v>
      </c>
      <c r="J33" s="8">
        <v>1023.5803850000001</v>
      </c>
      <c r="K33" s="6">
        <v>1071.9696969696968</v>
      </c>
      <c r="L33" s="121">
        <v>1189.8858333333301</v>
      </c>
      <c r="M33" s="13">
        <v>1173.0158730158701</v>
      </c>
      <c r="N33" s="6">
        <v>1193.45291146761</v>
      </c>
      <c r="O33" s="6">
        <v>1131.4692982456143</v>
      </c>
      <c r="P33" s="6">
        <v>1031.8677699112484</v>
      </c>
      <c r="Q33" s="22">
        <v>1029.4450747243302</v>
      </c>
      <c r="R33" s="6">
        <v>1027.013825213781</v>
      </c>
      <c r="S33" s="50">
        <v>1187.7811336561999</v>
      </c>
      <c r="T33" s="13">
        <v>1219.2906123913633</v>
      </c>
      <c r="U33" s="6">
        <v>1126.2498100795999</v>
      </c>
      <c r="V33" s="6">
        <v>1067.0889318843656</v>
      </c>
      <c r="W33" s="6">
        <v>1113.5670864851138</v>
      </c>
      <c r="X33" s="6">
        <v>1104.35087713552</v>
      </c>
      <c r="Y33" s="6">
        <v>1021.0900836057282</v>
      </c>
      <c r="Z33" s="6">
        <v>991.72445425196702</v>
      </c>
      <c r="AA33" s="13">
        <v>1034.2650103519668</v>
      </c>
      <c r="AB33" s="116">
        <v>991.72445425196702</v>
      </c>
      <c r="AC33" s="22">
        <v>1021.36888551481</v>
      </c>
      <c r="AD33" s="6">
        <v>1011.10785714286</v>
      </c>
      <c r="AE33" s="6">
        <v>1001.44654977376</v>
      </c>
      <c r="AF33" s="6">
        <v>966.47185469933004</v>
      </c>
      <c r="AG33" s="17">
        <v>987.47</v>
      </c>
      <c r="AH33" s="6">
        <v>961.60672965355593</v>
      </c>
      <c r="AI33" s="6">
        <v>1005.63090909091</v>
      </c>
      <c r="AJ33" s="135">
        <v>1174.02</v>
      </c>
      <c r="AK33" s="136">
        <v>1158.06</v>
      </c>
      <c r="AL33" s="6">
        <v>1128.4118868486901</v>
      </c>
      <c r="AM33" s="158">
        <v>1110.9269815231644</v>
      </c>
      <c r="AN33" s="160">
        <f t="shared" si="0"/>
        <v>-1.5495144573809561</v>
      </c>
      <c r="AO33" s="163">
        <f t="shared" si="1"/>
        <v>7.4122174108074148</v>
      </c>
    </row>
    <row r="34" spans="1:41" ht="15" customHeight="1" thickBot="1" x14ac:dyDescent="0.3">
      <c r="A34" s="3" t="s">
        <v>33</v>
      </c>
      <c r="B34" s="13">
        <v>2009.9425000000001</v>
      </c>
      <c r="C34" s="13">
        <v>2003.13155555555</v>
      </c>
      <c r="D34" s="13">
        <v>2008.46</v>
      </c>
      <c r="E34" s="13">
        <v>2093.2745833333302</v>
      </c>
      <c r="F34" s="13">
        <v>1949.0650167967699</v>
      </c>
      <c r="G34" s="13">
        <v>2300.6950000000002</v>
      </c>
      <c r="H34" s="13">
        <v>2042.7800000000002</v>
      </c>
      <c r="I34" s="13">
        <v>2173.89</v>
      </c>
      <c r="J34" s="8">
        <v>2149.97721</v>
      </c>
      <c r="K34" s="6">
        <v>2190.5062530062528</v>
      </c>
      <c r="L34" s="121">
        <v>2189.8672727272701</v>
      </c>
      <c r="M34" s="13">
        <v>2142.3976608187099</v>
      </c>
      <c r="N34" s="6">
        <v>2221.25850340136</v>
      </c>
      <c r="O34" s="6">
        <v>2250.8547008546998</v>
      </c>
      <c r="P34" s="6">
        <v>2364.23368298368</v>
      </c>
      <c r="Q34" s="22">
        <v>2011.6071428571429</v>
      </c>
      <c r="R34" s="6">
        <v>2174.7377622377599</v>
      </c>
      <c r="S34" s="50">
        <v>1934.5238095238101</v>
      </c>
      <c r="T34" s="13">
        <v>2253.2003710575141</v>
      </c>
      <c r="U34" s="6">
        <v>2126.4393215480172</v>
      </c>
      <c r="V34" s="6">
        <v>2031.4399525383508</v>
      </c>
      <c r="W34" s="6">
        <v>1916.3434949192099</v>
      </c>
      <c r="X34" s="6">
        <v>2093.60367892977</v>
      </c>
      <c r="Y34" s="6">
        <v>2316.8058132343845</v>
      </c>
      <c r="Z34" s="6">
        <v>2439.367816091954</v>
      </c>
      <c r="AA34" s="13">
        <v>2249.3924466338299</v>
      </c>
      <c r="AB34" s="116">
        <v>2239.3678160919499</v>
      </c>
      <c r="AC34" s="22">
        <v>2252.5804975339101</v>
      </c>
      <c r="AD34" s="6">
        <v>2316.1878571428601</v>
      </c>
      <c r="AE34" s="6">
        <v>2256.6849816849799</v>
      </c>
      <c r="AF34" s="6">
        <v>2209.0211958584</v>
      </c>
      <c r="AG34" s="17">
        <v>2195.38</v>
      </c>
      <c r="AH34" s="6">
        <v>2214.3934843440902</v>
      </c>
      <c r="AI34" s="6">
        <v>2264.0275000000001</v>
      </c>
      <c r="AJ34" s="135">
        <v>2351.87</v>
      </c>
      <c r="AK34" s="136">
        <v>2310.12</v>
      </c>
      <c r="AL34" s="6">
        <v>2240.84249084249</v>
      </c>
      <c r="AM34" s="158">
        <v>2198.38275175117</v>
      </c>
      <c r="AN34" s="160">
        <f t="shared" si="0"/>
        <v>-1.8948114053012444</v>
      </c>
      <c r="AO34" s="163">
        <f t="shared" si="1"/>
        <v>-2.2677098857958238</v>
      </c>
    </row>
    <row r="35" spans="1:41" ht="15" customHeight="1" thickBot="1" x14ac:dyDescent="0.3">
      <c r="A35" s="3" t="s">
        <v>34</v>
      </c>
      <c r="B35" s="13">
        <v>2018.095</v>
      </c>
      <c r="C35" s="6">
        <v>2020.27</v>
      </c>
      <c r="D35" s="13">
        <v>2022.4449999999999</v>
      </c>
      <c r="E35" s="13">
        <v>2128.0633333333299</v>
      </c>
      <c r="F35" s="13">
        <v>2029.2654014688419</v>
      </c>
      <c r="G35" s="13">
        <v>2088.4299999999998</v>
      </c>
      <c r="H35" s="16">
        <v>2093.06</v>
      </c>
      <c r="I35" s="13">
        <v>1984.85</v>
      </c>
      <c r="J35" s="8">
        <v>1963.0166499999998</v>
      </c>
      <c r="K35" s="6">
        <v>1938.9194139194101</v>
      </c>
      <c r="L35" s="121">
        <v>1945.835</v>
      </c>
      <c r="M35" s="13">
        <v>1936.9374298540999</v>
      </c>
      <c r="N35" s="6">
        <v>1930.3571428571399</v>
      </c>
      <c r="O35" s="6">
        <v>1907.6388888888901</v>
      </c>
      <c r="P35" s="6">
        <v>1945.18170904726</v>
      </c>
      <c r="Q35" s="22">
        <v>1868.75</v>
      </c>
      <c r="R35" s="6">
        <v>1700</v>
      </c>
      <c r="S35" s="50">
        <v>1729.8701298701301</v>
      </c>
      <c r="T35" s="13">
        <v>1750</v>
      </c>
      <c r="U35" s="6">
        <v>1670</v>
      </c>
      <c r="V35" s="6">
        <v>1568.05555555556</v>
      </c>
      <c r="W35" s="6">
        <v>1508.54545454545</v>
      </c>
      <c r="X35" s="6">
        <v>1466.6666666666699</v>
      </c>
      <c r="Y35" s="6">
        <v>1514.12698412698</v>
      </c>
      <c r="Z35" s="6">
        <v>1496.80555555555</v>
      </c>
      <c r="AA35" s="13">
        <v>1452.69841269841</v>
      </c>
      <c r="AB35" s="116">
        <v>1461.80555555555</v>
      </c>
      <c r="AC35" s="22">
        <v>1472.47546385844</v>
      </c>
      <c r="AD35" s="6">
        <v>1421.08</v>
      </c>
      <c r="AE35" s="6">
        <v>1426.1695906432701</v>
      </c>
      <c r="AF35" s="6">
        <v>1479.62962962963</v>
      </c>
      <c r="AG35" s="17">
        <v>1500</v>
      </c>
      <c r="AH35" s="6">
        <v>1524.48979591837</v>
      </c>
      <c r="AI35" s="6">
        <v>1518.36533333333</v>
      </c>
      <c r="AJ35" s="135">
        <v>1569.93</v>
      </c>
      <c r="AK35" s="136">
        <v>1586.51</v>
      </c>
      <c r="AL35" s="6">
        <v>1552.38095238095</v>
      </c>
      <c r="AM35" s="158">
        <v>1601.2816131237184</v>
      </c>
      <c r="AN35" s="160">
        <f t="shared" si="0"/>
        <v>3.1500425631844733</v>
      </c>
      <c r="AO35" s="163">
        <f t="shared" si="1"/>
        <v>10.22808307123519</v>
      </c>
    </row>
    <row r="36" spans="1:41" ht="15" customHeight="1" thickBot="1" x14ac:dyDescent="0.3">
      <c r="A36" s="3" t="s">
        <v>35</v>
      </c>
      <c r="B36" s="13">
        <v>940.97</v>
      </c>
      <c r="C36" s="13">
        <v>1044.6985</v>
      </c>
      <c r="D36" s="13">
        <v>951.36999999999989</v>
      </c>
      <c r="E36" s="13">
        <v>1082.7779166666667</v>
      </c>
      <c r="F36" s="13">
        <v>892.69662650068506</v>
      </c>
      <c r="G36" s="13">
        <v>890.7650000000001</v>
      </c>
      <c r="H36" s="13">
        <v>927.65499999999997</v>
      </c>
      <c r="I36" s="13">
        <v>890.81500000000005</v>
      </c>
      <c r="J36" s="8">
        <v>881.0160350000001</v>
      </c>
      <c r="K36" s="6">
        <v>881.39880952380963</v>
      </c>
      <c r="L36" s="121">
        <v>830.37083333333339</v>
      </c>
      <c r="M36" s="13">
        <v>825.72531411241096</v>
      </c>
      <c r="N36" s="6">
        <v>885.20044770044763</v>
      </c>
      <c r="O36" s="6">
        <v>921.42673533650975</v>
      </c>
      <c r="P36" s="6">
        <v>841.27303162390899</v>
      </c>
      <c r="Q36" s="22">
        <v>888.76668314384563</v>
      </c>
      <c r="R36" s="6">
        <v>985.83620440045945</v>
      </c>
      <c r="S36" s="50">
        <v>943.51676154332699</v>
      </c>
      <c r="T36" s="13">
        <v>907.62864823348696</v>
      </c>
      <c r="U36" s="6">
        <v>895.21308479532195</v>
      </c>
      <c r="V36" s="6">
        <v>986.32293328017022</v>
      </c>
      <c r="W36" s="6">
        <v>965.77497665732949</v>
      </c>
      <c r="X36" s="6">
        <v>923.260073260073</v>
      </c>
      <c r="Y36" s="6">
        <v>938.42698306984005</v>
      </c>
      <c r="Z36" s="6">
        <v>1005.20146520147</v>
      </c>
      <c r="AA36" s="13">
        <v>1021.9907407407408</v>
      </c>
      <c r="AB36" s="116">
        <v>1135.2014652014652</v>
      </c>
      <c r="AC36" s="22">
        <v>1248.24111560953</v>
      </c>
      <c r="AD36" s="6">
        <v>1200.3</v>
      </c>
      <c r="AE36" s="6">
        <v>1192.2047731622199</v>
      </c>
      <c r="AF36" s="6">
        <v>1166.67869167869</v>
      </c>
      <c r="AG36" s="17">
        <v>1133.3499999999999</v>
      </c>
      <c r="AH36" s="6">
        <v>1154.68879256076</v>
      </c>
      <c r="AI36" s="6">
        <v>1101.04545454545</v>
      </c>
      <c r="AJ36" s="135">
        <v>954.52</v>
      </c>
      <c r="AK36" s="136">
        <v>952.38</v>
      </c>
      <c r="AL36" s="6">
        <v>1006.1996935526348</v>
      </c>
      <c r="AM36" s="158">
        <v>1054.51319349152</v>
      </c>
      <c r="AN36" s="160">
        <f t="shared" si="0"/>
        <v>4.8015816590345564</v>
      </c>
      <c r="AO36" s="163">
        <f t="shared" si="1"/>
        <v>3.182264912420532</v>
      </c>
    </row>
    <row r="37" spans="1:41" ht="15" customHeight="1" thickBot="1" x14ac:dyDescent="0.3">
      <c r="A37" s="3" t="s">
        <v>36</v>
      </c>
      <c r="B37" s="6">
        <v>413.47</v>
      </c>
      <c r="C37" s="6">
        <v>417.9</v>
      </c>
      <c r="D37" s="6">
        <v>437.78</v>
      </c>
      <c r="E37" s="6">
        <v>450</v>
      </c>
      <c r="F37" s="6">
        <v>470.8</v>
      </c>
      <c r="G37" s="6">
        <v>455.55</v>
      </c>
      <c r="H37" s="6">
        <v>490</v>
      </c>
      <c r="I37" s="6">
        <v>490</v>
      </c>
      <c r="J37" s="8">
        <v>406.88</v>
      </c>
      <c r="K37" s="8">
        <v>456.23</v>
      </c>
      <c r="L37" s="8">
        <v>456.23</v>
      </c>
      <c r="M37" s="13">
        <v>450</v>
      </c>
      <c r="N37" s="6">
        <v>453.33333333333297</v>
      </c>
      <c r="O37" s="6">
        <v>475</v>
      </c>
      <c r="P37" s="6">
        <v>533.33333333333326</v>
      </c>
      <c r="Q37" s="22">
        <v>500</v>
      </c>
      <c r="R37" s="6">
        <v>500</v>
      </c>
      <c r="S37" s="50">
        <v>522.59259259259295</v>
      </c>
      <c r="T37" s="13">
        <v>533.33333333333337</v>
      </c>
      <c r="U37" s="6">
        <v>506.66666666666669</v>
      </c>
      <c r="V37" s="6">
        <v>530.95238095238096</v>
      </c>
      <c r="W37" s="6">
        <v>596.66666666666697</v>
      </c>
      <c r="X37" s="6">
        <v>688</v>
      </c>
      <c r="Y37" s="6">
        <v>703.33333333333303</v>
      </c>
      <c r="Z37" s="6">
        <v>698.23809523809996</v>
      </c>
      <c r="AA37" s="13">
        <v>708.33333333333303</v>
      </c>
      <c r="AB37" s="116">
        <v>795.23809523809996</v>
      </c>
      <c r="AC37" s="22">
        <v>796.61904761904805</v>
      </c>
      <c r="AD37" s="6">
        <v>798.10833333333005</v>
      </c>
      <c r="AE37" s="6">
        <v>750</v>
      </c>
      <c r="AF37" s="6">
        <v>687.14285714285995</v>
      </c>
      <c r="AG37" s="17">
        <v>703.33</v>
      </c>
      <c r="AH37" s="6">
        <v>666.66666666667004</v>
      </c>
      <c r="AI37" s="6">
        <v>702.22166666666999</v>
      </c>
      <c r="AJ37" s="135">
        <v>685.33</v>
      </c>
      <c r="AK37" s="136">
        <v>700</v>
      </c>
      <c r="AL37" s="6">
        <v>700.64823409999997</v>
      </c>
      <c r="AM37" s="158">
        <v>702.22222222222194</v>
      </c>
      <c r="AN37" s="160">
        <f t="shared" si="0"/>
        <v>0.224647411585045</v>
      </c>
      <c r="AO37" s="163">
        <f t="shared" si="1"/>
        <v>-0.86274509803921251</v>
      </c>
    </row>
    <row r="38" spans="1:41" ht="15" customHeight="1" thickBot="1" x14ac:dyDescent="0.3">
      <c r="A38" s="3" t="s">
        <v>37</v>
      </c>
      <c r="B38" s="6">
        <v>198.89</v>
      </c>
      <c r="C38" s="6">
        <v>229.47</v>
      </c>
      <c r="D38" s="6">
        <v>186.22</v>
      </c>
      <c r="E38" s="6">
        <v>218.73</v>
      </c>
      <c r="F38" s="6">
        <v>228.49</v>
      </c>
      <c r="G38" s="6">
        <v>231.74</v>
      </c>
      <c r="H38" s="6">
        <v>219.4</v>
      </c>
      <c r="I38" s="6">
        <v>221.45</v>
      </c>
      <c r="J38" s="8">
        <v>192.19</v>
      </c>
      <c r="K38" s="8">
        <v>232.08</v>
      </c>
      <c r="L38" s="8">
        <v>232.00579999999999</v>
      </c>
      <c r="M38" s="13">
        <v>231.84015594541901</v>
      </c>
      <c r="N38" s="6">
        <v>241.39954532537655</v>
      </c>
      <c r="O38" s="6">
        <v>243.08293014175368</v>
      </c>
      <c r="P38" s="6">
        <v>241.76767676767676</v>
      </c>
      <c r="Q38" s="22">
        <v>254.26136363636363</v>
      </c>
      <c r="R38" s="6">
        <v>266.09477124183007</v>
      </c>
      <c r="S38" s="50">
        <v>252.20095693779899</v>
      </c>
      <c r="T38" s="13">
        <v>244.8636363636364</v>
      </c>
      <c r="U38" s="6">
        <v>233.99470899470896</v>
      </c>
      <c r="V38" s="6">
        <v>248.16993464052285</v>
      </c>
      <c r="W38" s="6">
        <v>247.22222222222223</v>
      </c>
      <c r="X38" s="6">
        <v>247.12862318840578</v>
      </c>
      <c r="Y38" s="6">
        <v>239.6825396825397</v>
      </c>
      <c r="Z38" s="6">
        <v>227.26190476190476</v>
      </c>
      <c r="AA38" s="13">
        <v>238.80952380952399</v>
      </c>
      <c r="AB38" s="116">
        <v>227.26190476190476</v>
      </c>
      <c r="AC38" s="22">
        <v>235.343915343915</v>
      </c>
      <c r="AD38" s="6">
        <v>222.66875000000002</v>
      </c>
      <c r="AE38" s="6">
        <v>213.30158730158701</v>
      </c>
      <c r="AF38" s="6">
        <v>232.53968253968253</v>
      </c>
      <c r="AG38" s="17">
        <v>260.39</v>
      </c>
      <c r="AH38" s="6">
        <v>230.83756024932495</v>
      </c>
      <c r="AI38" s="6">
        <v>198.05538461538501</v>
      </c>
      <c r="AJ38" s="135">
        <v>209.29</v>
      </c>
      <c r="AK38" s="136">
        <v>249.08</v>
      </c>
      <c r="AL38" s="6">
        <v>245.10389610389601</v>
      </c>
      <c r="AM38" s="158">
        <v>239.83660130718999</v>
      </c>
      <c r="AN38" s="160">
        <f t="shared" si="0"/>
        <v>-2.1490049242111113</v>
      </c>
      <c r="AO38" s="163">
        <f t="shared" si="1"/>
        <v>0.43008230211337922</v>
      </c>
    </row>
    <row r="39" spans="1:41" ht="15" customHeight="1" thickBot="1" x14ac:dyDescent="0.3">
      <c r="A39" s="3" t="s">
        <v>38</v>
      </c>
      <c r="B39" s="6">
        <v>208.06</v>
      </c>
      <c r="C39" s="6">
        <v>208.85</v>
      </c>
      <c r="D39" s="6">
        <v>186.88</v>
      </c>
      <c r="E39" s="6">
        <v>209.49</v>
      </c>
      <c r="F39" s="6">
        <v>247.69</v>
      </c>
      <c r="G39" s="6">
        <v>229.8</v>
      </c>
      <c r="H39" s="6">
        <v>217.87</v>
      </c>
      <c r="I39" s="6">
        <v>221.45</v>
      </c>
      <c r="J39" s="8">
        <v>200.48</v>
      </c>
      <c r="K39" s="8">
        <v>230.14</v>
      </c>
      <c r="L39" s="8">
        <v>230.18900400000001</v>
      </c>
      <c r="M39" s="13">
        <v>220.35609857978301</v>
      </c>
      <c r="N39" s="6">
        <v>245.87344028520499</v>
      </c>
      <c r="O39" s="6">
        <v>252.78950216450218</v>
      </c>
      <c r="P39" s="6">
        <v>250.37792894935748</v>
      </c>
      <c r="Q39" s="22">
        <v>262.01298701298703</v>
      </c>
      <c r="R39" s="6">
        <v>262.81045751633985</v>
      </c>
      <c r="S39" s="50">
        <v>251.946416806066</v>
      </c>
      <c r="T39" s="13">
        <v>250.76023391812865</v>
      </c>
      <c r="U39" s="6">
        <v>246.77248677248676</v>
      </c>
      <c r="V39" s="6">
        <v>258.14542483660125</v>
      </c>
      <c r="W39" s="6">
        <v>242.32253086419757</v>
      </c>
      <c r="X39" s="6">
        <v>248.93229166666666</v>
      </c>
      <c r="Y39" s="6">
        <v>242.70833333333331</v>
      </c>
      <c r="Z39" s="6">
        <v>234.408369408369</v>
      </c>
      <c r="AA39" s="13">
        <v>259.376571141277</v>
      </c>
      <c r="AB39" s="116">
        <v>248.408369408369</v>
      </c>
      <c r="AC39" s="22">
        <v>244.55026455026456</v>
      </c>
      <c r="AD39" s="6">
        <v>250.18</v>
      </c>
      <c r="AE39" s="6">
        <v>236.16402116402116</v>
      </c>
      <c r="AF39" s="6">
        <v>246.91468253968256</v>
      </c>
      <c r="AG39" s="17">
        <v>246.52</v>
      </c>
      <c r="AH39" s="6">
        <v>241.54061624649859</v>
      </c>
      <c r="AI39" s="6">
        <v>202.168461538462</v>
      </c>
      <c r="AJ39" s="135">
        <v>256.49</v>
      </c>
      <c r="AK39" s="136">
        <v>246.57</v>
      </c>
      <c r="AL39" s="6">
        <v>243.71675943104515</v>
      </c>
      <c r="AM39" s="158">
        <v>231.60493827160494</v>
      </c>
      <c r="AN39" s="160">
        <f t="shared" si="0"/>
        <v>-4.9696299867580551</v>
      </c>
      <c r="AO39" s="163">
        <f t="shared" si="1"/>
        <v>-10.707070707070699</v>
      </c>
    </row>
    <row r="40" spans="1:41" ht="15" customHeight="1" thickBot="1" x14ac:dyDescent="0.3">
      <c r="A40" s="3" t="s">
        <v>39</v>
      </c>
      <c r="B40" s="6">
        <v>400</v>
      </c>
      <c r="C40" s="6">
        <v>410.21</v>
      </c>
      <c r="D40" s="6">
        <v>419.27</v>
      </c>
      <c r="E40" s="6">
        <v>433.33</v>
      </c>
      <c r="F40" s="6">
        <v>465.59</v>
      </c>
      <c r="G40" s="6">
        <v>504.87</v>
      </c>
      <c r="H40" s="6">
        <v>518.53</v>
      </c>
      <c r="I40" s="6">
        <v>591.66</v>
      </c>
      <c r="J40" s="8">
        <v>408.98</v>
      </c>
      <c r="K40" s="8">
        <v>505.62</v>
      </c>
      <c r="L40" s="8">
        <v>505.62</v>
      </c>
      <c r="M40" s="13">
        <v>503.88888888888903</v>
      </c>
      <c r="N40" s="6">
        <v>514.44444444444503</v>
      </c>
      <c r="O40" s="6">
        <v>526.07843137254895</v>
      </c>
      <c r="P40" s="6">
        <v>504.3478260869565</v>
      </c>
      <c r="Q40" s="22">
        <v>516.47058823529403</v>
      </c>
      <c r="R40" s="6">
        <v>537.89473684210498</v>
      </c>
      <c r="S40" s="50">
        <v>550.24784</v>
      </c>
      <c r="T40" s="13">
        <v>600.54385964912296</v>
      </c>
      <c r="U40" s="6">
        <v>587.40740740740796</v>
      </c>
      <c r="V40" s="6">
        <v>543.137254901961</v>
      </c>
      <c r="W40" s="6">
        <v>523.92156862745105</v>
      </c>
      <c r="X40" s="6">
        <v>519.16666666666663</v>
      </c>
      <c r="Y40" s="6">
        <v>533.33333333333348</v>
      </c>
      <c r="Z40" s="6">
        <v>525.55555555555497</v>
      </c>
      <c r="AA40" s="13">
        <v>496.66666666666703</v>
      </c>
      <c r="AB40" s="116">
        <v>505.55555555555497</v>
      </c>
      <c r="AC40" s="22">
        <v>495.55555555555497</v>
      </c>
      <c r="AD40" s="6">
        <v>520</v>
      </c>
      <c r="AE40" s="6">
        <v>500.66666666666703</v>
      </c>
      <c r="AF40" s="6">
        <v>458.82352941176475</v>
      </c>
      <c r="AG40" s="17">
        <v>447.61</v>
      </c>
      <c r="AH40" s="6">
        <v>451.85185185185196</v>
      </c>
      <c r="AI40" s="6">
        <v>461.53923076923081</v>
      </c>
      <c r="AJ40" s="135">
        <v>427.88</v>
      </c>
      <c r="AK40" s="136">
        <v>430.17</v>
      </c>
      <c r="AL40" s="6">
        <v>457.03125</v>
      </c>
      <c r="AM40" s="158">
        <v>484.21052631578948</v>
      </c>
      <c r="AN40" s="160">
        <f t="shared" si="0"/>
        <v>5.9469185784975274</v>
      </c>
      <c r="AO40" s="163">
        <f t="shared" si="1"/>
        <v>-2.5079477216531956</v>
      </c>
    </row>
    <row r="41" spans="1:41" ht="15" customHeight="1" thickBot="1" x14ac:dyDescent="0.3">
      <c r="A41" s="3" t="s">
        <v>40</v>
      </c>
      <c r="B41" s="6">
        <v>165.26</v>
      </c>
      <c r="C41" s="6">
        <v>160</v>
      </c>
      <c r="D41" s="6">
        <v>180.13</v>
      </c>
      <c r="E41" s="6">
        <v>180.19</v>
      </c>
      <c r="F41" s="6">
        <v>202.29</v>
      </c>
      <c r="G41" s="6">
        <v>199.76</v>
      </c>
      <c r="H41" s="6">
        <v>212.64</v>
      </c>
      <c r="I41" s="6">
        <v>244.7</v>
      </c>
      <c r="J41" s="8">
        <v>172.06</v>
      </c>
      <c r="K41" s="8">
        <v>200.05</v>
      </c>
      <c r="L41" s="121">
        <v>183.948461538462</v>
      </c>
      <c r="M41" s="13">
        <v>180.873744096461</v>
      </c>
      <c r="N41" s="6">
        <v>201.19389321590492</v>
      </c>
      <c r="O41" s="6">
        <v>199.54860173426346</v>
      </c>
      <c r="P41" s="6">
        <v>239.64625987395635</v>
      </c>
      <c r="Q41" s="22">
        <v>238.1468391552425</v>
      </c>
      <c r="R41" s="6">
        <v>236.551606288448</v>
      </c>
      <c r="S41" s="50">
        <v>249.65907661792343</v>
      </c>
      <c r="T41" s="13">
        <v>261.26098335244887</v>
      </c>
      <c r="U41" s="6">
        <v>244.29417415805801</v>
      </c>
      <c r="V41" s="6">
        <v>215.44547897996199</v>
      </c>
      <c r="W41" s="6">
        <v>199.36912092054681</v>
      </c>
      <c r="X41" s="6">
        <v>154.82632082632082</v>
      </c>
      <c r="Y41" s="6">
        <v>154.69613414441</v>
      </c>
      <c r="Z41" s="6">
        <v>160.914720814102</v>
      </c>
      <c r="AA41" s="13">
        <v>173.887781030638</v>
      </c>
      <c r="AB41" s="116">
        <v>180.91472081410163</v>
      </c>
      <c r="AC41" s="22">
        <v>185.25572511286799</v>
      </c>
      <c r="AD41" s="6">
        <v>190</v>
      </c>
      <c r="AE41" s="6">
        <v>192.60227397899499</v>
      </c>
      <c r="AF41" s="6">
        <v>175.35889410889399</v>
      </c>
      <c r="AG41" s="17">
        <v>176.48</v>
      </c>
      <c r="AH41" s="6">
        <v>176.26459521714901</v>
      </c>
      <c r="AI41" s="6">
        <v>203.48</v>
      </c>
      <c r="AJ41" s="135">
        <v>223.48</v>
      </c>
      <c r="AK41" s="136">
        <v>191.34</v>
      </c>
      <c r="AL41" s="6">
        <v>187.760380010907</v>
      </c>
      <c r="AM41" s="158">
        <v>195.39971619868592</v>
      </c>
      <c r="AN41" s="160">
        <f t="shared" si="0"/>
        <v>4.0686625087439392</v>
      </c>
      <c r="AO41" s="163">
        <f t="shared" si="1"/>
        <v>12.371159744834316</v>
      </c>
    </row>
    <row r="42" spans="1:41" ht="15" customHeight="1" thickBot="1" x14ac:dyDescent="0.3">
      <c r="A42" s="3" t="s">
        <v>41</v>
      </c>
      <c r="B42" s="6">
        <v>137.75</v>
      </c>
      <c r="C42" s="6">
        <v>147.94999999999999</v>
      </c>
      <c r="D42" s="6">
        <v>140</v>
      </c>
      <c r="E42" s="6">
        <v>152.68</v>
      </c>
      <c r="F42" s="6">
        <v>178.67</v>
      </c>
      <c r="G42" s="6">
        <v>196.62</v>
      </c>
      <c r="H42" s="6">
        <v>202.22</v>
      </c>
      <c r="I42" s="6">
        <v>199.24</v>
      </c>
      <c r="J42" s="8">
        <v>154.01</v>
      </c>
      <c r="K42" s="8">
        <v>196.91</v>
      </c>
      <c r="L42" s="121">
        <v>195.62307692307701</v>
      </c>
      <c r="M42" s="13">
        <v>187.43003390757201</v>
      </c>
      <c r="N42" s="6">
        <v>197.12197108447</v>
      </c>
      <c r="O42" s="6">
        <v>223.60305077582001</v>
      </c>
      <c r="P42" s="6">
        <v>219.09029542075405</v>
      </c>
      <c r="Q42" s="22">
        <v>279.49011611303149</v>
      </c>
      <c r="R42" s="6">
        <v>262.01835943989698</v>
      </c>
      <c r="S42" s="50">
        <v>259.42837066051902</v>
      </c>
      <c r="T42" s="13">
        <v>240.34505497761199</v>
      </c>
      <c r="U42" s="6">
        <v>226.28878559867499</v>
      </c>
      <c r="V42" s="6">
        <v>204.66823117193499</v>
      </c>
      <c r="W42" s="6">
        <v>163.98634807988108</v>
      </c>
      <c r="X42" s="6">
        <v>147.1942983221179</v>
      </c>
      <c r="Y42" s="6">
        <v>150.79764680359219</v>
      </c>
      <c r="Z42" s="6">
        <v>149.80438278670499</v>
      </c>
      <c r="AA42" s="13">
        <v>147.60001172186</v>
      </c>
      <c r="AB42" s="116">
        <v>149.80438278670499</v>
      </c>
      <c r="AC42" s="22">
        <v>160.21307925330899</v>
      </c>
      <c r="AD42" s="6">
        <v>170</v>
      </c>
      <c r="AE42" s="6">
        <v>160.12662790964399</v>
      </c>
      <c r="AF42" s="6">
        <v>169.18778761219701</v>
      </c>
      <c r="AG42" s="17">
        <v>170.13</v>
      </c>
      <c r="AH42" s="6">
        <v>170.51221688075501</v>
      </c>
      <c r="AI42" s="6">
        <v>190.32083333333301</v>
      </c>
      <c r="AJ42" s="135">
        <v>205.14</v>
      </c>
      <c r="AK42" s="136">
        <v>180.25</v>
      </c>
      <c r="AL42" s="6">
        <v>179.101318684125</v>
      </c>
      <c r="AM42" s="158">
        <v>191.489047116748</v>
      </c>
      <c r="AN42" s="160">
        <f t="shared" si="0"/>
        <v>6.916603698753784</v>
      </c>
      <c r="AO42" s="163">
        <f t="shared" si="1"/>
        <v>29.735116469769157</v>
      </c>
    </row>
    <row r="43" spans="1:41" ht="15" customHeight="1" thickBot="1" x14ac:dyDescent="0.3">
      <c r="A43" s="3" t="s">
        <v>42</v>
      </c>
      <c r="B43" s="6">
        <v>457.46</v>
      </c>
      <c r="C43" s="6">
        <v>476.4</v>
      </c>
      <c r="D43" s="6">
        <v>440.74</v>
      </c>
      <c r="E43" s="6">
        <v>471.11</v>
      </c>
      <c r="F43" s="6">
        <v>508.83</v>
      </c>
      <c r="G43" s="6">
        <v>607.04999999999995</v>
      </c>
      <c r="H43" s="6">
        <v>627.17999999999995</v>
      </c>
      <c r="I43" s="6">
        <v>616.66999999999996</v>
      </c>
      <c r="J43" s="8">
        <v>454.88</v>
      </c>
      <c r="K43" s="8">
        <v>607.96</v>
      </c>
      <c r="L43" s="8">
        <v>607.96</v>
      </c>
      <c r="M43" s="13">
        <v>607.5</v>
      </c>
      <c r="N43" s="6">
        <v>572.54901960784321</v>
      </c>
      <c r="O43" s="6">
        <v>572.54901960784298</v>
      </c>
      <c r="P43" s="6">
        <v>559.25925925925924</v>
      </c>
      <c r="Q43" s="22">
        <v>560</v>
      </c>
      <c r="R43" s="6">
        <v>545.83333333333326</v>
      </c>
      <c r="S43" s="50">
        <v>566.29629629629596</v>
      </c>
      <c r="T43" s="13">
        <v>551.85185185185173</v>
      </c>
      <c r="U43" s="6">
        <v>538.51851851851859</v>
      </c>
      <c r="V43" s="6">
        <v>564.59383753501402</v>
      </c>
      <c r="W43" s="6">
        <v>562.35294117647061</v>
      </c>
      <c r="X43" s="6">
        <v>572.49999999999989</v>
      </c>
      <c r="Y43" s="6">
        <v>538.09523809523819</v>
      </c>
      <c r="Z43" s="6">
        <v>528.20512820512818</v>
      </c>
      <c r="AA43" s="13">
        <v>506.66666666666663</v>
      </c>
      <c r="AB43" s="116">
        <v>528.20512820512818</v>
      </c>
      <c r="AC43" s="22">
        <v>542.22222222222229</v>
      </c>
      <c r="AD43" s="6">
        <v>526.32478632478637</v>
      </c>
      <c r="AE43" s="6">
        <v>528.57142857142856</v>
      </c>
      <c r="AF43" s="6">
        <v>486.27450980392155</v>
      </c>
      <c r="AG43" s="17">
        <v>495.23</v>
      </c>
      <c r="AH43" s="6">
        <v>507.40740740740745</v>
      </c>
      <c r="AI43" s="6">
        <v>558.975384615385</v>
      </c>
      <c r="AJ43" s="136">
        <v>500</v>
      </c>
      <c r="AK43" s="136">
        <v>486.67</v>
      </c>
      <c r="AL43" s="6">
        <v>490.142857142857</v>
      </c>
      <c r="AM43" s="158">
        <v>500.74074074074099</v>
      </c>
      <c r="AN43" s="160">
        <f t="shared" si="0"/>
        <v>2.1622030074377139</v>
      </c>
      <c r="AO43" s="163">
        <f t="shared" si="1"/>
        <v>-1.1695906432747973</v>
      </c>
    </row>
    <row r="44" spans="1:41" ht="15" customHeight="1" thickBot="1" x14ac:dyDescent="0.3">
      <c r="A44" s="3" t="s">
        <v>43</v>
      </c>
      <c r="B44" s="6">
        <v>669.82</v>
      </c>
      <c r="C44" s="6">
        <v>664.79</v>
      </c>
      <c r="D44" s="6">
        <v>670</v>
      </c>
      <c r="E44" s="6">
        <v>696.48</v>
      </c>
      <c r="F44" s="6">
        <v>772.8</v>
      </c>
      <c r="G44" s="6">
        <v>735.41</v>
      </c>
      <c r="H44" s="6">
        <v>723.86</v>
      </c>
      <c r="I44" s="6">
        <v>770.83</v>
      </c>
      <c r="J44" s="8">
        <v>664.12</v>
      </c>
      <c r="K44" s="8">
        <v>736.51</v>
      </c>
      <c r="L44" s="8">
        <v>736.51</v>
      </c>
      <c r="M44" s="13">
        <v>727.05882352941205</v>
      </c>
      <c r="N44" s="6">
        <v>726.47058823529414</v>
      </c>
      <c r="O44" s="6">
        <v>706.66666666666663</v>
      </c>
      <c r="P44" s="6">
        <v>738.09523809523807</v>
      </c>
      <c r="Q44" s="22">
        <v>734.375</v>
      </c>
      <c r="R44" s="6">
        <v>746.875</v>
      </c>
      <c r="S44" s="50">
        <v>723.33333333333337</v>
      </c>
      <c r="T44" s="13">
        <v>709.28571428571399</v>
      </c>
      <c r="U44" s="6">
        <v>700</v>
      </c>
      <c r="V44" s="6">
        <v>670</v>
      </c>
      <c r="W44" s="6">
        <v>700.29411764705901</v>
      </c>
      <c r="X44" s="6">
        <v>722.857142857143</v>
      </c>
      <c r="Y44" s="6">
        <v>725</v>
      </c>
      <c r="Z44" s="6">
        <v>708.57142857142901</v>
      </c>
      <c r="AA44" s="13">
        <v>733.33333333333337</v>
      </c>
      <c r="AB44" s="116">
        <v>718.57142857142901</v>
      </c>
      <c r="AC44" s="22">
        <v>729.41176470588232</v>
      </c>
      <c r="AD44" s="6">
        <v>718</v>
      </c>
      <c r="AE44" s="6">
        <v>734.61538461538464</v>
      </c>
      <c r="AF44" s="6">
        <v>726.66666666666663</v>
      </c>
      <c r="AG44" s="17">
        <v>723.07</v>
      </c>
      <c r="AH44" s="6">
        <v>703.125</v>
      </c>
      <c r="AI44" s="6">
        <v>716.92307692307702</v>
      </c>
      <c r="AJ44" s="135">
        <v>722.14</v>
      </c>
      <c r="AK44" s="136">
        <v>734.62</v>
      </c>
      <c r="AL44" s="6">
        <v>723.33333333333337</v>
      </c>
      <c r="AM44" s="158">
        <v>756.25</v>
      </c>
      <c r="AN44" s="160">
        <f t="shared" si="0"/>
        <v>4.5506912442396263</v>
      </c>
      <c r="AO44" s="163">
        <f t="shared" si="1"/>
        <v>3.1249999999999947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AO44"/>
  <sheetViews>
    <sheetView workbookViewId="0">
      <pane xSplit="23" topLeftCell="AM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2.5703125" customWidth="1"/>
    <col min="2" max="11" width="7.5703125" style="4" customWidth="1"/>
    <col min="12" max="13" width="9.140625" style="4" customWidth="1"/>
    <col min="14" max="23" width="9.140625" customWidth="1"/>
    <col min="24" max="25" width="10.28515625" customWidth="1"/>
    <col min="28" max="28" width="9.28515625" customWidth="1"/>
    <col min="29" max="29" width="14.28515625" customWidth="1"/>
    <col min="30" max="30" width="11.42578125" customWidth="1"/>
    <col min="31" max="31" width="10.28515625" customWidth="1"/>
    <col min="37" max="37" width="10.285156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546.45555555555552</v>
      </c>
      <c r="C2" s="6">
        <v>544.375</v>
      </c>
      <c r="D2" s="6">
        <v>550</v>
      </c>
      <c r="E2" s="6">
        <v>550.625</v>
      </c>
      <c r="F2" s="6">
        <v>555.26315789473699</v>
      </c>
      <c r="G2" s="26">
        <v>561.05263157894694</v>
      </c>
      <c r="H2" s="22">
        <v>560.47619047619048</v>
      </c>
      <c r="I2" s="6">
        <v>554.76190476190482</v>
      </c>
      <c r="J2" s="6">
        <v>555.15023809523814</v>
      </c>
      <c r="K2" s="6">
        <v>527.27272727272702</v>
      </c>
      <c r="L2" s="122">
        <v>522.64</v>
      </c>
      <c r="M2" s="13">
        <v>614.28571428571433</v>
      </c>
      <c r="N2" s="6">
        <v>457.5</v>
      </c>
      <c r="O2" s="6">
        <v>604.3478260869565</v>
      </c>
      <c r="P2" s="6">
        <v>588.96551724137896</v>
      </c>
      <c r="Q2" s="22">
        <v>600</v>
      </c>
      <c r="R2" s="6">
        <v>595.45454545454504</v>
      </c>
      <c r="S2" s="50">
        <v>560</v>
      </c>
      <c r="T2" s="13">
        <v>536</v>
      </c>
      <c r="U2" s="6">
        <v>527.27272727272725</v>
      </c>
      <c r="V2" s="6">
        <v>582.38095238095195</v>
      </c>
      <c r="W2" s="6">
        <v>550</v>
      </c>
      <c r="X2" s="6">
        <v>480.55</v>
      </c>
      <c r="Y2" s="6">
        <v>531.304347826087</v>
      </c>
      <c r="Z2" s="6">
        <v>520.4545454545455</v>
      </c>
      <c r="AA2" s="13">
        <v>510.47619047619048</v>
      </c>
      <c r="AB2" s="116">
        <v>520.4545454545455</v>
      </c>
      <c r="AC2" s="22">
        <v>515.58243949999996</v>
      </c>
      <c r="AD2" s="6">
        <v>513.91391304347826</v>
      </c>
      <c r="AE2" s="6">
        <v>508.09523809523802</v>
      </c>
      <c r="AF2" s="6">
        <v>502.54545454545502</v>
      </c>
      <c r="AG2" s="17">
        <v>523.88</v>
      </c>
      <c r="AH2" s="6">
        <v>500.5</v>
      </c>
      <c r="AI2" s="6">
        <v>509.5</v>
      </c>
      <c r="AJ2" s="136">
        <v>500</v>
      </c>
      <c r="AK2" s="136">
        <v>480</v>
      </c>
      <c r="AL2" s="6">
        <v>490.35187300000001</v>
      </c>
      <c r="AM2" s="158">
        <v>486.66666666666703</v>
      </c>
      <c r="AN2" s="160">
        <f>(AM2-AL2)/AL2*100</f>
        <v>-0.75154323583729532</v>
      </c>
      <c r="AO2" s="164">
        <f>(AM2-AA2)/AA2*100</f>
        <v>-4.664179104477542</v>
      </c>
    </row>
    <row r="3" spans="1:41" ht="15" customHeight="1" thickBot="1" x14ac:dyDescent="0.3">
      <c r="A3" s="2" t="s">
        <v>2</v>
      </c>
      <c r="B3" s="6">
        <v>49.843333333333334</v>
      </c>
      <c r="C3" s="6">
        <v>47.375</v>
      </c>
      <c r="D3" s="6">
        <v>46.058823529411796</v>
      </c>
      <c r="E3" s="6">
        <v>48.125</v>
      </c>
      <c r="F3" s="6">
        <v>47.368421052631582</v>
      </c>
      <c r="G3" s="26">
        <v>47.89473684210526</v>
      </c>
      <c r="H3" s="22">
        <v>50</v>
      </c>
      <c r="I3" s="6">
        <v>47.5</v>
      </c>
      <c r="J3" s="6">
        <v>47.727272727272727</v>
      </c>
      <c r="K3" s="6">
        <v>47.5</v>
      </c>
      <c r="L3" s="7">
        <v>45.28</v>
      </c>
      <c r="M3" s="13">
        <v>45.714285714285715</v>
      </c>
      <c r="N3" s="6">
        <v>40</v>
      </c>
      <c r="O3" s="6">
        <v>44.545454545454547</v>
      </c>
      <c r="P3" s="6">
        <v>44.655172413793103</v>
      </c>
      <c r="Q3" s="22">
        <v>46.842105263157897</v>
      </c>
      <c r="R3" s="6">
        <v>46.81818181818182</v>
      </c>
      <c r="S3" s="50">
        <v>44.705882352941174</v>
      </c>
      <c r="T3" s="13">
        <v>46.05263157894737</v>
      </c>
      <c r="U3" s="6">
        <v>44.545454545454547</v>
      </c>
      <c r="V3" s="6">
        <v>42.857142857142854</v>
      </c>
      <c r="W3" s="6">
        <v>42.761904761904802</v>
      </c>
      <c r="X3" s="6">
        <v>42.681818181818201</v>
      </c>
      <c r="Y3" s="6">
        <v>45.208333333333336</v>
      </c>
      <c r="Z3" s="6">
        <v>45.7826086956522</v>
      </c>
      <c r="AA3" s="13">
        <v>45.652380952380902</v>
      </c>
      <c r="AB3" s="116">
        <v>47.7826086956522</v>
      </c>
      <c r="AC3" s="22">
        <v>43.333333333333336</v>
      </c>
      <c r="AD3" s="6">
        <v>43.952380952380899</v>
      </c>
      <c r="AE3" s="6">
        <v>40</v>
      </c>
      <c r="AF3" s="6">
        <v>42.857142857142897</v>
      </c>
      <c r="AG3" s="17">
        <v>45.78</v>
      </c>
      <c r="AH3" s="6">
        <v>45.75</v>
      </c>
      <c r="AI3" s="6">
        <v>46.75</v>
      </c>
      <c r="AJ3" s="135">
        <v>45.22</v>
      </c>
      <c r="AK3" s="136">
        <v>42</v>
      </c>
      <c r="AL3" s="6">
        <v>43</v>
      </c>
      <c r="AM3" s="158">
        <v>41</v>
      </c>
      <c r="AN3" s="160">
        <f t="shared" ref="AN3:AN44" si="0">(AM3-AL3)/AL3*100</f>
        <v>-4.6511627906976747</v>
      </c>
      <c r="AO3" s="164">
        <f t="shared" ref="AO3:AO44" si="1">(AM3-AA3)/AA3*100</f>
        <v>-10.190883488056643</v>
      </c>
    </row>
    <row r="4" spans="1:41" ht="15" customHeight="1" thickBot="1" x14ac:dyDescent="0.3">
      <c r="A4" s="2" t="s">
        <v>3</v>
      </c>
      <c r="B4" s="6">
        <v>367.17500000000001</v>
      </c>
      <c r="C4" s="6">
        <v>396.58287499999898</v>
      </c>
      <c r="D4" s="6">
        <v>394.50825389444299</v>
      </c>
      <c r="E4" s="6">
        <v>370.91897233201598</v>
      </c>
      <c r="F4" s="6">
        <v>362.59621385479522</v>
      </c>
      <c r="G4" s="26">
        <v>371.6356107660456</v>
      </c>
      <c r="H4" s="22">
        <v>364.75814041031435</v>
      </c>
      <c r="I4" s="6">
        <v>382.80363636363597</v>
      </c>
      <c r="J4" s="6">
        <v>386.40659907200558</v>
      </c>
      <c r="K4" s="6">
        <v>365.47361729179897</v>
      </c>
      <c r="L4" s="122">
        <v>362.68555555555599</v>
      </c>
      <c r="M4" s="13">
        <v>347.96981674452002</v>
      </c>
      <c r="N4" s="6">
        <v>352.85100532737601</v>
      </c>
      <c r="O4" s="6">
        <v>389.02064119455423</v>
      </c>
      <c r="P4" s="6">
        <v>384.51683249284434</v>
      </c>
      <c r="Q4" s="22">
        <v>390.72186394840855</v>
      </c>
      <c r="R4" s="6">
        <v>409.54006467840458</v>
      </c>
      <c r="S4" s="50">
        <v>400.13614404918758</v>
      </c>
      <c r="T4" s="13">
        <v>394.52881214894944</v>
      </c>
      <c r="U4" s="6">
        <v>403.55731225296444</v>
      </c>
      <c r="V4" s="6">
        <v>396.93675889328063</v>
      </c>
      <c r="W4" s="6">
        <v>393.28063241106724</v>
      </c>
      <c r="X4" s="6">
        <v>408.33803877282145</v>
      </c>
      <c r="Y4" s="6">
        <v>421.69301712779998</v>
      </c>
      <c r="Z4" s="6">
        <v>401.00610851598992</v>
      </c>
      <c r="AA4" s="13">
        <v>399.75117635987198</v>
      </c>
      <c r="AB4" s="116">
        <v>401.00610851598992</v>
      </c>
      <c r="AC4" s="22">
        <v>403.61121092346389</v>
      </c>
      <c r="AD4" s="6">
        <v>394.71523809523802</v>
      </c>
      <c r="AE4" s="6">
        <v>390.01546657501297</v>
      </c>
      <c r="AF4" s="6">
        <v>384.39094502335598</v>
      </c>
      <c r="AG4" s="17">
        <v>381.67</v>
      </c>
      <c r="AH4" s="6">
        <v>393.62433407802024</v>
      </c>
      <c r="AI4" s="6">
        <v>367.29750000000001</v>
      </c>
      <c r="AJ4" s="135">
        <v>392.43</v>
      </c>
      <c r="AK4" s="136">
        <v>398.69</v>
      </c>
      <c r="AL4" s="6">
        <v>391.85331576635923</v>
      </c>
      <c r="AM4" s="158">
        <v>378.79923674526401</v>
      </c>
      <c r="AN4" s="160">
        <f t="shared" si="0"/>
        <v>-3.3313687790455382</v>
      </c>
      <c r="AO4" s="164">
        <f t="shared" si="1"/>
        <v>-5.2412452679679404</v>
      </c>
    </row>
    <row r="5" spans="1:41" ht="15" customHeight="1" thickBot="1" x14ac:dyDescent="0.3">
      <c r="A5" s="2" t="s">
        <v>4</v>
      </c>
      <c r="B5" s="6">
        <v>353.07722222222219</v>
      </c>
      <c r="C5" s="6">
        <v>359.03737499999949</v>
      </c>
      <c r="D5" s="6">
        <v>356.54498953731695</v>
      </c>
      <c r="E5" s="6">
        <v>350.87285902503299</v>
      </c>
      <c r="F5" s="6">
        <v>351.15456625754115</v>
      </c>
      <c r="G5" s="26">
        <v>361.66007905138343</v>
      </c>
      <c r="H5" s="22">
        <v>349.33182759269715</v>
      </c>
      <c r="I5" s="6">
        <v>330.92863636363597</v>
      </c>
      <c r="J5" s="6">
        <v>354.11926447843302</v>
      </c>
      <c r="K5" s="6">
        <v>346.08170485640801</v>
      </c>
      <c r="L5" s="6">
        <v>346.08170485640801</v>
      </c>
      <c r="M5" s="13">
        <v>336.87028386633102</v>
      </c>
      <c r="N5" s="6">
        <v>343.08815947757398</v>
      </c>
      <c r="O5" s="6">
        <v>371.71033788285808</v>
      </c>
      <c r="P5" s="6">
        <v>368.06596701649181</v>
      </c>
      <c r="Q5" s="22">
        <v>370.72244180939839</v>
      </c>
      <c r="R5" s="6">
        <v>387.44588744588754</v>
      </c>
      <c r="S5" s="50">
        <v>378.48484848484901</v>
      </c>
      <c r="T5" s="13">
        <v>357.09754550334264</v>
      </c>
      <c r="U5" s="6">
        <v>375.02352719744033</v>
      </c>
      <c r="V5" s="6">
        <v>366.304347826087</v>
      </c>
      <c r="W5" s="6">
        <v>374.17654808959162</v>
      </c>
      <c r="X5" s="6">
        <v>378.31733483907402</v>
      </c>
      <c r="Y5" s="6">
        <v>378.92699612926458</v>
      </c>
      <c r="Z5" s="6">
        <v>357.695895802579</v>
      </c>
      <c r="AA5" s="13">
        <v>374.92941840767935</v>
      </c>
      <c r="AB5" s="116">
        <v>367.695895802579</v>
      </c>
      <c r="AC5" s="22">
        <v>367.49910168882508</v>
      </c>
      <c r="AD5" s="6">
        <v>363.68190476190478</v>
      </c>
      <c r="AE5" s="6">
        <v>353.1377674395344</v>
      </c>
      <c r="AF5" s="6">
        <v>344.43524269611203</v>
      </c>
      <c r="AG5" s="17">
        <v>339.11</v>
      </c>
      <c r="AH5" s="6">
        <v>340.36816151204101</v>
      </c>
      <c r="AI5" s="6">
        <v>347.61949999999996</v>
      </c>
      <c r="AJ5" s="135">
        <v>368.31</v>
      </c>
      <c r="AK5" s="136">
        <v>370.83</v>
      </c>
      <c r="AL5" s="6">
        <v>359.20532556688164</v>
      </c>
      <c r="AM5" s="158">
        <v>329.51251646903825</v>
      </c>
      <c r="AN5" s="160">
        <f t="shared" si="0"/>
        <v>-8.266249686299485</v>
      </c>
      <c r="AO5" s="164">
        <f t="shared" si="1"/>
        <v>-12.113453815261051</v>
      </c>
    </row>
    <row r="6" spans="1:41" ht="15" customHeight="1" thickBot="1" x14ac:dyDescent="0.3">
      <c r="A6" s="2" t="s">
        <v>5</v>
      </c>
      <c r="B6" s="6">
        <v>1042.48</v>
      </c>
      <c r="C6" s="6">
        <v>1083.4821428571399</v>
      </c>
      <c r="D6" s="6">
        <v>1189.8996836496835</v>
      </c>
      <c r="E6" s="6">
        <v>1148.7664296487801</v>
      </c>
      <c r="F6" s="6">
        <v>1289.7721396250799</v>
      </c>
      <c r="G6" s="26">
        <v>1289.95619679374</v>
      </c>
      <c r="H6" s="8">
        <v>1289.8641682094099</v>
      </c>
      <c r="I6" s="6">
        <v>1107.77555555555</v>
      </c>
      <c r="J6" s="6">
        <v>1108.5509984444388</v>
      </c>
      <c r="K6" s="6">
        <v>1138.8154027042899</v>
      </c>
      <c r="L6" s="122">
        <v>1186.2809090909</v>
      </c>
      <c r="M6" s="13">
        <v>1176.55694489334</v>
      </c>
      <c r="N6" s="6">
        <v>1075.98936151567</v>
      </c>
      <c r="O6" s="6">
        <v>872.03279176963406</v>
      </c>
      <c r="P6" s="6">
        <v>920.67121767121773</v>
      </c>
      <c r="Q6" s="22">
        <v>914.06795818560511</v>
      </c>
      <c r="R6" s="6">
        <v>906.93332590426098</v>
      </c>
      <c r="S6" s="50">
        <v>927.02020202020196</v>
      </c>
      <c r="T6" s="13">
        <v>942.49214837450097</v>
      </c>
      <c r="U6" s="6">
        <v>895.858592871665</v>
      </c>
      <c r="V6" s="6">
        <v>905.00973245221201</v>
      </c>
      <c r="W6" s="6">
        <v>878.56062925722404</v>
      </c>
      <c r="X6" s="6">
        <v>867.31855446141196</v>
      </c>
      <c r="Y6" s="6">
        <v>834.02486402486409</v>
      </c>
      <c r="Z6" s="6">
        <v>845.93184593184594</v>
      </c>
      <c r="AA6" s="13">
        <v>876.17139437539493</v>
      </c>
      <c r="AB6" s="116">
        <v>845.93184593184594</v>
      </c>
      <c r="AC6" s="22">
        <v>879.67602845614897</v>
      </c>
      <c r="AD6" s="6">
        <v>881.56368421052628</v>
      </c>
      <c r="AE6" s="6">
        <v>905.08620167304537</v>
      </c>
      <c r="AF6" s="6">
        <v>927.65063438976483</v>
      </c>
      <c r="AG6" s="17">
        <v>954.87</v>
      </c>
      <c r="AH6" s="6">
        <v>1032.31176231176</v>
      </c>
      <c r="AI6" s="6">
        <v>1009.9272222222201</v>
      </c>
      <c r="AJ6" s="135">
        <v>1022.82</v>
      </c>
      <c r="AK6" s="136">
        <v>1052.78</v>
      </c>
      <c r="AL6" s="6">
        <v>995.89169000933703</v>
      </c>
      <c r="AM6" s="158">
        <v>959.83085482254899</v>
      </c>
      <c r="AN6" s="160">
        <f t="shared" si="0"/>
        <v>-3.6209595429448709</v>
      </c>
      <c r="AO6" s="164">
        <f t="shared" si="1"/>
        <v>9.5482985388712915</v>
      </c>
    </row>
    <row r="7" spans="1:41" ht="15" customHeight="1" thickBot="1" x14ac:dyDescent="0.3">
      <c r="A7" s="2" t="s">
        <v>6</v>
      </c>
      <c r="B7" s="6">
        <v>1450.0005000000001</v>
      </c>
      <c r="C7" s="6">
        <v>1538.1263749999998</v>
      </c>
      <c r="D7" s="6">
        <v>1406.18657419483</v>
      </c>
      <c r="E7" s="6">
        <v>1338.0429197994988</v>
      </c>
      <c r="F7" s="6">
        <v>1412.8361523419301</v>
      </c>
      <c r="G7" s="26">
        <v>1419.91871488026</v>
      </c>
      <c r="H7" s="8">
        <v>1416.3774336110951</v>
      </c>
      <c r="I7" s="6">
        <v>1256.2873684210499</v>
      </c>
      <c r="J7" s="6">
        <v>1306.6799795927657</v>
      </c>
      <c r="K7" s="6">
        <v>1388.30309901738</v>
      </c>
      <c r="L7" s="122">
        <v>1276.33666666667</v>
      </c>
      <c r="M7" s="13">
        <v>1254.9289891395199</v>
      </c>
      <c r="N7" s="6">
        <v>1335.613775255719</v>
      </c>
      <c r="O7" s="6">
        <v>1300.7788854045539</v>
      </c>
      <c r="P7" s="6">
        <v>1316.0686845271023</v>
      </c>
      <c r="Q7" s="22">
        <v>1299.2777450492947</v>
      </c>
      <c r="R7" s="6">
        <v>1321.1534862938604</v>
      </c>
      <c r="S7" s="50">
        <v>1387.9511224779765</v>
      </c>
      <c r="T7" s="13">
        <v>1356.76470588235</v>
      </c>
      <c r="U7" s="6">
        <v>1329.2320483749099</v>
      </c>
      <c r="V7" s="6">
        <v>1386.3005415637001</v>
      </c>
      <c r="W7" s="6">
        <v>1311.29690415405</v>
      </c>
      <c r="X7" s="6">
        <v>1326.5298584166801</v>
      </c>
      <c r="Y7" s="6">
        <v>1351.3990888967301</v>
      </c>
      <c r="Z7" s="6">
        <v>1376.4823637807999</v>
      </c>
      <c r="AA7" s="13">
        <v>1358.7490859336499</v>
      </c>
      <c r="AB7" s="116">
        <v>1376.4823637807999</v>
      </c>
      <c r="AC7" s="22">
        <v>1374.8381137102899</v>
      </c>
      <c r="AD7" s="6">
        <v>1340.675238095238</v>
      </c>
      <c r="AE7" s="6">
        <v>1286.5676937441599</v>
      </c>
      <c r="AF7" s="6">
        <v>1300.8252593966899</v>
      </c>
      <c r="AG7" s="17">
        <v>1350.33</v>
      </c>
      <c r="AH7" s="6">
        <v>1324.70991426874</v>
      </c>
      <c r="AI7" s="6">
        <v>1314.4485</v>
      </c>
      <c r="AJ7" s="136">
        <v>1330.6</v>
      </c>
      <c r="AK7" s="136">
        <v>1306.75</v>
      </c>
      <c r="AL7" s="6">
        <v>1311.0252518585201</v>
      </c>
      <c r="AM7" s="158">
        <v>1316.0230119339701</v>
      </c>
      <c r="AN7" s="160">
        <f t="shared" si="0"/>
        <v>0.38121005437272815</v>
      </c>
      <c r="AO7" s="164">
        <f t="shared" si="1"/>
        <v>-3.1445153812428157</v>
      </c>
    </row>
    <row r="8" spans="1:41" ht="15" customHeight="1" thickBot="1" x14ac:dyDescent="0.3">
      <c r="A8" s="2" t="s">
        <v>7</v>
      </c>
      <c r="B8" s="6">
        <v>398.24</v>
      </c>
      <c r="C8" s="6">
        <v>322.5</v>
      </c>
      <c r="D8" s="6">
        <v>352.77777777777777</v>
      </c>
      <c r="E8" s="6">
        <v>322.5</v>
      </c>
      <c r="F8" s="6">
        <v>355.26315789473682</v>
      </c>
      <c r="G8" s="26">
        <v>360</v>
      </c>
      <c r="H8" s="22">
        <v>338.09523809523802</v>
      </c>
      <c r="I8" s="6">
        <v>326.1904761904762</v>
      </c>
      <c r="J8" s="6">
        <v>321.73913043478262</v>
      </c>
      <c r="K8" s="6">
        <v>340</v>
      </c>
      <c r="L8" s="122">
        <v>303.125</v>
      </c>
      <c r="M8" s="13">
        <v>300.89473684210498</v>
      </c>
      <c r="N8" s="6">
        <v>309.13043478260897</v>
      </c>
      <c r="O8" s="6">
        <v>341.30434782608694</v>
      </c>
      <c r="P8" s="6">
        <v>322.72727272727275</v>
      </c>
      <c r="Q8" s="22">
        <v>313.15789473684208</v>
      </c>
      <c r="R8" s="6">
        <v>332.85714285714283</v>
      </c>
      <c r="S8" s="50">
        <v>389.28571428571428</v>
      </c>
      <c r="T8" s="13">
        <v>365</v>
      </c>
      <c r="U8" s="6">
        <v>357.142857142857</v>
      </c>
      <c r="V8" s="6">
        <v>316.66666666666669</v>
      </c>
      <c r="W8" s="6">
        <v>320</v>
      </c>
      <c r="X8" s="6">
        <v>317.5</v>
      </c>
      <c r="Y8" s="6">
        <v>313.63636363636363</v>
      </c>
      <c r="Z8" s="6">
        <v>312.857142857143</v>
      </c>
      <c r="AA8" s="13">
        <v>313.88888888888891</v>
      </c>
      <c r="AB8" s="116">
        <v>342.85714285714283</v>
      </c>
      <c r="AC8" s="22">
        <v>322.5</v>
      </c>
      <c r="AD8" s="6">
        <v>369.04761904761904</v>
      </c>
      <c r="AE8" s="6">
        <v>322.5</v>
      </c>
      <c r="AF8" s="6">
        <v>322.5</v>
      </c>
      <c r="AG8" s="17">
        <v>332.35</v>
      </c>
      <c r="AH8" s="6">
        <v>347.22222222222223</v>
      </c>
      <c r="AI8" s="6">
        <v>340</v>
      </c>
      <c r="AJ8" s="135">
        <v>348.57</v>
      </c>
      <c r="AK8" s="136">
        <v>344.74</v>
      </c>
      <c r="AL8" s="6">
        <v>320</v>
      </c>
      <c r="AM8" s="158">
        <v>326.66666666666669</v>
      </c>
      <c r="AN8" s="160">
        <f t="shared" si="0"/>
        <v>2.0833333333333393</v>
      </c>
      <c r="AO8" s="164">
        <f t="shared" si="1"/>
        <v>4.0707964601769886</v>
      </c>
    </row>
    <row r="9" spans="1:41" ht="15" customHeight="1" thickBot="1" x14ac:dyDescent="0.3">
      <c r="A9" s="2" t="s">
        <v>8</v>
      </c>
      <c r="B9" s="6">
        <v>309.38388888888892</v>
      </c>
      <c r="C9" s="6">
        <v>316.25</v>
      </c>
      <c r="D9" s="6">
        <v>386.47058823529414</v>
      </c>
      <c r="E9" s="6">
        <v>368.125</v>
      </c>
      <c r="F9" s="6">
        <v>368.42105263157896</v>
      </c>
      <c r="G9" s="26">
        <v>370.52631578947398</v>
      </c>
      <c r="H9" s="22">
        <v>381.90476190476198</v>
      </c>
      <c r="I9" s="6">
        <v>342.85714285714283</v>
      </c>
      <c r="J9" s="6">
        <v>343.09714285714279</v>
      </c>
      <c r="K9" s="6">
        <v>338.63636363636363</v>
      </c>
      <c r="L9" s="122">
        <v>325.29411764705901</v>
      </c>
      <c r="M9" s="13">
        <v>313.80952380952402</v>
      </c>
      <c r="N9" s="6">
        <v>326.08695652173913</v>
      </c>
      <c r="O9" s="6">
        <v>338.69565217391306</v>
      </c>
      <c r="P9" s="6">
        <v>311.36363636363637</v>
      </c>
      <c r="Q9" s="22">
        <v>311.11111111111109</v>
      </c>
      <c r="R9" s="6">
        <v>329.54545454545456</v>
      </c>
      <c r="S9" s="50">
        <v>314.13043478260897</v>
      </c>
      <c r="T9" s="13">
        <v>327.61904761904759</v>
      </c>
      <c r="U9" s="6">
        <v>304.76190476190476</v>
      </c>
      <c r="V9" s="6">
        <v>300</v>
      </c>
      <c r="W9" s="6">
        <v>302.38095238095241</v>
      </c>
      <c r="X9" s="6">
        <v>307.64999999999998</v>
      </c>
      <c r="Y9" s="6">
        <v>300</v>
      </c>
      <c r="Z9" s="6">
        <v>322.857142857143</v>
      </c>
      <c r="AA9" s="13">
        <v>314</v>
      </c>
      <c r="AB9" s="116">
        <v>332.85714285714283</v>
      </c>
      <c r="AC9" s="22">
        <v>317</v>
      </c>
      <c r="AD9" s="6">
        <v>317.5</v>
      </c>
      <c r="AE9" s="6">
        <v>321.42857142857144</v>
      </c>
      <c r="AF9" s="6">
        <v>319.5</v>
      </c>
      <c r="AG9" s="17">
        <v>314.7</v>
      </c>
      <c r="AH9" s="6">
        <v>336.11111111111109</v>
      </c>
      <c r="AI9" s="6">
        <v>322.5</v>
      </c>
      <c r="AJ9" s="135">
        <v>320.95</v>
      </c>
      <c r="AK9" s="136">
        <v>328.95</v>
      </c>
      <c r="AL9" s="6">
        <v>318.42105263157896</v>
      </c>
      <c r="AM9" s="158">
        <v>325</v>
      </c>
      <c r="AN9" s="160">
        <f t="shared" si="0"/>
        <v>2.0661157024793351</v>
      </c>
      <c r="AO9" s="164">
        <f t="shared" si="1"/>
        <v>3.5031847133757963</v>
      </c>
    </row>
    <row r="10" spans="1:41" ht="15" customHeight="1" thickBot="1" x14ac:dyDescent="0.3">
      <c r="A10" s="2" t="s">
        <v>9</v>
      </c>
      <c r="B10" s="6">
        <v>529.62249999999995</v>
      </c>
      <c r="C10" s="6">
        <v>453.03333333333302</v>
      </c>
      <c r="D10" s="6">
        <v>463.20346320346312</v>
      </c>
      <c r="E10" s="6">
        <v>458.24110671936802</v>
      </c>
      <c r="F10" s="6">
        <v>462.80632411067199</v>
      </c>
      <c r="G10" s="26">
        <v>488.63636363636363</v>
      </c>
      <c r="H10" s="8">
        <v>475.72134387351781</v>
      </c>
      <c r="I10" s="6">
        <v>424.24666666666667</v>
      </c>
      <c r="J10" s="6">
        <v>424.54363933333332</v>
      </c>
      <c r="K10" s="6">
        <v>432.80632411067194</v>
      </c>
      <c r="L10" s="6">
        <v>432.80632411067194</v>
      </c>
      <c r="M10" s="13">
        <v>421.93675889328063</v>
      </c>
      <c r="N10" s="6">
        <v>434.78260869565213</v>
      </c>
      <c r="O10" s="6">
        <v>454.54545454545456</v>
      </c>
      <c r="P10" s="6">
        <v>454.54545454545456</v>
      </c>
      <c r="Q10" s="8">
        <v>454.86363636363632</v>
      </c>
      <c r="R10" s="23">
        <v>450</v>
      </c>
      <c r="S10" s="50">
        <v>448.13131313131299</v>
      </c>
      <c r="T10" s="13">
        <v>454.54545454545456</v>
      </c>
      <c r="U10" s="6">
        <v>454.54545454545456</v>
      </c>
      <c r="V10" s="6">
        <v>454.54545454545456</v>
      </c>
      <c r="W10" s="6">
        <v>454.54545454545456</v>
      </c>
      <c r="X10" s="9">
        <v>460.35217</v>
      </c>
      <c r="Y10" s="6">
        <v>469.69696969696969</v>
      </c>
      <c r="Z10" s="6">
        <v>474.5454545454545</v>
      </c>
      <c r="AA10" s="13">
        <v>409.09090909090907</v>
      </c>
      <c r="AB10" s="116">
        <v>434.54545454545502</v>
      </c>
      <c r="AC10" s="22">
        <v>409.09090909090907</v>
      </c>
      <c r="AD10" s="6">
        <v>409.09</v>
      </c>
      <c r="AE10" s="6">
        <v>409.09090909090907</v>
      </c>
      <c r="AF10" s="6">
        <v>420.45454545454544</v>
      </c>
      <c r="AG10" s="17">
        <v>454.54</v>
      </c>
      <c r="AH10" s="6">
        <v>486.36363636363598</v>
      </c>
      <c r="AI10" s="6">
        <v>454.55</v>
      </c>
      <c r="AJ10" s="135">
        <v>492.06</v>
      </c>
      <c r="AK10" s="136">
        <v>502.73</v>
      </c>
      <c r="AL10" s="6">
        <v>500.63636363636402</v>
      </c>
      <c r="AM10" s="158">
        <v>454.54545454545456</v>
      </c>
      <c r="AN10" s="160">
        <f t="shared" si="0"/>
        <v>-9.2064644997276854</v>
      </c>
      <c r="AO10" s="164">
        <f t="shared" si="1"/>
        <v>11.111111111111121</v>
      </c>
    </row>
    <row r="11" spans="1:41" ht="15" customHeight="1" thickBot="1" x14ac:dyDescent="0.3">
      <c r="A11" s="2" t="s">
        <v>10</v>
      </c>
      <c r="B11" s="6">
        <v>820.31333333333305</v>
      </c>
      <c r="C11" s="6">
        <v>914.44416666666643</v>
      </c>
      <c r="D11" s="6">
        <v>993.33333333333337</v>
      </c>
      <c r="E11" s="6">
        <v>913.97306397306397</v>
      </c>
      <c r="F11" s="6">
        <v>944.44444444444002</v>
      </c>
      <c r="G11" s="26">
        <v>965</v>
      </c>
      <c r="H11" s="22">
        <v>983.33333333333337</v>
      </c>
      <c r="I11" s="6">
        <v>987.5</v>
      </c>
      <c r="J11" s="6">
        <v>988.19124999999997</v>
      </c>
      <c r="K11" s="6">
        <v>930</v>
      </c>
      <c r="L11" s="122">
        <v>920.85</v>
      </c>
      <c r="M11" s="13">
        <v>917.37373737373696</v>
      </c>
      <c r="N11" s="6">
        <v>900</v>
      </c>
      <c r="O11" s="6">
        <v>950</v>
      </c>
      <c r="P11" s="6">
        <v>900.90909090909099</v>
      </c>
      <c r="Q11" s="22">
        <v>1037.5</v>
      </c>
      <c r="R11" s="23">
        <v>980.45632699999999</v>
      </c>
      <c r="S11" s="50">
        <v>1050</v>
      </c>
      <c r="T11" s="13">
        <v>980.37878787878799</v>
      </c>
      <c r="U11" s="6">
        <v>972.86713286713302</v>
      </c>
      <c r="V11" s="6">
        <v>983.33333333333337</v>
      </c>
      <c r="W11" s="6">
        <v>905.60071301247797</v>
      </c>
      <c r="X11" s="6">
        <v>1074.454956807898</v>
      </c>
      <c r="Y11" s="6">
        <v>1089.5594601476955</v>
      </c>
      <c r="Z11" s="6">
        <v>918.95268474215845</v>
      </c>
      <c r="AA11" s="13">
        <v>816.44786558570104</v>
      </c>
      <c r="AB11" s="116">
        <v>818.952684742158</v>
      </c>
      <c r="AC11" s="22">
        <v>850.69089390142005</v>
      </c>
      <c r="AD11" s="6">
        <v>874.32736842105271</v>
      </c>
      <c r="AE11" s="6">
        <v>836.50793650793696</v>
      </c>
      <c r="AF11" s="6">
        <v>800.25730994152104</v>
      </c>
      <c r="AG11" s="17">
        <v>828.37</v>
      </c>
      <c r="AH11" s="6">
        <v>819.25925925925924</v>
      </c>
      <c r="AI11" s="6">
        <v>862.22222222222194</v>
      </c>
      <c r="AJ11" s="135">
        <v>900.09</v>
      </c>
      <c r="AK11" s="136">
        <v>935.49</v>
      </c>
      <c r="AL11" s="6">
        <v>941.32653061225005</v>
      </c>
      <c r="AM11" s="158">
        <v>904.16666666667004</v>
      </c>
      <c r="AN11" s="160">
        <f t="shared" si="0"/>
        <v>-3.947606142728262</v>
      </c>
      <c r="AO11" s="164">
        <f t="shared" si="1"/>
        <v>10.743956200809164</v>
      </c>
    </row>
    <row r="12" spans="1:41" ht="15" customHeight="1" thickBot="1" x14ac:dyDescent="0.3">
      <c r="A12" s="2" t="s">
        <v>11</v>
      </c>
      <c r="B12" s="6">
        <v>1289.03666666666</v>
      </c>
      <c r="C12" s="6">
        <v>1030</v>
      </c>
      <c r="D12" s="6">
        <v>1000</v>
      </c>
      <c r="E12" s="6">
        <v>1007.0707070707</v>
      </c>
      <c r="F12" s="6">
        <v>1172.7272727272727</v>
      </c>
      <c r="G12" s="26">
        <v>1180</v>
      </c>
      <c r="H12" s="22">
        <v>1165</v>
      </c>
      <c r="I12" s="6">
        <v>1256.6666666666699</v>
      </c>
      <c r="J12" s="6">
        <v>1031.8181818181799</v>
      </c>
      <c r="K12" s="7">
        <v>1021</v>
      </c>
      <c r="L12" s="122">
        <v>1050</v>
      </c>
      <c r="M12" s="13">
        <v>1037.3076923076901</v>
      </c>
      <c r="N12" s="6">
        <v>997.90209790209781</v>
      </c>
      <c r="O12" s="6">
        <v>1014.2857142857143</v>
      </c>
      <c r="P12" s="6">
        <v>1157.6923076923076</v>
      </c>
      <c r="Q12" s="22">
        <v>1111.1111111111111</v>
      </c>
      <c r="R12" s="6">
        <v>1042.8571428571399</v>
      </c>
      <c r="S12" s="50">
        <v>1188.137755102041</v>
      </c>
      <c r="T12" s="13">
        <v>1104.54545454545</v>
      </c>
      <c r="U12" s="6">
        <v>1075.1748251748199</v>
      </c>
      <c r="V12" s="6">
        <v>1037.6623376623377</v>
      </c>
      <c r="W12" s="6">
        <v>1045.4545454545455</v>
      </c>
      <c r="X12" s="6">
        <v>1072.488038277512</v>
      </c>
      <c r="Y12" s="6">
        <v>1086.1111111111111</v>
      </c>
      <c r="Z12" s="6">
        <v>1057.0707070707072</v>
      </c>
      <c r="AA12" s="13">
        <v>1038.2949889694296</v>
      </c>
      <c r="AB12" s="116">
        <v>1057.0707070707072</v>
      </c>
      <c r="AC12" s="22">
        <v>1086.2745098039215</v>
      </c>
      <c r="AD12" s="6">
        <v>1064.2857142857142</v>
      </c>
      <c r="AE12" s="6">
        <v>1076.1904761904764</v>
      </c>
      <c r="AF12" s="6">
        <v>1056.61338661339</v>
      </c>
      <c r="AG12" s="17">
        <v>1052.47</v>
      </c>
      <c r="AH12" s="6">
        <v>1050</v>
      </c>
      <c r="AI12" s="6">
        <v>1103.5714285714287</v>
      </c>
      <c r="AJ12" s="135">
        <v>1184.3800000000001</v>
      </c>
      <c r="AK12" s="136">
        <v>1169.23</v>
      </c>
      <c r="AL12" s="6">
        <v>1203.125</v>
      </c>
      <c r="AM12" s="158">
        <v>1160</v>
      </c>
      <c r="AN12" s="160">
        <f t="shared" si="0"/>
        <v>-3.5844155844155843</v>
      </c>
      <c r="AO12" s="164">
        <f t="shared" si="1"/>
        <v>11.721621728269147</v>
      </c>
    </row>
    <row r="13" spans="1:41" ht="15" customHeight="1" thickBot="1" x14ac:dyDescent="0.3">
      <c r="A13" s="2" t="s">
        <v>12</v>
      </c>
      <c r="B13" s="6">
        <v>138.36000000000001</v>
      </c>
      <c r="C13" s="6">
        <v>132.5</v>
      </c>
      <c r="D13" s="6">
        <v>140</v>
      </c>
      <c r="E13" s="6">
        <v>150</v>
      </c>
      <c r="F13" s="6">
        <v>155</v>
      </c>
      <c r="G13" s="27">
        <v>160</v>
      </c>
      <c r="H13" s="22">
        <v>170</v>
      </c>
      <c r="I13" s="6">
        <v>175</v>
      </c>
      <c r="J13" s="6">
        <v>170</v>
      </c>
      <c r="K13" s="6">
        <v>170</v>
      </c>
      <c r="L13" s="6">
        <v>170</v>
      </c>
      <c r="M13" s="13">
        <v>170.23568</v>
      </c>
      <c r="N13" s="6">
        <v>170</v>
      </c>
      <c r="O13" s="6">
        <v>150</v>
      </c>
      <c r="P13" s="6">
        <v>150</v>
      </c>
      <c r="Q13" s="8">
        <v>150.10499999999999</v>
      </c>
      <c r="R13" s="6">
        <v>150</v>
      </c>
      <c r="S13" s="105">
        <v>149.74632</v>
      </c>
      <c r="T13" s="13">
        <v>150</v>
      </c>
      <c r="U13" s="6">
        <v>145</v>
      </c>
      <c r="V13" s="6">
        <v>140</v>
      </c>
      <c r="W13" s="6">
        <v>146.66666666666666</v>
      </c>
      <c r="X13" s="6">
        <v>146.66666666666666</v>
      </c>
      <c r="Y13" s="6">
        <v>155</v>
      </c>
      <c r="Z13" s="6">
        <v>151.42857142857142</v>
      </c>
      <c r="AA13" s="13">
        <v>147.5</v>
      </c>
      <c r="AB13" s="116">
        <v>151.42857142857142</v>
      </c>
      <c r="AC13" s="22">
        <v>150</v>
      </c>
      <c r="AD13" s="6">
        <v>145.71428571428572</v>
      </c>
      <c r="AE13" s="6">
        <v>148.33333333333334</v>
      </c>
      <c r="AF13" s="6">
        <v>150</v>
      </c>
      <c r="AG13" s="17">
        <v>151.66</v>
      </c>
      <c r="AH13" s="6">
        <v>156</v>
      </c>
      <c r="AI13" s="6">
        <v>155</v>
      </c>
      <c r="AJ13" s="136">
        <v>152</v>
      </c>
      <c r="AK13" s="136">
        <v>151.01426499999999</v>
      </c>
      <c r="AL13" s="6">
        <v>147.5</v>
      </c>
      <c r="AM13" s="158">
        <v>132.85714285714286</v>
      </c>
      <c r="AN13" s="160">
        <f t="shared" si="0"/>
        <v>-9.9273607748183981</v>
      </c>
      <c r="AO13" s="164">
        <f t="shared" si="1"/>
        <v>-9.9273607748183981</v>
      </c>
    </row>
    <row r="14" spans="1:41" ht="15" customHeight="1" thickBot="1" x14ac:dyDescent="0.3">
      <c r="A14" s="2" t="s">
        <v>13</v>
      </c>
      <c r="B14" s="6">
        <v>171.35555555555555</v>
      </c>
      <c r="C14" s="6">
        <v>174.75</v>
      </c>
      <c r="D14" s="6">
        <v>172.35294117647101</v>
      </c>
      <c r="E14" s="6">
        <v>199.375</v>
      </c>
      <c r="F14" s="6">
        <v>199.105263157895</v>
      </c>
      <c r="G14" s="26">
        <v>200</v>
      </c>
      <c r="H14" s="22">
        <v>195.23809523809524</v>
      </c>
      <c r="I14" s="6">
        <v>205.26315789473699</v>
      </c>
      <c r="J14" s="6">
        <v>202.39130434782609</v>
      </c>
      <c r="K14" s="6">
        <v>198.42857142857099</v>
      </c>
      <c r="L14" s="6">
        <v>198.42857142857099</v>
      </c>
      <c r="M14" s="13">
        <v>197.857142857143</v>
      </c>
      <c r="N14" s="6">
        <v>194.54545454545453</v>
      </c>
      <c r="O14" s="6">
        <v>192.60869565217391</v>
      </c>
      <c r="P14" s="6">
        <v>190.68965517241378</v>
      </c>
      <c r="Q14" s="22">
        <v>183.88888888888889</v>
      </c>
      <c r="R14" s="6">
        <v>190.95238095238096</v>
      </c>
      <c r="S14" s="50">
        <v>186.92857142857099</v>
      </c>
      <c r="T14" s="13">
        <v>189</v>
      </c>
      <c r="U14" s="6">
        <v>186.81818181818181</v>
      </c>
      <c r="V14" s="6">
        <v>187</v>
      </c>
      <c r="W14" s="6">
        <v>190.42857142857099</v>
      </c>
      <c r="X14" s="6">
        <v>192.85714285714286</v>
      </c>
      <c r="Y14" s="6">
        <v>192.17391304347825</v>
      </c>
      <c r="Z14" s="6">
        <v>189.04761904761904</v>
      </c>
      <c r="AA14" s="13">
        <v>180.5</v>
      </c>
      <c r="AB14" s="116">
        <v>189.04761904761904</v>
      </c>
      <c r="AC14" s="22">
        <v>187.27272727272728</v>
      </c>
      <c r="AD14" s="6">
        <v>185.71428571428572</v>
      </c>
      <c r="AE14" s="6">
        <v>189.09090909090909</v>
      </c>
      <c r="AF14" s="6">
        <v>188.5</v>
      </c>
      <c r="AG14" s="17">
        <v>188.33</v>
      </c>
      <c r="AH14" s="6">
        <v>184</v>
      </c>
      <c r="AI14" s="6">
        <v>188.42105263157896</v>
      </c>
      <c r="AJ14" s="135">
        <v>188.26</v>
      </c>
      <c r="AK14" s="136">
        <v>190.63</v>
      </c>
      <c r="AL14" s="6">
        <v>186.222222222222</v>
      </c>
      <c r="AM14" s="158">
        <v>178.18181818181819</v>
      </c>
      <c r="AN14" s="160">
        <f t="shared" si="0"/>
        <v>-4.3176394011715047</v>
      </c>
      <c r="AO14" s="164">
        <f t="shared" si="1"/>
        <v>-1.2843112566104229</v>
      </c>
    </row>
    <row r="15" spans="1:41" ht="15" customHeight="1" thickBot="1" x14ac:dyDescent="0.3">
      <c r="A15" s="2" t="s">
        <v>14</v>
      </c>
      <c r="B15" s="6">
        <v>1513.96</v>
      </c>
      <c r="C15" s="6">
        <v>1845</v>
      </c>
      <c r="D15" s="6">
        <v>1755.55555555556</v>
      </c>
      <c r="E15" s="6">
        <v>1490</v>
      </c>
      <c r="F15" s="6">
        <v>1533.3333333333333</v>
      </c>
      <c r="G15" s="26">
        <v>1540</v>
      </c>
      <c r="H15" s="22">
        <v>1518.1818181818182</v>
      </c>
      <c r="I15" s="6">
        <v>1481.8181818181818</v>
      </c>
      <c r="J15" s="6">
        <v>1441.6666666666667</v>
      </c>
      <c r="K15" s="6">
        <v>1545.4545454545455</v>
      </c>
      <c r="L15" s="122">
        <v>1458.3333333333333</v>
      </c>
      <c r="M15" s="13">
        <v>1452.72727272727</v>
      </c>
      <c r="N15" s="6">
        <v>1565</v>
      </c>
      <c r="O15" s="6">
        <v>1465</v>
      </c>
      <c r="P15" s="6">
        <v>1575</v>
      </c>
      <c r="Q15" s="22">
        <v>1533.3333333333333</v>
      </c>
      <c r="R15" s="6">
        <v>1565.55555555556</v>
      </c>
      <c r="S15" s="50">
        <v>1601.73913043478</v>
      </c>
      <c r="T15" s="13">
        <v>1589.0909090909099</v>
      </c>
      <c r="U15" s="6">
        <v>1563.3333333333301</v>
      </c>
      <c r="V15" s="6">
        <v>1576.4705882352901</v>
      </c>
      <c r="W15" s="6">
        <v>1540.625</v>
      </c>
      <c r="X15" s="6">
        <v>1568.8888888888901</v>
      </c>
      <c r="Y15" s="6">
        <v>1523.80952380952</v>
      </c>
      <c r="Z15" s="6">
        <v>1605.5555555555557</v>
      </c>
      <c r="AA15" s="13">
        <v>1566.6666666666667</v>
      </c>
      <c r="AB15" s="116">
        <v>1605.5555555555557</v>
      </c>
      <c r="AC15" s="22">
        <v>1687.5</v>
      </c>
      <c r="AD15" s="6">
        <v>1647.0588235294117</v>
      </c>
      <c r="AE15" s="6">
        <v>1721.1111111110999</v>
      </c>
      <c r="AF15" s="6">
        <v>1758.8235294117601</v>
      </c>
      <c r="AG15" s="17">
        <v>1728.14</v>
      </c>
      <c r="AH15" s="6">
        <v>1816.6666666666699</v>
      </c>
      <c r="AI15" s="6">
        <v>1850</v>
      </c>
      <c r="AJ15" s="135">
        <v>1816.67</v>
      </c>
      <c r="AK15" s="136">
        <v>1806.67</v>
      </c>
      <c r="AL15" s="6">
        <v>1795.8571428571399</v>
      </c>
      <c r="AM15" s="158">
        <v>1747.61904761905</v>
      </c>
      <c r="AN15" s="160">
        <f t="shared" si="0"/>
        <v>-2.6860764192715791</v>
      </c>
      <c r="AO15" s="164">
        <f t="shared" si="1"/>
        <v>11.550151975684036</v>
      </c>
    </row>
    <row r="16" spans="1:41" ht="15" customHeight="1" thickBot="1" x14ac:dyDescent="0.3">
      <c r="A16" s="2" t="s">
        <v>15</v>
      </c>
      <c r="B16" s="6">
        <v>244.81944444444446</v>
      </c>
      <c r="C16" s="6">
        <v>242.30162499999949</v>
      </c>
      <c r="D16" s="6">
        <v>247.05882352941177</v>
      </c>
      <c r="E16" s="6">
        <v>283.05041878411447</v>
      </c>
      <c r="F16" s="6">
        <v>299.03774147245502</v>
      </c>
      <c r="G16" s="26">
        <v>315.46769429947</v>
      </c>
      <c r="H16" s="22">
        <v>330.79938694845498</v>
      </c>
      <c r="I16" s="6">
        <v>273.45954545454498</v>
      </c>
      <c r="J16" s="6">
        <v>274.23666314781599</v>
      </c>
      <c r="K16" s="6">
        <v>266.64322502267203</v>
      </c>
      <c r="L16" s="122">
        <v>233.28888888888889</v>
      </c>
      <c r="M16" s="13">
        <v>224.21633044162684</v>
      </c>
      <c r="N16" s="6">
        <v>225.29030515798004</v>
      </c>
      <c r="O16" s="6">
        <v>224.92114070917313</v>
      </c>
      <c r="P16" s="6">
        <v>230.55679952231677</v>
      </c>
      <c r="Q16" s="22">
        <v>245.07860560492142</v>
      </c>
      <c r="R16" s="6">
        <v>219.356833642548</v>
      </c>
      <c r="S16" s="50">
        <v>266.01503759398491</v>
      </c>
      <c r="T16" s="13">
        <v>227.03839638622247</v>
      </c>
      <c r="U16" s="6">
        <v>211.7970666034752</v>
      </c>
      <c r="V16" s="6">
        <v>202.071853380265</v>
      </c>
      <c r="W16" s="6">
        <v>191.31044374702586</v>
      </c>
      <c r="X16" s="6">
        <v>179.77198784652205</v>
      </c>
      <c r="Y16" s="6">
        <v>182.64633916807833</v>
      </c>
      <c r="Z16" s="6">
        <v>172.61027839091082</v>
      </c>
      <c r="AA16" s="13">
        <v>168.98268398268402</v>
      </c>
      <c r="AB16" s="116">
        <v>172.61027839091082</v>
      </c>
      <c r="AC16" s="22">
        <v>184.78551751278999</v>
      </c>
      <c r="AD16" s="6">
        <v>180</v>
      </c>
      <c r="AE16" s="6">
        <v>176.88433028137067</v>
      </c>
      <c r="AF16" s="6">
        <v>177.24539090998718</v>
      </c>
      <c r="AG16" s="17">
        <v>178.76</v>
      </c>
      <c r="AH16" s="6">
        <v>199.75120664775835</v>
      </c>
      <c r="AI16" s="6">
        <v>200.83850000000001</v>
      </c>
      <c r="AJ16" s="135">
        <v>193.66</v>
      </c>
      <c r="AK16" s="136">
        <v>209.69</v>
      </c>
      <c r="AL16" s="6">
        <v>201.70312143996355</v>
      </c>
      <c r="AM16" s="158">
        <v>234.89918595896901</v>
      </c>
      <c r="AN16" s="160">
        <f t="shared" si="0"/>
        <v>16.457883389219731</v>
      </c>
      <c r="AO16" s="164">
        <f t="shared" si="1"/>
        <v>39.007844130964081</v>
      </c>
    </row>
    <row r="17" spans="1:41" ht="15" customHeight="1" thickBot="1" x14ac:dyDescent="0.3">
      <c r="A17" s="2" t="s">
        <v>16</v>
      </c>
      <c r="B17" s="6">
        <v>253.18777777777777</v>
      </c>
      <c r="C17" s="6">
        <v>253.54799999999898</v>
      </c>
      <c r="D17" s="6">
        <v>255.61497326203212</v>
      </c>
      <c r="E17" s="6">
        <v>375.6758187464709</v>
      </c>
      <c r="F17" s="6">
        <v>384.88455988455991</v>
      </c>
      <c r="G17" s="26">
        <v>406.08962021512099</v>
      </c>
      <c r="H17" s="22">
        <v>392.06662902315099</v>
      </c>
      <c r="I17" s="6">
        <v>380.16899999999998</v>
      </c>
      <c r="J17" s="6">
        <v>380.43511829999994</v>
      </c>
      <c r="K17" s="6">
        <v>355.32091097308501</v>
      </c>
      <c r="L17" s="122">
        <v>341.62222222222198</v>
      </c>
      <c r="M17" s="13">
        <v>238.26591721848638</v>
      </c>
      <c r="N17" s="6">
        <v>231.66147022479728</v>
      </c>
      <c r="O17" s="6">
        <v>239.70325907454199</v>
      </c>
      <c r="P17" s="6">
        <v>239.60265924551641</v>
      </c>
      <c r="Q17" s="22">
        <v>257.60993392572345</v>
      </c>
      <c r="R17" s="6">
        <v>228.0499803227076</v>
      </c>
      <c r="S17" s="50">
        <v>204.71217195011974</v>
      </c>
      <c r="T17" s="13">
        <v>217.03839638622199</v>
      </c>
      <c r="U17" s="6">
        <v>213.43069097742</v>
      </c>
      <c r="V17" s="6">
        <v>227.54340563753121</v>
      </c>
      <c r="W17" s="6">
        <v>202.81815618641534</v>
      </c>
      <c r="X17" s="6">
        <v>183.26633683776544</v>
      </c>
      <c r="Y17" s="6">
        <v>188.17993600602296</v>
      </c>
      <c r="Z17" s="6">
        <v>183.23593073593074</v>
      </c>
      <c r="AA17" s="13">
        <v>180.30303030303034</v>
      </c>
      <c r="AB17" s="116">
        <v>183.23593073593074</v>
      </c>
      <c r="AC17" s="22">
        <v>191.07339630066906</v>
      </c>
      <c r="AD17" s="6">
        <v>189.85571428571399</v>
      </c>
      <c r="AE17" s="6">
        <v>180.417439703154</v>
      </c>
      <c r="AF17" s="6">
        <v>185.93450028232601</v>
      </c>
      <c r="AG17" s="17">
        <v>183.72</v>
      </c>
      <c r="AH17" s="6">
        <v>196.54118828031875</v>
      </c>
      <c r="AI17" s="6">
        <v>204.09666666666701</v>
      </c>
      <c r="AJ17" s="135">
        <v>195.96</v>
      </c>
      <c r="AK17" s="136">
        <v>211.61</v>
      </c>
      <c r="AL17" s="6">
        <v>208.28206880838459</v>
      </c>
      <c r="AM17" s="158">
        <v>266.24098124098123</v>
      </c>
      <c r="AN17" s="160">
        <f t="shared" si="0"/>
        <v>27.827125380590346</v>
      </c>
      <c r="AO17" s="164">
        <f t="shared" si="1"/>
        <v>47.663065226090403</v>
      </c>
    </row>
    <row r="18" spans="1:41" ht="15" customHeight="1" thickBot="1" x14ac:dyDescent="0.3">
      <c r="A18" s="2" t="s">
        <v>17</v>
      </c>
      <c r="B18" s="6">
        <v>1291.509</v>
      </c>
      <c r="C18" s="6">
        <v>1069.04833333333</v>
      </c>
      <c r="D18" s="6">
        <v>1243.24712643678</v>
      </c>
      <c r="E18" s="6">
        <v>1035</v>
      </c>
      <c r="F18" s="6">
        <v>1110.8333333333301</v>
      </c>
      <c r="G18" s="26">
        <v>1120.8571428571399</v>
      </c>
      <c r="H18" s="8">
        <v>1115.8452380952349</v>
      </c>
      <c r="I18" s="6">
        <v>1180</v>
      </c>
      <c r="J18" s="6">
        <v>1083.3333333333333</v>
      </c>
      <c r="K18" s="6">
        <v>1141.2698412698401</v>
      </c>
      <c r="L18" s="122">
        <v>1165.8</v>
      </c>
      <c r="M18" s="13">
        <v>1151.7532467532401</v>
      </c>
      <c r="N18" s="6">
        <v>1215.45454545454</v>
      </c>
      <c r="O18" s="6">
        <v>829.5454545454545</v>
      </c>
      <c r="P18" s="6">
        <v>841.32231404958668</v>
      </c>
      <c r="Q18" s="22">
        <v>816.66666666666697</v>
      </c>
      <c r="R18" s="6">
        <v>875.45454545454504</v>
      </c>
      <c r="S18" s="105">
        <v>900.21346500000004</v>
      </c>
      <c r="T18" s="13">
        <v>887.142857142857</v>
      </c>
      <c r="U18" s="6">
        <v>800</v>
      </c>
      <c r="V18" s="6">
        <v>790.27777777777806</v>
      </c>
      <c r="W18" s="6">
        <v>750</v>
      </c>
      <c r="X18" s="6">
        <v>773.61111111111097</v>
      </c>
      <c r="Y18" s="6">
        <v>825.65789473684003</v>
      </c>
      <c r="Z18" s="6">
        <v>828.92753623188401</v>
      </c>
      <c r="AA18" s="13">
        <v>804.04040404040404</v>
      </c>
      <c r="AB18" s="116">
        <v>914.92753623188401</v>
      </c>
      <c r="AC18" s="22">
        <v>955.069444444444</v>
      </c>
      <c r="AD18" s="6">
        <v>915.26400000000001</v>
      </c>
      <c r="AE18" s="6">
        <v>900</v>
      </c>
      <c r="AF18" s="6">
        <v>912.5</v>
      </c>
      <c r="AG18" s="17">
        <v>950</v>
      </c>
      <c r="AH18" s="6">
        <v>966.72413793103499</v>
      </c>
      <c r="AI18" s="6">
        <v>1000</v>
      </c>
      <c r="AJ18" s="135">
        <v>916.67</v>
      </c>
      <c r="AK18" s="136">
        <v>952.5</v>
      </c>
      <c r="AL18" s="6">
        <v>947.22222222222194</v>
      </c>
      <c r="AM18" s="158">
        <v>896.17283950617298</v>
      </c>
      <c r="AN18" s="160">
        <f t="shared" si="0"/>
        <v>-5.3893776474421218</v>
      </c>
      <c r="AO18" s="164">
        <f t="shared" si="1"/>
        <v>11.45868230039086</v>
      </c>
    </row>
    <row r="19" spans="1:41" ht="15" customHeight="1" thickBot="1" x14ac:dyDescent="0.3">
      <c r="A19" s="2" t="s">
        <v>18</v>
      </c>
      <c r="B19" s="6">
        <v>1458.84</v>
      </c>
      <c r="C19" s="6">
        <v>2159.6149999999998</v>
      </c>
      <c r="D19" s="6">
        <v>2354.0404040404042</v>
      </c>
      <c r="E19" s="6">
        <v>2825.6410256410254</v>
      </c>
      <c r="F19" s="6">
        <v>2942.8571428571399</v>
      </c>
      <c r="G19" s="26">
        <v>2960</v>
      </c>
      <c r="H19" s="8">
        <v>2951.4285714285697</v>
      </c>
      <c r="I19" s="6">
        <v>2200</v>
      </c>
      <c r="J19" s="6">
        <v>2277.7777777777801</v>
      </c>
      <c r="K19" s="6">
        <v>2291.6666666666702</v>
      </c>
      <c r="L19" s="122">
        <v>2215.4683333333301</v>
      </c>
      <c r="M19" s="13">
        <v>2185.2564102564102</v>
      </c>
      <c r="N19" s="6">
        <v>2266.6666666666702</v>
      </c>
      <c r="O19" s="6">
        <v>2162.8571428571399</v>
      </c>
      <c r="P19" s="6">
        <v>2086.6666666666702</v>
      </c>
      <c r="Q19" s="22">
        <v>2175</v>
      </c>
      <c r="R19" s="6">
        <v>2233.3333333333298</v>
      </c>
      <c r="S19" s="50">
        <v>2576.7857142857101</v>
      </c>
      <c r="T19" s="13">
        <v>2100.7662835248998</v>
      </c>
      <c r="U19" s="6">
        <v>2188.23529411765</v>
      </c>
      <c r="V19" s="6">
        <v>2200</v>
      </c>
      <c r="W19" s="6">
        <v>2245.45454545455</v>
      </c>
      <c r="X19" s="6">
        <v>2372.7272727272698</v>
      </c>
      <c r="Y19" s="6">
        <v>2277.7777777777778</v>
      </c>
      <c r="Z19" s="6">
        <v>2324.0019960079799</v>
      </c>
      <c r="AA19" s="13">
        <v>2244.4444444444448</v>
      </c>
      <c r="AB19" s="116">
        <v>2324.0019960079799</v>
      </c>
      <c r="AC19" s="22">
        <v>2441.6666666666702</v>
      </c>
      <c r="AD19" s="6">
        <v>2500</v>
      </c>
      <c r="AE19" s="6">
        <v>2462.8787878787798</v>
      </c>
      <c r="AF19" s="6">
        <v>2450</v>
      </c>
      <c r="AG19" s="17">
        <v>2405</v>
      </c>
      <c r="AH19" s="6">
        <v>2416.6666666666601</v>
      </c>
      <c r="AI19" s="6">
        <v>2385.5549999999998</v>
      </c>
      <c r="AJ19" s="135">
        <v>2333.33</v>
      </c>
      <c r="AK19" s="136">
        <v>2345.89</v>
      </c>
      <c r="AL19" s="6">
        <v>2351.8423170000001</v>
      </c>
      <c r="AM19" s="158">
        <v>2325.9259259259302</v>
      </c>
      <c r="AN19" s="160">
        <f t="shared" si="0"/>
        <v>-1.1019612533857601</v>
      </c>
      <c r="AO19" s="164">
        <f t="shared" si="1"/>
        <v>3.630363036303804</v>
      </c>
    </row>
    <row r="20" spans="1:41" ht="15" customHeight="1" thickBot="1" x14ac:dyDescent="0.3">
      <c r="A20" s="2" t="s">
        <v>19</v>
      </c>
      <c r="B20" s="6">
        <v>238.71550000000002</v>
      </c>
      <c r="C20" s="6">
        <v>222.64494444444398</v>
      </c>
      <c r="D20" s="6">
        <v>234.78584596231656</v>
      </c>
      <c r="E20" s="6">
        <v>195.37377450980392</v>
      </c>
      <c r="F20" s="6">
        <v>190.24497324066581</v>
      </c>
      <c r="G20" s="26">
        <v>218.17292161243776</v>
      </c>
      <c r="H20" s="22">
        <v>230.41471485619417</v>
      </c>
      <c r="I20" s="6">
        <v>252.50409090909099</v>
      </c>
      <c r="J20" s="6">
        <v>244.61657126618763</v>
      </c>
      <c r="K20" s="6">
        <v>239.84797987169901</v>
      </c>
      <c r="L20" s="122">
        <v>225.07352941176501</v>
      </c>
      <c r="M20" s="13">
        <v>221.12561050061001</v>
      </c>
      <c r="N20" s="6">
        <v>247.86922015182901</v>
      </c>
      <c r="O20" s="6">
        <v>288.9751552795031</v>
      </c>
      <c r="P20" s="6">
        <v>284.56486042692944</v>
      </c>
      <c r="Q20" s="22">
        <v>264.38229550329658</v>
      </c>
      <c r="R20" s="6">
        <v>228.40749819183537</v>
      </c>
      <c r="S20" s="50">
        <v>214.2499897763056</v>
      </c>
      <c r="T20" s="13">
        <v>267.41436925647503</v>
      </c>
      <c r="U20" s="6">
        <v>258.29087401582075</v>
      </c>
      <c r="V20" s="6">
        <v>231.03639179248938</v>
      </c>
      <c r="W20" s="6">
        <v>237.60912698412699</v>
      </c>
      <c r="X20" s="6">
        <v>384.37277795733678</v>
      </c>
      <c r="Y20" s="6">
        <v>352.56960904019701</v>
      </c>
      <c r="Z20" s="6">
        <v>333.4242198903853</v>
      </c>
      <c r="AA20" s="13">
        <v>289.30682934442331</v>
      </c>
      <c r="AB20" s="116">
        <v>303.42421989038502</v>
      </c>
      <c r="AC20" s="22">
        <v>273.79807883567298</v>
      </c>
      <c r="AD20" s="6">
        <v>259.73</v>
      </c>
      <c r="AE20" s="6">
        <v>260.50859982311596</v>
      </c>
      <c r="AF20" s="6">
        <v>221.307861371321</v>
      </c>
      <c r="AG20" s="17">
        <v>216.09</v>
      </c>
      <c r="AH20" s="6">
        <v>233.77342251046622</v>
      </c>
      <c r="AI20" s="6">
        <v>250.39949999999999</v>
      </c>
      <c r="AJ20" s="136">
        <v>287.3</v>
      </c>
      <c r="AK20" s="136">
        <v>253.12</v>
      </c>
      <c r="AL20" s="6">
        <v>253.49400848452925</v>
      </c>
      <c r="AM20" s="158">
        <v>302.96611312091198</v>
      </c>
      <c r="AN20" s="160">
        <f t="shared" si="0"/>
        <v>19.516084396685859</v>
      </c>
      <c r="AO20" s="164">
        <f t="shared" si="1"/>
        <v>4.7213831099117041</v>
      </c>
    </row>
    <row r="21" spans="1:41" ht="15" customHeight="1" thickBot="1" x14ac:dyDescent="0.3">
      <c r="A21" s="2" t="s">
        <v>20</v>
      </c>
      <c r="B21" s="6">
        <v>420.77499999999998</v>
      </c>
      <c r="C21" s="6">
        <v>358.33333333333297</v>
      </c>
      <c r="D21" s="6">
        <v>382.156973461321</v>
      </c>
      <c r="E21" s="6">
        <v>321.59420289855098</v>
      </c>
      <c r="F21" s="6">
        <v>350.07905138339902</v>
      </c>
      <c r="G21" s="26">
        <v>429.69696969696997</v>
      </c>
      <c r="H21" s="22">
        <v>454.54545454545456</v>
      </c>
      <c r="I21" s="6">
        <v>431.82</v>
      </c>
      <c r="J21" s="6">
        <v>434.24242424242402</v>
      </c>
      <c r="K21" s="6">
        <v>425.97402597402601</v>
      </c>
      <c r="L21" s="122">
        <v>420.58</v>
      </c>
      <c r="M21" s="13">
        <v>420.60737812911702</v>
      </c>
      <c r="N21" s="6">
        <v>421.25164690382098</v>
      </c>
      <c r="O21" s="6">
        <v>429.64426877470356</v>
      </c>
      <c r="P21" s="6">
        <v>454.54545454545456</v>
      </c>
      <c r="Q21" s="22">
        <v>454.54545454545462</v>
      </c>
      <c r="R21" s="6">
        <v>418.18181818181819</v>
      </c>
      <c r="S21" s="50">
        <v>429.40476190476198</v>
      </c>
      <c r="T21" s="13">
        <v>454.54545454545456</v>
      </c>
      <c r="U21" s="6">
        <v>431.81818181818187</v>
      </c>
      <c r="V21" s="6">
        <v>439.39393939393943</v>
      </c>
      <c r="W21" s="6">
        <v>439.39393939393943</v>
      </c>
      <c r="X21" s="6">
        <v>443.18181818181819</v>
      </c>
      <c r="Y21" s="6">
        <v>469.69696969696969</v>
      </c>
      <c r="Z21" s="6">
        <v>454.5454545454545</v>
      </c>
      <c r="AA21" s="13">
        <v>446.969696969697</v>
      </c>
      <c r="AB21" s="116">
        <v>454.5454545454545</v>
      </c>
      <c r="AC21" s="22">
        <v>455.74285209999999</v>
      </c>
      <c r="AD21" s="6">
        <v>454.55</v>
      </c>
      <c r="AE21" s="6">
        <v>460.22727272727269</v>
      </c>
      <c r="AF21" s="6">
        <v>454.54545454545462</v>
      </c>
      <c r="AG21" s="17">
        <v>454.54</v>
      </c>
      <c r="AH21" s="6">
        <v>454.54545454545456</v>
      </c>
      <c r="AI21" s="6">
        <v>500</v>
      </c>
      <c r="AJ21" s="135">
        <v>524.89</v>
      </c>
      <c r="AK21" s="136">
        <v>545.45000000000005</v>
      </c>
      <c r="AL21" s="6">
        <v>515.15151515151513</v>
      </c>
      <c r="AM21" s="158">
        <v>475.54545454545502</v>
      </c>
      <c r="AN21" s="160">
        <f t="shared" si="0"/>
        <v>-7.6882352941175514</v>
      </c>
      <c r="AO21" s="164">
        <f t="shared" si="1"/>
        <v>6.3932203389831495</v>
      </c>
    </row>
    <row r="22" spans="1:41" ht="15" customHeight="1" thickBot="1" x14ac:dyDescent="0.3">
      <c r="A22" s="2" t="s">
        <v>21</v>
      </c>
      <c r="B22" s="6">
        <v>313.16928571428571</v>
      </c>
      <c r="C22" s="6">
        <v>320.47142857142796</v>
      </c>
      <c r="D22" s="6">
        <v>350.171277997365</v>
      </c>
      <c r="E22" s="6">
        <v>394.41765480895918</v>
      </c>
      <c r="F22" s="6">
        <v>404.47957839262193</v>
      </c>
      <c r="G22" s="26">
        <v>414.05721814417501</v>
      </c>
      <c r="H22" s="22">
        <v>403.102766798419</v>
      </c>
      <c r="I22" s="6">
        <v>395.56636363636397</v>
      </c>
      <c r="J22" s="6">
        <v>397.83639800652998</v>
      </c>
      <c r="K22" s="6">
        <v>366.59873723114799</v>
      </c>
      <c r="L22" s="122">
        <v>360.29</v>
      </c>
      <c r="M22" s="13">
        <v>354.86166007905098</v>
      </c>
      <c r="N22" s="6">
        <v>340.46809712027101</v>
      </c>
      <c r="O22" s="6">
        <v>379.2772444946358</v>
      </c>
      <c r="P22" s="6">
        <v>393.28063241106742</v>
      </c>
      <c r="Q22" s="22">
        <v>380.37665659149042</v>
      </c>
      <c r="R22" s="6">
        <v>375.62881782249383</v>
      </c>
      <c r="S22" s="50">
        <v>361.27538143604602</v>
      </c>
      <c r="T22" s="13">
        <v>358.89328063241112</v>
      </c>
      <c r="U22" s="6">
        <v>370.35573122529649</v>
      </c>
      <c r="V22" s="6">
        <v>382.86022278117144</v>
      </c>
      <c r="W22" s="6">
        <v>362.8042438111089</v>
      </c>
      <c r="X22" s="6">
        <v>387.84584980237162</v>
      </c>
      <c r="Y22" s="6">
        <v>395.97556593604037</v>
      </c>
      <c r="Z22" s="6">
        <v>386.30614444843701</v>
      </c>
      <c r="AA22" s="13">
        <v>379.44664031620562</v>
      </c>
      <c r="AB22" s="116">
        <v>386.30614444843701</v>
      </c>
      <c r="AC22" s="22">
        <v>400.91688849452828</v>
      </c>
      <c r="AD22" s="6">
        <v>384.33789473684214</v>
      </c>
      <c r="AE22" s="6">
        <v>383.16564858066846</v>
      </c>
      <c r="AF22" s="6">
        <v>386.7874396135266</v>
      </c>
      <c r="AG22" s="17">
        <v>376.46</v>
      </c>
      <c r="AH22" s="6">
        <v>376.96730147323046</v>
      </c>
      <c r="AI22" s="6">
        <v>405.33428571428584</v>
      </c>
      <c r="AJ22" s="135">
        <v>457.63</v>
      </c>
      <c r="AK22" s="136">
        <v>457.07</v>
      </c>
      <c r="AL22" s="6">
        <v>454.64197294860924</v>
      </c>
      <c r="AM22" s="158">
        <v>425.23056653491443</v>
      </c>
      <c r="AN22" s="160">
        <f t="shared" si="0"/>
        <v>-6.4691357515772845</v>
      </c>
      <c r="AO22" s="164">
        <f t="shared" si="1"/>
        <v>12.065972222222216</v>
      </c>
    </row>
    <row r="23" spans="1:41" ht="15" customHeight="1" thickBot="1" x14ac:dyDescent="0.3">
      <c r="A23" s="2" t="s">
        <v>22</v>
      </c>
      <c r="B23" s="6">
        <v>573.30499999999995</v>
      </c>
      <c r="C23" s="6">
        <v>478.96300000000002</v>
      </c>
      <c r="D23" s="6">
        <v>508.41803124411803</v>
      </c>
      <c r="E23" s="6">
        <v>503.66271409749697</v>
      </c>
      <c r="F23" s="6">
        <v>510.99726360595901</v>
      </c>
      <c r="G23" s="26">
        <v>521.03896103896102</v>
      </c>
      <c r="H23" s="22">
        <v>517.57575757575796</v>
      </c>
      <c r="I23" s="6">
        <v>483.38538461538502</v>
      </c>
      <c r="J23" s="6">
        <v>484.055944055944</v>
      </c>
      <c r="K23" s="6">
        <v>445.46072974644397</v>
      </c>
      <c r="L23" s="122">
        <v>435.65375</v>
      </c>
      <c r="M23" s="13">
        <v>443.264257481649</v>
      </c>
      <c r="N23" s="6">
        <v>432.80632411067205</v>
      </c>
      <c r="O23" s="6">
        <v>419.36758893280637</v>
      </c>
      <c r="P23" s="6">
        <v>426.15882141573843</v>
      </c>
      <c r="Q23" s="22">
        <v>421.8520609824958</v>
      </c>
      <c r="R23" s="6">
        <v>435.42555994729918</v>
      </c>
      <c r="S23" s="50">
        <v>407.45454545454498</v>
      </c>
      <c r="T23" s="13">
        <v>409.51439864483348</v>
      </c>
      <c r="U23" s="6">
        <v>423.45191040843224</v>
      </c>
      <c r="V23" s="6">
        <v>432.05815923207228</v>
      </c>
      <c r="W23" s="6">
        <v>432.01581027667993</v>
      </c>
      <c r="X23" s="6">
        <v>441.69070256026782</v>
      </c>
      <c r="Y23" s="6">
        <v>425.65217391304355</v>
      </c>
      <c r="Z23" s="6">
        <v>432.16276477146101</v>
      </c>
      <c r="AA23" s="13">
        <v>439.03922164791737</v>
      </c>
      <c r="AB23" s="116">
        <v>442.16276477146101</v>
      </c>
      <c r="AC23" s="22">
        <v>435.32324746717558</v>
      </c>
      <c r="AD23" s="6">
        <v>434.48727272727302</v>
      </c>
      <c r="AE23" s="6">
        <v>452.07412045552383</v>
      </c>
      <c r="AF23" s="6">
        <v>428.70173304955921</v>
      </c>
      <c r="AG23" s="17">
        <v>414.69</v>
      </c>
      <c r="AH23" s="6">
        <v>453.13382269904019</v>
      </c>
      <c r="AI23" s="6">
        <v>468.790769230769</v>
      </c>
      <c r="AJ23" s="135">
        <v>507.94</v>
      </c>
      <c r="AK23" s="136">
        <v>509.24</v>
      </c>
      <c r="AL23" s="6">
        <v>506.80500658761503</v>
      </c>
      <c r="AM23" s="158">
        <v>494.46640316205549</v>
      </c>
      <c r="AN23" s="160">
        <f t="shared" si="0"/>
        <v>-2.4345859384138655</v>
      </c>
      <c r="AO23" s="164">
        <f t="shared" si="1"/>
        <v>12.624653739612205</v>
      </c>
    </row>
    <row r="24" spans="1:41" ht="15" customHeight="1" thickBot="1" x14ac:dyDescent="0.3">
      <c r="A24" s="2" t="s">
        <v>23</v>
      </c>
      <c r="B24" s="6">
        <v>461.77277777777778</v>
      </c>
      <c r="C24" s="6">
        <v>543.91499999999951</v>
      </c>
      <c r="D24" s="6">
        <v>566.61241571727521</v>
      </c>
      <c r="E24" s="6">
        <v>523.64679402722891</v>
      </c>
      <c r="F24" s="6">
        <v>537.82608695652198</v>
      </c>
      <c r="G24" s="26">
        <v>545.39171663395302</v>
      </c>
      <c r="H24" s="22">
        <v>522.22002635046124</v>
      </c>
      <c r="I24" s="6">
        <v>496.03260869565202</v>
      </c>
      <c r="J24" s="6">
        <v>493.15861831929902</v>
      </c>
      <c r="K24" s="6">
        <v>441.95917389593302</v>
      </c>
      <c r="L24" s="122">
        <v>436.84294117647102</v>
      </c>
      <c r="M24" s="13">
        <v>434.39562656954001</v>
      </c>
      <c r="N24" s="6">
        <v>442.55714040213098</v>
      </c>
      <c r="O24" s="6">
        <v>452.47767530376228</v>
      </c>
      <c r="P24" s="6">
        <v>447.43083003952563</v>
      </c>
      <c r="Q24" s="22">
        <v>464.21884751404212</v>
      </c>
      <c r="R24" s="6">
        <v>461.61378770074441</v>
      </c>
      <c r="S24" s="50">
        <v>449.11349520045201</v>
      </c>
      <c r="T24" s="13">
        <v>463.9328063241108</v>
      </c>
      <c r="U24" s="6">
        <v>453.8537549407115</v>
      </c>
      <c r="V24" s="6">
        <v>433.82740447957855</v>
      </c>
      <c r="W24" s="6">
        <v>454.34678043373702</v>
      </c>
      <c r="X24" s="6">
        <v>478.35256204821428</v>
      </c>
      <c r="Y24" s="6">
        <v>480.50664750269493</v>
      </c>
      <c r="Z24" s="6">
        <v>461.82947487295326</v>
      </c>
      <c r="AA24" s="13">
        <v>433.81463257239659</v>
      </c>
      <c r="AB24" s="116">
        <v>451.82947487295303</v>
      </c>
      <c r="AC24" s="22">
        <v>458.10276679841911</v>
      </c>
      <c r="AD24" s="6">
        <v>455.46826086956497</v>
      </c>
      <c r="AE24" s="6">
        <v>447.2167325428195</v>
      </c>
      <c r="AF24" s="6">
        <v>413.64714337046399</v>
      </c>
      <c r="AG24" s="17">
        <v>457.4</v>
      </c>
      <c r="AH24" s="6">
        <v>433.69913377712174</v>
      </c>
      <c r="AI24" s="6">
        <v>475.49799999999999</v>
      </c>
      <c r="AJ24" s="135">
        <v>581.63</v>
      </c>
      <c r="AK24" s="136">
        <v>595.89</v>
      </c>
      <c r="AL24" s="6">
        <v>600.96590909090901</v>
      </c>
      <c r="AM24" s="158">
        <v>576.64576802507804</v>
      </c>
      <c r="AN24" s="160">
        <f t="shared" si="0"/>
        <v>-4.0468420417757871</v>
      </c>
      <c r="AO24" s="164">
        <f t="shared" si="1"/>
        <v>32.924462369038523</v>
      </c>
    </row>
    <row r="25" spans="1:41" ht="15" customHeight="1" thickBot="1" x14ac:dyDescent="0.3">
      <c r="A25" s="2" t="s">
        <v>24</v>
      </c>
      <c r="B25" s="6">
        <v>494.55349999999999</v>
      </c>
      <c r="C25" s="6">
        <v>334.259444444444</v>
      </c>
      <c r="D25" s="6">
        <v>405.82303113553098</v>
      </c>
      <c r="E25" s="6">
        <v>424.88618524332799</v>
      </c>
      <c r="F25" s="6">
        <v>452.355514160025</v>
      </c>
      <c r="G25" s="26">
        <v>474.54560927338991</v>
      </c>
      <c r="H25" s="22">
        <v>479.184704184704</v>
      </c>
      <c r="I25" s="6">
        <v>423.06428571428563</v>
      </c>
      <c r="J25" s="6">
        <v>397.29334072590899</v>
      </c>
      <c r="K25" s="6">
        <v>376.64532997866303</v>
      </c>
      <c r="L25" s="122">
        <v>341.28153846153799</v>
      </c>
      <c r="M25" s="13">
        <v>304.26919571656401</v>
      </c>
      <c r="N25" s="6">
        <v>426.35370194792944</v>
      </c>
      <c r="O25" s="6">
        <v>394.35038195542393</v>
      </c>
      <c r="P25" s="6">
        <v>409.07896267373377</v>
      </c>
      <c r="Q25" s="22">
        <v>420.20208651642474</v>
      </c>
      <c r="R25" s="6">
        <v>421.08144941478298</v>
      </c>
      <c r="S25" s="50">
        <v>465.23022432113345</v>
      </c>
      <c r="T25" s="13">
        <v>473.33239515902056</v>
      </c>
      <c r="U25" s="6">
        <v>563.46514596514601</v>
      </c>
      <c r="V25" s="6">
        <v>595.18632842162253</v>
      </c>
      <c r="W25" s="6">
        <v>517.10444783974197</v>
      </c>
      <c r="X25" s="6">
        <v>415.27697448750098</v>
      </c>
      <c r="Y25" s="6">
        <v>495.06571458319894</v>
      </c>
      <c r="Z25" s="6">
        <v>407.08440720878502</v>
      </c>
      <c r="AA25" s="13">
        <v>436.64674506779801</v>
      </c>
      <c r="AB25" s="116">
        <v>407.08440720878502</v>
      </c>
      <c r="AC25" s="22">
        <v>426.00736508541587</v>
      </c>
      <c r="AD25" s="6">
        <v>471.24599999999998</v>
      </c>
      <c r="AE25" s="6">
        <v>446.888409009621</v>
      </c>
      <c r="AF25" s="6">
        <v>392.65782534079398</v>
      </c>
      <c r="AG25" s="17">
        <v>406.24</v>
      </c>
      <c r="AH25" s="6">
        <v>397.36552920763501</v>
      </c>
      <c r="AI25" s="6">
        <v>414.90526315789498</v>
      </c>
      <c r="AJ25" s="135">
        <v>350.39</v>
      </c>
      <c r="AK25" s="136">
        <v>376.13</v>
      </c>
      <c r="AL25" s="6">
        <v>374.21550671550699</v>
      </c>
      <c r="AM25" s="158">
        <v>360.899470899471</v>
      </c>
      <c r="AN25" s="160">
        <f t="shared" si="0"/>
        <v>-3.5583869660856555</v>
      </c>
      <c r="AO25" s="164">
        <f t="shared" si="1"/>
        <v>-17.347495435140768</v>
      </c>
    </row>
    <row r="26" spans="1:41" ht="15" customHeight="1" thickBot="1" x14ac:dyDescent="0.3">
      <c r="A26" s="2" t="s">
        <v>25</v>
      </c>
      <c r="B26" s="6">
        <v>300.90100000000001</v>
      </c>
      <c r="C26" s="6">
        <v>273.05824999999999</v>
      </c>
      <c r="D26" s="6">
        <v>291.30245981669884</v>
      </c>
      <c r="E26" s="6">
        <v>296.03692796675301</v>
      </c>
      <c r="F26" s="6">
        <v>306.85780310992499</v>
      </c>
      <c r="G26" s="26">
        <v>315.179137289849</v>
      </c>
      <c r="H26" s="22">
        <v>314.27772428924499</v>
      </c>
      <c r="I26" s="6">
        <v>288.14681818181799</v>
      </c>
      <c r="J26" s="6">
        <v>224.87710678780022</v>
      </c>
      <c r="K26" s="6">
        <v>227.42960488849161</v>
      </c>
      <c r="L26" s="122">
        <v>206.74222222222221</v>
      </c>
      <c r="M26" s="13">
        <v>179.81357034834718</v>
      </c>
      <c r="N26" s="6">
        <v>197.28656577642488</v>
      </c>
      <c r="O26" s="6">
        <v>257.14577659072762</v>
      </c>
      <c r="P26" s="6">
        <v>245.20923742822754</v>
      </c>
      <c r="Q26" s="22">
        <v>291.73117246343799</v>
      </c>
      <c r="R26" s="6">
        <v>286.91678859174999</v>
      </c>
      <c r="S26" s="50">
        <v>219.64597942719118</v>
      </c>
      <c r="T26" s="13">
        <v>202.697197830774</v>
      </c>
      <c r="U26" s="6">
        <v>204.91699595437612</v>
      </c>
      <c r="V26" s="6">
        <v>218.20110650470099</v>
      </c>
      <c r="W26" s="6">
        <v>224.55428851507901</v>
      </c>
      <c r="X26" s="6">
        <v>214.16513782116954</v>
      </c>
      <c r="Y26" s="6">
        <v>204.15299854640824</v>
      </c>
      <c r="Z26" s="6">
        <v>200.407054703765</v>
      </c>
      <c r="AA26" s="13">
        <v>224.40731773321201</v>
      </c>
      <c r="AB26" s="116">
        <v>274.40705470376497</v>
      </c>
      <c r="AC26" s="22">
        <v>291.04435312191998</v>
      </c>
      <c r="AD26" s="6">
        <v>211.08285714286001</v>
      </c>
      <c r="AE26" s="6">
        <v>205.259023517874</v>
      </c>
      <c r="AF26" s="6">
        <v>188.23029831283799</v>
      </c>
      <c r="AG26" s="17">
        <v>200</v>
      </c>
      <c r="AH26" s="6">
        <v>191.03448275862101</v>
      </c>
      <c r="AI26" s="6">
        <v>219.20699999999999</v>
      </c>
      <c r="AJ26" s="135">
        <v>225.57</v>
      </c>
      <c r="AK26" s="136">
        <v>228.24</v>
      </c>
      <c r="AL26" s="6">
        <v>218.25859466298306</v>
      </c>
      <c r="AM26" s="158">
        <v>207.31729491885901</v>
      </c>
      <c r="AN26" s="160">
        <f t="shared" si="0"/>
        <v>-5.0129983476795985</v>
      </c>
      <c r="AO26" s="164">
        <f t="shared" si="1"/>
        <v>-7.6156263472078853</v>
      </c>
    </row>
    <row r="27" spans="1:41" ht="15" customHeight="1" thickBot="1" x14ac:dyDescent="0.3">
      <c r="A27" s="3" t="s">
        <v>26</v>
      </c>
      <c r="B27" s="13">
        <v>1696.79</v>
      </c>
      <c r="C27" s="13">
        <v>1682.33375</v>
      </c>
      <c r="D27" s="13">
        <v>1682.92</v>
      </c>
      <c r="E27" s="13">
        <v>1683.7291666666699</v>
      </c>
      <c r="F27" s="13">
        <v>1691.2329460839901</v>
      </c>
      <c r="G27" s="13">
        <v>1694.21</v>
      </c>
      <c r="H27" s="13">
        <v>1693.78</v>
      </c>
      <c r="I27" s="13">
        <v>1697.395</v>
      </c>
      <c r="J27" s="6">
        <v>1684.07919308074</v>
      </c>
      <c r="K27" s="6">
        <v>1684.1880341880301</v>
      </c>
      <c r="L27" s="122">
        <v>1783.33375</v>
      </c>
      <c r="M27" s="13">
        <v>1695.4146454146501</v>
      </c>
      <c r="N27" s="6">
        <v>1789.61430726137</v>
      </c>
      <c r="O27" s="6">
        <v>1021.9305385972054</v>
      </c>
      <c r="P27" s="6">
        <v>1683.72237784002</v>
      </c>
      <c r="Q27" s="22">
        <v>1667.2526762642999</v>
      </c>
      <c r="R27" s="6">
        <v>1789.7354497354499</v>
      </c>
      <c r="S27" s="50">
        <v>1745</v>
      </c>
      <c r="T27" s="13">
        <v>1684.9074074074099</v>
      </c>
      <c r="U27" s="6">
        <v>1652.3480238490399</v>
      </c>
      <c r="V27" s="6">
        <v>1691.38047138047</v>
      </c>
      <c r="W27" s="6">
        <v>1615.26875901876</v>
      </c>
      <c r="X27" s="6">
        <v>1506.12368143706</v>
      </c>
      <c r="Y27" s="6">
        <v>1455.61224489796</v>
      </c>
      <c r="Z27" s="6">
        <v>1451.9251119251101</v>
      </c>
      <c r="AA27" s="13">
        <v>1505.44590207381</v>
      </c>
      <c r="AB27" s="116">
        <v>1551.9251119251101</v>
      </c>
      <c r="AC27" s="22">
        <v>1585.7183872687799</v>
      </c>
      <c r="AD27" s="6">
        <v>1600</v>
      </c>
      <c r="AE27" s="6">
        <v>1578.6458333333301</v>
      </c>
      <c r="AF27" s="6">
        <v>1557.1944079534201</v>
      </c>
      <c r="AG27" s="17">
        <v>1520.13</v>
      </c>
      <c r="AH27" s="6">
        <v>1530.65048241519</v>
      </c>
      <c r="AI27" s="6">
        <v>1555.6358823529399</v>
      </c>
      <c r="AJ27" s="135">
        <v>1607.65</v>
      </c>
      <c r="AK27" s="136">
        <v>1626.16</v>
      </c>
      <c r="AL27" s="6">
        <v>1619.7634609399299</v>
      </c>
      <c r="AM27" s="158">
        <v>1573.3686366453801</v>
      </c>
      <c r="AN27" s="160">
        <f t="shared" si="0"/>
        <v>-2.8642962638277725</v>
      </c>
      <c r="AO27" s="164">
        <f t="shared" si="1"/>
        <v>4.5118017510960655</v>
      </c>
    </row>
    <row r="28" spans="1:41" ht="15" customHeight="1" thickBot="1" x14ac:dyDescent="0.3">
      <c r="A28" s="3" t="s">
        <v>27</v>
      </c>
      <c r="B28" s="13">
        <v>741.68</v>
      </c>
      <c r="C28" s="13">
        <v>763.3125</v>
      </c>
      <c r="D28" s="13">
        <v>781.22500000000002</v>
      </c>
      <c r="E28" s="13">
        <v>772.79777777777804</v>
      </c>
      <c r="F28" s="13">
        <v>792.38811416677095</v>
      </c>
      <c r="G28" s="13">
        <v>787.27500000000009</v>
      </c>
      <c r="H28" s="13">
        <v>797.77</v>
      </c>
      <c r="I28" s="13">
        <v>798.22500000000002</v>
      </c>
      <c r="J28" s="6">
        <v>769.06426906426896</v>
      </c>
      <c r="K28" s="6">
        <v>787.94011544011551</v>
      </c>
      <c r="L28" s="122">
        <v>719.18857142857155</v>
      </c>
      <c r="M28" s="13">
        <v>669.49786324786305</v>
      </c>
      <c r="N28" s="6">
        <v>786.97916666666697</v>
      </c>
      <c r="O28" s="6">
        <v>745.87865837865832</v>
      </c>
      <c r="P28" s="6">
        <v>802.62523492473395</v>
      </c>
      <c r="Q28" s="22">
        <v>770.83333333333337</v>
      </c>
      <c r="R28" s="6">
        <v>793.32210998877702</v>
      </c>
      <c r="S28" s="50">
        <v>777.35079558987741</v>
      </c>
      <c r="T28" s="13">
        <v>802.02741702741696</v>
      </c>
      <c r="U28" s="6">
        <v>900.49987049987101</v>
      </c>
      <c r="V28" s="6">
        <v>892.83216783216778</v>
      </c>
      <c r="W28" s="6">
        <v>881.16883116883116</v>
      </c>
      <c r="X28" s="6">
        <v>985.19029989618002</v>
      </c>
      <c r="Y28" s="6">
        <v>1048.6870585554796</v>
      </c>
      <c r="Z28" s="6">
        <v>1047.8277382994363</v>
      </c>
      <c r="AA28" s="13">
        <v>1074.2857142857142</v>
      </c>
      <c r="AB28" s="116">
        <v>1047.8277382994363</v>
      </c>
      <c r="AC28" s="22">
        <v>1093.90235690235</v>
      </c>
      <c r="AD28" s="6">
        <v>1087.9783333333301</v>
      </c>
      <c r="AE28" s="6">
        <v>1074.6031746031747</v>
      </c>
      <c r="AF28" s="6">
        <v>1045.3280929596699</v>
      </c>
      <c r="AG28" s="17">
        <v>1025.4100000000001</v>
      </c>
      <c r="AH28" s="6">
        <v>1072.6190476190477</v>
      </c>
      <c r="AI28" s="6">
        <v>1092.4663636363637</v>
      </c>
      <c r="AJ28" s="135">
        <v>1133.32</v>
      </c>
      <c r="AK28" s="136">
        <v>1121.98</v>
      </c>
      <c r="AL28" s="6">
        <v>1070.0378220753901</v>
      </c>
      <c r="AM28" s="158">
        <v>1055.79067990832</v>
      </c>
      <c r="AN28" s="160">
        <f t="shared" si="0"/>
        <v>-1.331461549596163</v>
      </c>
      <c r="AO28" s="164">
        <f t="shared" si="1"/>
        <v>-1.7216122425765856</v>
      </c>
    </row>
    <row r="29" spans="1:41" ht="15" customHeight="1" thickBot="1" x14ac:dyDescent="0.3">
      <c r="A29" s="3" t="s">
        <v>28</v>
      </c>
      <c r="B29" s="13">
        <v>265.92571428571398</v>
      </c>
      <c r="C29" s="16">
        <v>262.48541666666603</v>
      </c>
      <c r="D29" s="13">
        <v>266.73</v>
      </c>
      <c r="E29" s="13">
        <v>262.97777777777799</v>
      </c>
      <c r="F29" s="13">
        <v>264.81620510655603</v>
      </c>
      <c r="G29" s="13">
        <v>267.27999999999997</v>
      </c>
      <c r="H29" s="13">
        <v>269.125</v>
      </c>
      <c r="I29" s="13">
        <v>270.78500000000003</v>
      </c>
      <c r="J29" s="6">
        <v>252.56325373972399</v>
      </c>
      <c r="K29" s="6">
        <v>245.37037037037001</v>
      </c>
      <c r="L29" s="122">
        <v>236.00200000000001</v>
      </c>
      <c r="M29" s="13">
        <v>231.89613227207201</v>
      </c>
      <c r="N29" s="6">
        <v>255.79706477732793</v>
      </c>
      <c r="O29" s="6">
        <v>289.12891456369721</v>
      </c>
      <c r="P29" s="6">
        <v>287.68052224273418</v>
      </c>
      <c r="Q29" s="22">
        <v>327.75250682639597</v>
      </c>
      <c r="R29" s="6">
        <v>331.63216011042101</v>
      </c>
      <c r="S29" s="50">
        <v>331.15366602208707</v>
      </c>
      <c r="T29" s="13">
        <v>298.88828830857801</v>
      </c>
      <c r="U29" s="6">
        <v>297.92532002939203</v>
      </c>
      <c r="V29" s="6">
        <v>302.98206928965226</v>
      </c>
      <c r="W29" s="6">
        <v>326.25457875457874</v>
      </c>
      <c r="X29" s="6">
        <v>391.83695617351202</v>
      </c>
      <c r="Y29" s="6">
        <v>387.15656907175162</v>
      </c>
      <c r="Z29" s="6">
        <v>347.27231412013998</v>
      </c>
      <c r="AA29" s="13">
        <v>312.09401709401709</v>
      </c>
      <c r="AB29" s="116">
        <v>327.27231412013998</v>
      </c>
      <c r="AC29" s="22">
        <v>363.62028707492101</v>
      </c>
      <c r="AD29" s="6">
        <v>393.72999999999996</v>
      </c>
      <c r="AE29" s="6">
        <v>370.01805384158325</v>
      </c>
      <c r="AF29" s="6">
        <v>350.18500018499998</v>
      </c>
      <c r="AG29" s="17">
        <v>324.5</v>
      </c>
      <c r="AH29" s="6">
        <v>304.743459155224</v>
      </c>
      <c r="AI29" s="6">
        <v>356.78</v>
      </c>
      <c r="AJ29" s="135">
        <v>363.31</v>
      </c>
      <c r="AK29" s="136">
        <v>403.1</v>
      </c>
      <c r="AL29" s="6">
        <v>400.04441391941401</v>
      </c>
      <c r="AM29" s="158">
        <v>397.55957507895499</v>
      </c>
      <c r="AN29" s="160">
        <f t="shared" si="0"/>
        <v>-0.62114074187761859</v>
      </c>
      <c r="AO29" s="164">
        <f t="shared" si="1"/>
        <v>27.384555071170023</v>
      </c>
    </row>
    <row r="30" spans="1:41" ht="15" customHeight="1" thickBot="1" x14ac:dyDescent="0.3">
      <c r="A30" s="3" t="s">
        <v>29</v>
      </c>
      <c r="B30" s="13">
        <v>148.60944444444499</v>
      </c>
      <c r="C30" s="13">
        <v>145.08785714285699</v>
      </c>
      <c r="D30" s="13">
        <v>145.29</v>
      </c>
      <c r="E30" s="13">
        <v>146.601666666667</v>
      </c>
      <c r="F30" s="13">
        <v>147.561770882106</v>
      </c>
      <c r="G30" s="13">
        <v>148.99</v>
      </c>
      <c r="H30" s="13">
        <v>149.79</v>
      </c>
      <c r="I30" s="13">
        <v>158.845</v>
      </c>
      <c r="J30" s="6">
        <v>144.61886381573501</v>
      </c>
      <c r="K30" s="6">
        <v>133.80908470614301</v>
      </c>
      <c r="L30" s="122">
        <v>129.886666666667</v>
      </c>
      <c r="M30" s="13">
        <v>125.355435745375</v>
      </c>
      <c r="N30" s="6">
        <v>134.448181531069</v>
      </c>
      <c r="O30" s="6">
        <v>155.88023721264088</v>
      </c>
      <c r="P30" s="6">
        <v>181.90700652690248</v>
      </c>
      <c r="Q30" s="22">
        <v>144.74287122598082</v>
      </c>
      <c r="R30" s="6">
        <v>144.09973737930724</v>
      </c>
      <c r="S30" s="50">
        <v>132.30363432162301</v>
      </c>
      <c r="T30" s="13">
        <v>150.10993516215001</v>
      </c>
      <c r="U30" s="6">
        <v>159.06842884132399</v>
      </c>
      <c r="V30" s="6">
        <v>165.71685820966101</v>
      </c>
      <c r="W30" s="6">
        <v>187.08196660057601</v>
      </c>
      <c r="X30" s="6">
        <v>158.98823302226</v>
      </c>
      <c r="Y30" s="6">
        <v>190.75129122907546</v>
      </c>
      <c r="Z30" s="6">
        <v>173.58175613772627</v>
      </c>
      <c r="AA30" s="13">
        <v>186.344683325293</v>
      </c>
      <c r="AB30" s="116">
        <v>178.58175613772599</v>
      </c>
      <c r="AC30" s="22">
        <v>200.52623928808001</v>
      </c>
      <c r="AD30" s="6">
        <v>185.37833333333299</v>
      </c>
      <c r="AE30" s="6">
        <v>172.10512225992102</v>
      </c>
      <c r="AF30" s="6">
        <v>152.74426677935449</v>
      </c>
      <c r="AG30" s="17">
        <v>159.97</v>
      </c>
      <c r="AH30" s="6">
        <v>168.10959695799625</v>
      </c>
      <c r="AI30" s="6">
        <v>200.255</v>
      </c>
      <c r="AJ30" s="135">
        <v>177.96</v>
      </c>
      <c r="AK30" s="136">
        <v>164.73</v>
      </c>
      <c r="AL30" s="6">
        <v>168.04203019095564</v>
      </c>
      <c r="AM30" s="158">
        <v>156.24703189890667</v>
      </c>
      <c r="AN30" s="160">
        <f t="shared" si="0"/>
        <v>-7.0190762862396099</v>
      </c>
      <c r="AO30" s="164">
        <f t="shared" si="1"/>
        <v>-16.151601907442835</v>
      </c>
    </row>
    <row r="31" spans="1:41" ht="15" customHeight="1" thickBot="1" x14ac:dyDescent="0.3">
      <c r="A31" s="3" t="s">
        <v>30</v>
      </c>
      <c r="B31" s="13">
        <v>812.98500000000001</v>
      </c>
      <c r="C31" s="13">
        <v>818.68600000000004</v>
      </c>
      <c r="D31" s="13">
        <v>821.41499999999996</v>
      </c>
      <c r="E31" s="13">
        <v>832.76</v>
      </c>
      <c r="F31" s="13">
        <v>840.47959307711005</v>
      </c>
      <c r="G31" s="13">
        <v>856.52</v>
      </c>
      <c r="H31" s="13">
        <v>857.505</v>
      </c>
      <c r="I31" s="13">
        <v>873.08</v>
      </c>
      <c r="J31" s="6">
        <v>866.50793650793696</v>
      </c>
      <c r="K31" s="6">
        <v>931.37254901961001</v>
      </c>
      <c r="L31" s="6">
        <v>931.37254901961001</v>
      </c>
      <c r="M31" s="13">
        <v>922.66081871345</v>
      </c>
      <c r="N31" s="6">
        <v>972.47474747474701</v>
      </c>
      <c r="O31" s="6">
        <v>964.58333333333303</v>
      </c>
      <c r="P31" s="6">
        <v>1060.6060606060601</v>
      </c>
      <c r="Q31" s="22">
        <v>1063.5447885447886</v>
      </c>
      <c r="R31" s="6">
        <v>1111.9047619047619</v>
      </c>
      <c r="S31" s="50">
        <v>1138.5142267400331</v>
      </c>
      <c r="T31" s="13">
        <v>1000.90909090909</v>
      </c>
      <c r="U31" s="6">
        <v>999.24242424242425</v>
      </c>
      <c r="V31" s="6">
        <v>1057.7272727272727</v>
      </c>
      <c r="W31" s="6">
        <v>947.56693923360581</v>
      </c>
      <c r="X31" s="6">
        <v>923.030303030303</v>
      </c>
      <c r="Y31" s="6">
        <v>1035.7335646809329</v>
      </c>
      <c r="Z31" s="6">
        <v>975.70707070707101</v>
      </c>
      <c r="AA31" s="13">
        <v>965.79939668174995</v>
      </c>
      <c r="AB31" s="116">
        <v>945.70707070707101</v>
      </c>
      <c r="AC31" s="22">
        <v>1007.8091984529111</v>
      </c>
      <c r="AD31" s="6">
        <v>981.66600000000005</v>
      </c>
      <c r="AE31" s="6">
        <v>938.61461251167123</v>
      </c>
      <c r="AF31" s="6">
        <v>885.42749116911807</v>
      </c>
      <c r="AG31" s="17">
        <v>893.05</v>
      </c>
      <c r="AH31" s="6">
        <v>933.66013071895395</v>
      </c>
      <c r="AI31" s="6">
        <v>963.91444444444403</v>
      </c>
      <c r="AJ31" s="135">
        <v>1004.79</v>
      </c>
      <c r="AK31" s="136">
        <v>994.44</v>
      </c>
      <c r="AL31" s="6">
        <v>1023.3585858585858</v>
      </c>
      <c r="AM31" s="158">
        <v>982.59103641456602</v>
      </c>
      <c r="AN31" s="160">
        <f t="shared" si="0"/>
        <v>-3.983701315196011</v>
      </c>
      <c r="AO31" s="164">
        <f t="shared" si="1"/>
        <v>1.7386260325392648</v>
      </c>
    </row>
    <row r="32" spans="1:41" ht="15" customHeight="1" thickBot="1" x14ac:dyDescent="0.3">
      <c r="A32" s="3" t="s">
        <v>31</v>
      </c>
      <c r="B32" s="13">
        <v>749.97812499999998</v>
      </c>
      <c r="C32" s="13">
        <v>750.77416666665999</v>
      </c>
      <c r="D32" s="13">
        <v>839.11</v>
      </c>
      <c r="E32" s="13">
        <v>859.53733333333298</v>
      </c>
      <c r="F32" s="13">
        <v>863.24811110461303</v>
      </c>
      <c r="G32" s="13">
        <v>884.28499999999997</v>
      </c>
      <c r="H32" s="13">
        <v>894.70500000000004</v>
      </c>
      <c r="I32" s="13">
        <v>898.14499999999998</v>
      </c>
      <c r="J32" s="6">
        <v>901.39961389961002</v>
      </c>
      <c r="K32" s="6">
        <v>956.74603174602998</v>
      </c>
      <c r="L32" s="122">
        <v>986.11</v>
      </c>
      <c r="M32" s="13">
        <v>952.94973544973504</v>
      </c>
      <c r="N32" s="6">
        <v>963.71161680759212</v>
      </c>
      <c r="O32" s="6">
        <v>942.32320158532741</v>
      </c>
      <c r="P32" s="6">
        <v>931.92129792129776</v>
      </c>
      <c r="Q32" s="22">
        <v>898.62859763788595</v>
      </c>
      <c r="R32" s="6">
        <v>887.12974551522746</v>
      </c>
      <c r="S32" s="50">
        <v>903.94179894179899</v>
      </c>
      <c r="T32" s="13">
        <v>911.64650852150839</v>
      </c>
      <c r="U32" s="6">
        <v>908.90095875748682</v>
      </c>
      <c r="V32" s="6">
        <v>1072.8137043926499</v>
      </c>
      <c r="W32" s="6">
        <v>1001.4259549973837</v>
      </c>
      <c r="X32" s="6">
        <v>952.49036737864822</v>
      </c>
      <c r="Y32" s="6">
        <v>1035.5536198219099</v>
      </c>
      <c r="Z32" s="6">
        <v>928.80690737833584</v>
      </c>
      <c r="AA32" s="13">
        <v>938.41157611921699</v>
      </c>
      <c r="AB32" s="116">
        <v>928.80690737833584</v>
      </c>
      <c r="AC32" s="22">
        <v>945.76852379483955</v>
      </c>
      <c r="AD32" s="6">
        <v>909.49277777777797</v>
      </c>
      <c r="AE32" s="6">
        <v>900.87134753801001</v>
      </c>
      <c r="AF32" s="6">
        <v>948.41060780102578</v>
      </c>
      <c r="AG32" s="17">
        <v>918.34</v>
      </c>
      <c r="AH32" s="6">
        <v>948.12925170068024</v>
      </c>
      <c r="AI32" s="6">
        <v>902.48812500000008</v>
      </c>
      <c r="AJ32" s="135">
        <v>996.86</v>
      </c>
      <c r="AK32" s="136">
        <v>1018.48</v>
      </c>
      <c r="AL32" s="6">
        <v>969.49179377618134</v>
      </c>
      <c r="AM32" s="158">
        <v>970.54902245451024</v>
      </c>
      <c r="AN32" s="160">
        <f t="shared" si="0"/>
        <v>0.10904978104156815</v>
      </c>
      <c r="AO32" s="164">
        <f t="shared" si="1"/>
        <v>3.4246643107491321</v>
      </c>
    </row>
    <row r="33" spans="1:41" ht="15" customHeight="1" thickBot="1" x14ac:dyDescent="0.3">
      <c r="A33" s="3" t="s">
        <v>32</v>
      </c>
      <c r="B33" s="13">
        <v>1029.9207142857099</v>
      </c>
      <c r="C33" s="13">
        <v>1062.00833333333</v>
      </c>
      <c r="D33" s="13">
        <v>1001.705</v>
      </c>
      <c r="E33" s="13">
        <v>992.34083333333297</v>
      </c>
      <c r="F33" s="13">
        <v>1011.79798972035</v>
      </c>
      <c r="G33" s="13">
        <v>1083.095</v>
      </c>
      <c r="H33" s="13">
        <v>1000.105</v>
      </c>
      <c r="I33" s="13">
        <v>1034.2650000000001</v>
      </c>
      <c r="J33" s="8">
        <v>1087.5899999999999</v>
      </c>
      <c r="K33" s="6">
        <v>1086.64081017022</v>
      </c>
      <c r="L33" s="122">
        <v>1086.1530769230701</v>
      </c>
      <c r="M33" s="13">
        <v>1015.4761904761906</v>
      </c>
      <c r="N33" s="6">
        <v>1193.9393939393899</v>
      </c>
      <c r="O33" s="6">
        <v>950.27115741401462</v>
      </c>
      <c r="P33" s="6">
        <v>982.61072261072275</v>
      </c>
      <c r="Q33" s="22">
        <v>985.99394817807695</v>
      </c>
      <c r="R33" s="6">
        <v>878.66503866503899</v>
      </c>
      <c r="S33" s="105">
        <v>885.7654</v>
      </c>
      <c r="T33" s="13">
        <v>953.77786724769487</v>
      </c>
      <c r="U33" s="6">
        <v>1022.47617334273</v>
      </c>
      <c r="V33" s="6">
        <v>1037.3015873015872</v>
      </c>
      <c r="W33" s="6">
        <v>996.31251101839302</v>
      </c>
      <c r="X33" s="6">
        <v>1194.6504509033032</v>
      </c>
      <c r="Y33" s="6">
        <v>1053.05166035365</v>
      </c>
      <c r="Z33" s="6">
        <v>918.3283978092195</v>
      </c>
      <c r="AA33" s="13">
        <v>941.35553988495155</v>
      </c>
      <c r="AB33" s="116">
        <v>918.3283978092195</v>
      </c>
      <c r="AC33" s="22">
        <v>1028.1534842011699</v>
      </c>
      <c r="AD33" s="6">
        <v>1076.71888888889</v>
      </c>
      <c r="AE33" s="6">
        <v>1003.7908496732</v>
      </c>
      <c r="AF33" s="6">
        <v>990.25757198696999</v>
      </c>
      <c r="AG33" s="17">
        <v>955.13</v>
      </c>
      <c r="AH33" s="6">
        <v>971.16493656286002</v>
      </c>
      <c r="AI33" s="6">
        <v>987.58624999999995</v>
      </c>
      <c r="AJ33" s="135">
        <v>1061.4100000000001</v>
      </c>
      <c r="AK33" s="136">
        <v>1020.1</v>
      </c>
      <c r="AL33" s="6">
        <v>963.13457096738796</v>
      </c>
      <c r="AM33" s="158">
        <v>954.67887667887703</v>
      </c>
      <c r="AN33" s="160">
        <f t="shared" si="0"/>
        <v>-0.877934874668437</v>
      </c>
      <c r="AO33" s="164">
        <f t="shared" si="1"/>
        <v>1.4153352510735528</v>
      </c>
    </row>
    <row r="34" spans="1:41" ht="15" customHeight="1" thickBot="1" x14ac:dyDescent="0.3">
      <c r="A34" s="3" t="s">
        <v>33</v>
      </c>
      <c r="B34" s="13">
        <v>2094.9412499999999</v>
      </c>
      <c r="C34" s="13">
        <v>1974.8618750000001</v>
      </c>
      <c r="D34" s="13">
        <v>1898.99</v>
      </c>
      <c r="E34" s="13">
        <v>2011.17380952381</v>
      </c>
      <c r="F34" s="13">
        <v>1969.9705354707401</v>
      </c>
      <c r="G34" s="13">
        <v>2015.27</v>
      </c>
      <c r="H34" s="13">
        <v>2019.78</v>
      </c>
      <c r="I34" s="13">
        <v>2138.1750000000002</v>
      </c>
      <c r="J34" s="8">
        <v>1982.5</v>
      </c>
      <c r="K34" s="6">
        <v>1991.0305054422699</v>
      </c>
      <c r="L34" s="122">
        <v>1974.5533333333331</v>
      </c>
      <c r="M34" s="13">
        <v>1866.23376623377</v>
      </c>
      <c r="N34" s="6">
        <v>1915.8662381389699</v>
      </c>
      <c r="O34" s="6">
        <v>2082.1428571428573</v>
      </c>
      <c r="P34" s="6">
        <v>2135.3775853775901</v>
      </c>
      <c r="Q34" s="22">
        <v>2113.8888888888901</v>
      </c>
      <c r="R34" s="6">
        <v>1965.5772005772001</v>
      </c>
      <c r="S34" s="50">
        <v>2146.1678365039702</v>
      </c>
      <c r="T34" s="13">
        <v>1985.3835978836</v>
      </c>
      <c r="U34" s="6">
        <v>1972.5695611578001</v>
      </c>
      <c r="V34" s="6">
        <v>2031.18117262854</v>
      </c>
      <c r="W34" s="6">
        <v>1900.17709563164</v>
      </c>
      <c r="X34" s="6">
        <v>2088.4177285760998</v>
      </c>
      <c r="Y34" s="6">
        <v>1999.8737373737399</v>
      </c>
      <c r="Z34" s="6">
        <v>1903.5353535353499</v>
      </c>
      <c r="AA34" s="13">
        <v>2113.8461538461502</v>
      </c>
      <c r="AB34" s="116">
        <v>1203.5353535353499</v>
      </c>
      <c r="AC34" s="22">
        <v>1294.15063051427</v>
      </c>
      <c r="AD34" s="6">
        <v>1300</v>
      </c>
      <c r="AE34" s="6">
        <v>1350.59335903081</v>
      </c>
      <c r="AF34" s="6">
        <v>1335.80446843605</v>
      </c>
      <c r="AG34" s="17">
        <v>1343.83</v>
      </c>
      <c r="AH34" s="6">
        <v>1374.77244977245</v>
      </c>
      <c r="AI34" s="6">
        <v>1409.9625000000001</v>
      </c>
      <c r="AJ34" s="135">
        <v>1681.25</v>
      </c>
      <c r="AK34" s="136">
        <v>1702.64</v>
      </c>
      <c r="AL34" s="6">
        <v>1704.43774563835</v>
      </c>
      <c r="AM34" s="158">
        <v>1660.1258094357099</v>
      </c>
      <c r="AN34" s="160">
        <f t="shared" si="0"/>
        <v>-2.5997978697687323</v>
      </c>
      <c r="AO34" s="164">
        <f t="shared" si="1"/>
        <v>-21.464208432808345</v>
      </c>
    </row>
    <row r="35" spans="1:41" ht="15" customHeight="1" thickBot="1" x14ac:dyDescent="0.3">
      <c r="A35" s="3" t="s">
        <v>34</v>
      </c>
      <c r="B35" s="13">
        <v>1381.9450000000002</v>
      </c>
      <c r="C35" s="35">
        <v>1309.5839000000001</v>
      </c>
      <c r="D35" s="13">
        <v>1381.9450000000002</v>
      </c>
      <c r="E35" s="13">
        <v>1347.22</v>
      </c>
      <c r="F35" s="13">
        <v>1342.95542505394</v>
      </c>
      <c r="G35" s="13">
        <v>1300</v>
      </c>
      <c r="H35" s="35">
        <v>1332</v>
      </c>
      <c r="I35" s="13">
        <v>1308.24</v>
      </c>
      <c r="J35" s="8">
        <v>1296.32</v>
      </c>
      <c r="K35" s="6">
        <v>1297.0588235294099</v>
      </c>
      <c r="L35" s="122">
        <v>1325</v>
      </c>
      <c r="M35" s="13">
        <v>1229.0404040404001</v>
      </c>
      <c r="N35" s="6">
        <v>1250</v>
      </c>
      <c r="O35" s="6">
        <v>1599.7619047619048</v>
      </c>
      <c r="P35" s="6">
        <v>1599.7619047619048</v>
      </c>
      <c r="Q35" s="8">
        <v>1600.881738095238</v>
      </c>
      <c r="R35" s="6">
        <v>1584.2857142857099</v>
      </c>
      <c r="S35" s="105">
        <v>1610.4359999999999</v>
      </c>
      <c r="T35" s="13">
        <v>1619.047619047619</v>
      </c>
      <c r="U35" s="6">
        <v>1660.8695652173899</v>
      </c>
      <c r="V35" s="6">
        <v>1600</v>
      </c>
      <c r="W35" s="6">
        <v>1538.7896825396799</v>
      </c>
      <c r="X35" s="6">
        <v>1592.2619047619</v>
      </c>
      <c r="Y35" s="6">
        <v>1603.80952380952</v>
      </c>
      <c r="Z35" s="6">
        <v>1600.7619047619</v>
      </c>
      <c r="AA35" s="13">
        <v>1682.5396825396799</v>
      </c>
      <c r="AB35" s="116">
        <v>1604.7619047619</v>
      </c>
      <c r="AC35" s="22">
        <v>1650.1587301587299</v>
      </c>
      <c r="AD35" s="6">
        <v>1700</v>
      </c>
      <c r="AE35" s="6">
        <v>1673.3333333333301</v>
      </c>
      <c r="AF35" s="6">
        <v>1631.5789473684199</v>
      </c>
      <c r="AG35" s="17">
        <v>1612.3</v>
      </c>
      <c r="AH35" s="6">
        <v>1650</v>
      </c>
      <c r="AI35" s="6">
        <v>1641.6675</v>
      </c>
      <c r="AJ35" s="136">
        <v>1600</v>
      </c>
      <c r="AK35" s="136">
        <v>1580</v>
      </c>
      <c r="AL35" s="6">
        <v>1585.6423179999999</v>
      </c>
      <c r="AM35" s="158">
        <v>1558.8888888888901</v>
      </c>
      <c r="AN35" s="160">
        <f t="shared" si="0"/>
        <v>-1.6872297621858676</v>
      </c>
      <c r="AO35" s="164">
        <f t="shared" si="1"/>
        <v>-7.3490566037733709</v>
      </c>
    </row>
    <row r="36" spans="1:41" ht="15" customHeight="1" thickBot="1" x14ac:dyDescent="0.3">
      <c r="A36" s="3" t="s">
        <v>35</v>
      </c>
      <c r="B36" s="13">
        <v>995.23333333333358</v>
      </c>
      <c r="C36" s="13">
        <v>835.52928571428595</v>
      </c>
      <c r="D36" s="13">
        <v>822.44499999999994</v>
      </c>
      <c r="E36" s="13">
        <v>1009.876</v>
      </c>
      <c r="F36" s="13">
        <v>998.59014842317299</v>
      </c>
      <c r="G36" s="13">
        <v>980.56499999999994</v>
      </c>
      <c r="H36" s="13">
        <v>1007.535</v>
      </c>
      <c r="I36" s="13">
        <v>1149.105</v>
      </c>
      <c r="J36" s="8">
        <v>980.94</v>
      </c>
      <c r="K36" s="6">
        <v>994.63189644137196</v>
      </c>
      <c r="L36" s="122">
        <v>986.69333333333304</v>
      </c>
      <c r="M36" s="13">
        <v>963.29069919978997</v>
      </c>
      <c r="N36" s="6">
        <v>986.96581196581201</v>
      </c>
      <c r="O36" s="6">
        <v>875.81839313205762</v>
      </c>
      <c r="P36" s="6">
        <v>954.10806125091995</v>
      </c>
      <c r="Q36" s="22">
        <v>881.80942417452809</v>
      </c>
      <c r="R36" s="6">
        <v>893.48315375101095</v>
      </c>
      <c r="S36" s="50">
        <v>894.10573553430697</v>
      </c>
      <c r="T36" s="13">
        <v>906.5481903717199</v>
      </c>
      <c r="U36" s="6">
        <v>964.15621415621411</v>
      </c>
      <c r="V36" s="6">
        <v>863.20589133089129</v>
      </c>
      <c r="W36" s="6">
        <v>909.34425052072118</v>
      </c>
      <c r="X36" s="6">
        <v>907.67195767195756</v>
      </c>
      <c r="Y36" s="6">
        <v>937.00992708758019</v>
      </c>
      <c r="Z36" s="6">
        <v>990.00395029806998</v>
      </c>
      <c r="AA36" s="13">
        <v>1022.4206349206348</v>
      </c>
      <c r="AB36" s="116">
        <v>1090.0039502980701</v>
      </c>
      <c r="AC36" s="22">
        <v>1097.74952530004</v>
      </c>
      <c r="AD36" s="6">
        <v>1093.05588235294</v>
      </c>
      <c r="AE36" s="6">
        <v>1069.44444444444</v>
      </c>
      <c r="AF36" s="6">
        <v>1033.2303160578526</v>
      </c>
      <c r="AG36" s="17">
        <v>988.07</v>
      </c>
      <c r="AH36" s="6">
        <v>987.05229955229902</v>
      </c>
      <c r="AI36" s="6">
        <v>1010.60714285714</v>
      </c>
      <c r="AJ36" s="135">
        <v>982.37</v>
      </c>
      <c r="AK36" s="136">
        <v>966.68</v>
      </c>
      <c r="AL36" s="6">
        <v>974.8558246828145</v>
      </c>
      <c r="AM36" s="158">
        <v>920.33552551455364</v>
      </c>
      <c r="AN36" s="160">
        <f t="shared" si="0"/>
        <v>-5.5926525531095788</v>
      </c>
      <c r="AO36" s="164">
        <f t="shared" si="1"/>
        <v>-9.984648775599636</v>
      </c>
    </row>
    <row r="37" spans="1:41" ht="15" customHeight="1" thickBot="1" x14ac:dyDescent="0.3">
      <c r="A37" s="3" t="s">
        <v>36</v>
      </c>
      <c r="B37" s="6">
        <v>457.9</v>
      </c>
      <c r="C37" s="6">
        <v>444.44</v>
      </c>
      <c r="D37" s="6">
        <v>483.33</v>
      </c>
      <c r="E37" s="6">
        <v>450</v>
      </c>
      <c r="F37" s="6">
        <v>493.92</v>
      </c>
      <c r="G37" s="6">
        <v>466.66</v>
      </c>
      <c r="H37" s="6">
        <v>473.33</v>
      </c>
      <c r="I37" s="6">
        <v>490</v>
      </c>
      <c r="J37" s="8">
        <v>453.33</v>
      </c>
      <c r="K37" s="8">
        <v>467.35</v>
      </c>
      <c r="L37" s="8">
        <v>467.35</v>
      </c>
      <c r="M37" s="13">
        <v>460</v>
      </c>
      <c r="N37" s="6">
        <v>542.85714285714289</v>
      </c>
      <c r="O37" s="6">
        <v>520</v>
      </c>
      <c r="P37" s="6">
        <v>570.37037037037044</v>
      </c>
      <c r="Q37" s="22">
        <v>533.33333333333337</v>
      </c>
      <c r="R37" s="6">
        <v>566.66666666666674</v>
      </c>
      <c r="S37" s="50">
        <v>603.33333333333303</v>
      </c>
      <c r="T37" s="13">
        <v>595.11111111111097</v>
      </c>
      <c r="U37" s="6">
        <v>575.555555555556</v>
      </c>
      <c r="V37" s="6">
        <v>533.33333333333337</v>
      </c>
      <c r="W37" s="6">
        <v>533.33333333333337</v>
      </c>
      <c r="X37" s="6">
        <v>533.33333333333337</v>
      </c>
      <c r="Y37" s="6">
        <v>533.33333333333337</v>
      </c>
      <c r="Z37" s="6">
        <v>550</v>
      </c>
      <c r="AA37" s="13">
        <v>533.33333333333337</v>
      </c>
      <c r="AB37" s="116">
        <v>533.33333333333337</v>
      </c>
      <c r="AC37" s="22">
        <v>520</v>
      </c>
      <c r="AD37" s="6">
        <v>550</v>
      </c>
      <c r="AE37" s="6">
        <v>560</v>
      </c>
      <c r="AF37" s="6">
        <v>508.88888888888903</v>
      </c>
      <c r="AG37" s="17">
        <v>497.33</v>
      </c>
      <c r="AH37" s="6">
        <v>500.00000000000006</v>
      </c>
      <c r="AI37" s="6">
        <v>511.10999999999996</v>
      </c>
      <c r="AJ37" s="136">
        <v>550</v>
      </c>
      <c r="AK37" s="136">
        <v>516.66999999999996</v>
      </c>
      <c r="AL37" s="6">
        <v>533.33333333333337</v>
      </c>
      <c r="AM37" s="158">
        <v>543.33333333333303</v>
      </c>
      <c r="AN37" s="160">
        <f t="shared" si="0"/>
        <v>1.8749999999999358</v>
      </c>
      <c r="AO37" s="164">
        <f t="shared" si="1"/>
        <v>1.8749999999999358</v>
      </c>
    </row>
    <row r="38" spans="1:41" ht="15" customHeight="1" thickBot="1" x14ac:dyDescent="0.3">
      <c r="A38" s="3" t="s">
        <v>37</v>
      </c>
      <c r="B38" s="6">
        <v>246.3</v>
      </c>
      <c r="C38" s="6">
        <v>238.87</v>
      </c>
      <c r="D38" s="6">
        <v>237.7</v>
      </c>
      <c r="E38" s="6">
        <v>239.84</v>
      </c>
      <c r="F38" s="6">
        <v>277.92</v>
      </c>
      <c r="G38" s="6">
        <v>259.3</v>
      </c>
      <c r="H38" s="6">
        <v>234.93</v>
      </c>
      <c r="I38" s="6">
        <v>275.08</v>
      </c>
      <c r="J38" s="8">
        <v>253.24</v>
      </c>
      <c r="K38" s="8">
        <v>259.68</v>
      </c>
      <c r="L38" s="8">
        <v>259.68</v>
      </c>
      <c r="M38" s="13">
        <v>248.44684645926901</v>
      </c>
      <c r="N38" s="6">
        <v>233.51385110278389</v>
      </c>
      <c r="O38" s="6">
        <v>228.42085450781096</v>
      </c>
      <c r="P38" s="6">
        <v>229.39540330844679</v>
      </c>
      <c r="Q38" s="22">
        <v>232.10694720992203</v>
      </c>
      <c r="R38" s="6">
        <v>229.74308300395251</v>
      </c>
      <c r="S38" s="50">
        <v>232.73752012882449</v>
      </c>
      <c r="T38" s="13">
        <v>218.18181818181816</v>
      </c>
      <c r="U38" s="6">
        <v>224.30830039525694</v>
      </c>
      <c r="V38" s="6">
        <v>229.05138339920944</v>
      </c>
      <c r="W38" s="6">
        <v>219.86166007905135</v>
      </c>
      <c r="X38" s="6">
        <v>222.59865738126604</v>
      </c>
      <c r="Y38" s="6">
        <v>232.34232686028517</v>
      </c>
      <c r="Z38" s="6">
        <v>219.69696969696963</v>
      </c>
      <c r="AA38" s="13">
        <v>238.93280632411069</v>
      </c>
      <c r="AB38" s="116">
        <v>219.69696969696963</v>
      </c>
      <c r="AC38" s="22">
        <v>229.43722943722938</v>
      </c>
      <c r="AD38" s="6">
        <v>218.80142857142852</v>
      </c>
      <c r="AE38" s="6">
        <v>204.49651797477901</v>
      </c>
      <c r="AF38" s="6">
        <v>225.01560224672349</v>
      </c>
      <c r="AG38" s="17">
        <v>214.37</v>
      </c>
      <c r="AH38" s="6">
        <v>219.12055335968381</v>
      </c>
      <c r="AI38" s="6">
        <v>215.01049999999995</v>
      </c>
      <c r="AJ38" s="136">
        <v>230.6</v>
      </c>
      <c r="AK38" s="136">
        <v>223.53</v>
      </c>
      <c r="AL38" s="6">
        <v>218.75588179936005</v>
      </c>
      <c r="AM38" s="158">
        <v>215.69734613212873</v>
      </c>
      <c r="AN38" s="160">
        <f t="shared" si="0"/>
        <v>-1.3981501398150167</v>
      </c>
      <c r="AO38" s="164">
        <f t="shared" si="1"/>
        <v>-9.7246839182323157</v>
      </c>
    </row>
    <row r="39" spans="1:41" ht="15" customHeight="1" thickBot="1" x14ac:dyDescent="0.3">
      <c r="A39" s="3" t="s">
        <v>38</v>
      </c>
      <c r="B39" s="6">
        <v>215.65</v>
      </c>
      <c r="C39" s="6">
        <v>224.42</v>
      </c>
      <c r="D39" s="6">
        <v>242.75</v>
      </c>
      <c r="E39" s="6">
        <v>242.45</v>
      </c>
      <c r="F39" s="6">
        <v>238.7</v>
      </c>
      <c r="G39" s="6">
        <v>255.89</v>
      </c>
      <c r="H39" s="6">
        <v>238.14</v>
      </c>
      <c r="I39" s="6">
        <v>246.6</v>
      </c>
      <c r="J39" s="8">
        <v>219.11</v>
      </c>
      <c r="K39" s="8">
        <v>256.27</v>
      </c>
      <c r="L39" s="8">
        <v>256.27</v>
      </c>
      <c r="M39" s="13">
        <v>249.679859007922</v>
      </c>
      <c r="N39" s="6">
        <v>237.46642027274436</v>
      </c>
      <c r="O39" s="6">
        <v>228.42085450781096</v>
      </c>
      <c r="P39" s="6">
        <v>230.37344963881694</v>
      </c>
      <c r="Q39" s="22">
        <v>232.10694720992203</v>
      </c>
      <c r="R39" s="6">
        <v>229.15490306794649</v>
      </c>
      <c r="S39" s="50">
        <v>231.4814814814815</v>
      </c>
      <c r="T39" s="13">
        <v>228.55731225296441</v>
      </c>
      <c r="U39" s="6">
        <v>237.33071621270378</v>
      </c>
      <c r="V39" s="6">
        <v>229.09843779408999</v>
      </c>
      <c r="W39" s="6">
        <v>220.25938175006493</v>
      </c>
      <c r="X39" s="6">
        <v>219.27348014304533</v>
      </c>
      <c r="Y39" s="6">
        <v>226.64390945023354</v>
      </c>
      <c r="Z39" s="6">
        <v>222.69134028027301</v>
      </c>
      <c r="AA39" s="13">
        <v>247.78844344061733</v>
      </c>
      <c r="AB39" s="116">
        <v>222.69134028027301</v>
      </c>
      <c r="AC39" s="22">
        <v>222.94372294372292</v>
      </c>
      <c r="AD39" s="6">
        <v>250</v>
      </c>
      <c r="AE39" s="6">
        <v>224.66762486525329</v>
      </c>
      <c r="AF39" s="6">
        <v>222.09925340360118</v>
      </c>
      <c r="AG39" s="17">
        <v>217.67</v>
      </c>
      <c r="AH39" s="6">
        <v>223.62130623000186</v>
      </c>
      <c r="AI39" s="6">
        <v>214.88526315789468</v>
      </c>
      <c r="AJ39" s="135">
        <v>222.74</v>
      </c>
      <c r="AK39" s="136">
        <v>225.4</v>
      </c>
      <c r="AL39" s="6">
        <v>222.77119016249446</v>
      </c>
      <c r="AM39" s="158">
        <v>216.37128649751364</v>
      </c>
      <c r="AN39" s="160">
        <f t="shared" si="0"/>
        <v>-2.8728596639056372</v>
      </c>
      <c r="AO39" s="164">
        <f t="shared" si="1"/>
        <v>-12.67902429462286</v>
      </c>
    </row>
    <row r="40" spans="1:41" ht="15" customHeight="1" thickBot="1" x14ac:dyDescent="0.3">
      <c r="A40" s="3" t="s">
        <v>39</v>
      </c>
      <c r="B40" s="6">
        <v>362.55</v>
      </c>
      <c r="C40" s="6">
        <v>390.37</v>
      </c>
      <c r="D40" s="6">
        <v>382.41</v>
      </c>
      <c r="E40" s="6">
        <v>379.01</v>
      </c>
      <c r="F40" s="6">
        <v>401.97</v>
      </c>
      <c r="G40" s="6">
        <v>400</v>
      </c>
      <c r="H40" s="6">
        <v>405.45</v>
      </c>
      <c r="I40" s="6">
        <v>418.89</v>
      </c>
      <c r="J40" s="8">
        <v>361.94</v>
      </c>
      <c r="K40" s="8">
        <v>400.6</v>
      </c>
      <c r="L40" s="8">
        <v>400.6</v>
      </c>
      <c r="M40" s="13">
        <v>400.33333333333297</v>
      </c>
      <c r="N40" s="6">
        <v>475.36231884057992</v>
      </c>
      <c r="O40" s="6">
        <v>468.88888888880001</v>
      </c>
      <c r="P40" s="6">
        <v>440.49382716049377</v>
      </c>
      <c r="Q40" s="22">
        <v>450</v>
      </c>
      <c r="R40" s="6">
        <v>456.36363636363598</v>
      </c>
      <c r="S40" s="50">
        <v>500</v>
      </c>
      <c r="T40" s="13">
        <v>550</v>
      </c>
      <c r="U40" s="6">
        <v>493.49206349206401</v>
      </c>
      <c r="V40" s="6">
        <v>476.07142857142856</v>
      </c>
      <c r="W40" s="6">
        <v>467.30158730158718</v>
      </c>
      <c r="X40" s="6">
        <v>439.99999999999989</v>
      </c>
      <c r="Y40" s="6">
        <v>450.10144927536197</v>
      </c>
      <c r="Z40" s="6">
        <v>485.71428571428572</v>
      </c>
      <c r="AA40" s="13">
        <v>403.17460317460325</v>
      </c>
      <c r="AB40" s="116">
        <v>485.71428571428572</v>
      </c>
      <c r="AC40" s="22">
        <v>500.52438910000001</v>
      </c>
      <c r="AD40" s="6">
        <v>500</v>
      </c>
      <c r="AE40" s="6">
        <v>500</v>
      </c>
      <c r="AF40" s="6">
        <v>527.61904761904771</v>
      </c>
      <c r="AG40" s="17">
        <v>492.22</v>
      </c>
      <c r="AH40" s="6">
        <v>475.87301587301602</v>
      </c>
      <c r="AI40" s="6">
        <v>434.00100000000003</v>
      </c>
      <c r="AJ40" s="135">
        <v>412.17</v>
      </c>
      <c r="AK40" s="136">
        <v>425.26</v>
      </c>
      <c r="AL40" s="6">
        <v>431.35964912280696</v>
      </c>
      <c r="AM40" s="158">
        <v>413.77777777777771</v>
      </c>
      <c r="AN40" s="160">
        <f t="shared" si="0"/>
        <v>-4.0759193357058141</v>
      </c>
      <c r="AO40" s="164">
        <f t="shared" si="1"/>
        <v>2.6299212598424848</v>
      </c>
    </row>
    <row r="41" spans="1:41" ht="15" customHeight="1" thickBot="1" x14ac:dyDescent="0.3">
      <c r="A41" s="3" t="s">
        <v>40</v>
      </c>
      <c r="B41" s="6">
        <v>220</v>
      </c>
      <c r="C41" s="6">
        <v>220</v>
      </c>
      <c r="D41" s="6">
        <v>217.27</v>
      </c>
      <c r="E41" s="6">
        <v>227.22</v>
      </c>
      <c r="F41" s="6">
        <v>230</v>
      </c>
      <c r="G41" s="6">
        <v>263.04000000000002</v>
      </c>
      <c r="H41" s="6">
        <v>220.34</v>
      </c>
      <c r="I41" s="6">
        <v>230.95</v>
      </c>
      <c r="J41" s="8">
        <v>221.67</v>
      </c>
      <c r="K41" s="8">
        <v>263.43</v>
      </c>
      <c r="L41" s="122">
        <v>250.65</v>
      </c>
      <c r="M41" s="13">
        <v>232.38388524025899</v>
      </c>
      <c r="N41" s="6">
        <v>251.14527777629399</v>
      </c>
      <c r="O41" s="6">
        <v>287.97357011753297</v>
      </c>
      <c r="P41" s="6">
        <v>289.74116632487699</v>
      </c>
      <c r="Q41" s="22">
        <v>253.62769560749001</v>
      </c>
      <c r="R41" s="6">
        <v>263.16008827773499</v>
      </c>
      <c r="S41" s="50">
        <v>241.361045895187</v>
      </c>
      <c r="T41" s="13">
        <v>211.359674094968</v>
      </c>
      <c r="U41" s="6">
        <v>217.00495795586463</v>
      </c>
      <c r="V41" s="6">
        <v>202.87121048885757</v>
      </c>
      <c r="W41" s="6">
        <v>198.93112735218</v>
      </c>
      <c r="X41" s="6">
        <v>207.88523707573796</v>
      </c>
      <c r="Y41" s="6">
        <v>199.12085521097936</v>
      </c>
      <c r="Z41" s="6">
        <v>192.868093435558</v>
      </c>
      <c r="AA41" s="13">
        <v>208.847817129551</v>
      </c>
      <c r="AB41" s="116">
        <v>198.868093435558</v>
      </c>
      <c r="AC41" s="22">
        <v>223.59782428341015</v>
      </c>
      <c r="AD41" s="6">
        <v>221.85333333333338</v>
      </c>
      <c r="AE41" s="6">
        <v>202.06657742842</v>
      </c>
      <c r="AF41" s="6">
        <v>235.13066672435684</v>
      </c>
      <c r="AG41" s="17">
        <v>247.42</v>
      </c>
      <c r="AH41" s="6">
        <v>261.44034935892887</v>
      </c>
      <c r="AI41" s="6">
        <v>262.9747368421053</v>
      </c>
      <c r="AJ41" s="135">
        <v>237.63</v>
      </c>
      <c r="AK41" s="136">
        <v>244.02</v>
      </c>
      <c r="AL41" s="6">
        <v>216.08481003205452</v>
      </c>
      <c r="AM41" s="158">
        <v>250.98884313009395</v>
      </c>
      <c r="AN41" s="160">
        <f t="shared" si="0"/>
        <v>16.152932310633815</v>
      </c>
      <c r="AO41" s="164">
        <f t="shared" si="1"/>
        <v>20.177862799687453</v>
      </c>
    </row>
    <row r="42" spans="1:41" ht="15" customHeight="1" thickBot="1" x14ac:dyDescent="0.3">
      <c r="A42" s="3" t="s">
        <v>41</v>
      </c>
      <c r="B42" s="6">
        <v>238.06</v>
      </c>
      <c r="C42" s="6">
        <v>226.88</v>
      </c>
      <c r="D42" s="6">
        <v>198.19</v>
      </c>
      <c r="E42" s="6">
        <v>217.31</v>
      </c>
      <c r="F42" s="6">
        <v>205.28</v>
      </c>
      <c r="G42" s="6">
        <v>242.55</v>
      </c>
      <c r="H42" s="6">
        <v>256.76</v>
      </c>
      <c r="I42" s="6">
        <v>216.48</v>
      </c>
      <c r="J42" s="8">
        <v>220.05</v>
      </c>
      <c r="K42" s="8">
        <v>242.91</v>
      </c>
      <c r="L42" s="122">
        <v>247.81800000000001</v>
      </c>
      <c r="M42" s="13">
        <v>242.15299363084401</v>
      </c>
      <c r="N42" s="6">
        <v>245.30699481706799</v>
      </c>
      <c r="O42" s="6">
        <v>250</v>
      </c>
      <c r="P42" s="6">
        <v>271.12919294990002</v>
      </c>
      <c r="Q42" s="22">
        <v>206.55452524804613</v>
      </c>
      <c r="R42" s="6">
        <v>189.23535361240877</v>
      </c>
      <c r="S42" s="50">
        <v>190.260315744726</v>
      </c>
      <c r="T42" s="13">
        <v>197.93399568761899</v>
      </c>
      <c r="U42" s="6">
        <v>176.571610207974</v>
      </c>
      <c r="V42" s="6">
        <v>170.07434155271699</v>
      </c>
      <c r="W42" s="6">
        <v>172.250959824489</v>
      </c>
      <c r="X42" s="6">
        <v>186.78825078482501</v>
      </c>
      <c r="Y42" s="6">
        <v>189.1916876853835</v>
      </c>
      <c r="Z42" s="6">
        <v>181.2500826414518</v>
      </c>
      <c r="AA42" s="13">
        <v>191.39940614940599</v>
      </c>
      <c r="AB42" s="116">
        <v>181.2500826414518</v>
      </c>
      <c r="AC42" s="22">
        <v>201.08024082270498</v>
      </c>
      <c r="AD42" s="6">
        <v>202.0395</v>
      </c>
      <c r="AE42" s="6">
        <v>200.32604174046</v>
      </c>
      <c r="AF42" s="6">
        <v>203.13225167603096</v>
      </c>
      <c r="AG42" s="17">
        <v>215.23</v>
      </c>
      <c r="AH42" s="6">
        <v>209.98297437362001</v>
      </c>
      <c r="AI42" s="6">
        <v>267.40894736842108</v>
      </c>
      <c r="AJ42" s="135">
        <v>226.31</v>
      </c>
      <c r="AK42" s="136">
        <v>235.2</v>
      </c>
      <c r="AL42" s="6">
        <v>222.60105380728487</v>
      </c>
      <c r="AM42" s="158">
        <v>228.78797342866972</v>
      </c>
      <c r="AN42" s="160">
        <f t="shared" si="0"/>
        <v>2.7793757107462405</v>
      </c>
      <c r="AO42" s="164">
        <f t="shared" si="1"/>
        <v>19.534317285226209</v>
      </c>
    </row>
    <row r="43" spans="1:41" ht="15" customHeight="1" thickBot="1" x14ac:dyDescent="0.3">
      <c r="A43" s="3" t="s">
        <v>42</v>
      </c>
      <c r="B43" s="6">
        <v>474.4</v>
      </c>
      <c r="C43" s="6">
        <v>474.6</v>
      </c>
      <c r="D43" s="6">
        <v>432.54</v>
      </c>
      <c r="E43" s="6">
        <v>447.62</v>
      </c>
      <c r="F43" s="6">
        <v>475.82</v>
      </c>
      <c r="G43" s="6">
        <v>507.13</v>
      </c>
      <c r="H43" s="6">
        <v>517.78</v>
      </c>
      <c r="I43" s="6">
        <v>547.35</v>
      </c>
      <c r="J43" s="8">
        <v>444.55</v>
      </c>
      <c r="K43" s="8">
        <v>507.89</v>
      </c>
      <c r="L43" s="8">
        <v>507.89</v>
      </c>
      <c r="M43" s="13">
        <v>501.11111111111097</v>
      </c>
      <c r="N43" s="6">
        <v>503.52941176470603</v>
      </c>
      <c r="O43" s="6">
        <v>617.54385964912285</v>
      </c>
      <c r="P43" s="6">
        <v>565.21739130434798</v>
      </c>
      <c r="Q43" s="22">
        <v>587.5</v>
      </c>
      <c r="R43" s="6">
        <v>565.49019607843104</v>
      </c>
      <c r="S43" s="50">
        <v>573.33333333333337</v>
      </c>
      <c r="T43" s="13">
        <v>600</v>
      </c>
      <c r="U43" s="6">
        <v>636.66666666666674</v>
      </c>
      <c r="V43" s="6">
        <v>645.83333333333326</v>
      </c>
      <c r="W43" s="6">
        <v>616.66666666666674</v>
      </c>
      <c r="X43" s="6">
        <v>625.39682539682542</v>
      </c>
      <c r="Y43" s="6">
        <v>634.92063492063494</v>
      </c>
      <c r="Z43" s="6">
        <v>616.82539682539698</v>
      </c>
      <c r="AA43" s="13">
        <v>598.65079365079396</v>
      </c>
      <c r="AB43" s="116">
        <v>596.82539682539698</v>
      </c>
      <c r="AC43" s="22">
        <v>606.66666666666697</v>
      </c>
      <c r="AD43" s="6">
        <v>610</v>
      </c>
      <c r="AE43" s="6">
        <v>600.52380952380895</v>
      </c>
      <c r="AF43" s="6">
        <v>573.33333333333303</v>
      </c>
      <c r="AG43" s="17">
        <v>609.21</v>
      </c>
      <c r="AH43" s="6">
        <v>619.04761904761904</v>
      </c>
      <c r="AI43" s="6">
        <v>626.66499999999996</v>
      </c>
      <c r="AJ43" s="135">
        <v>607.67999999999995</v>
      </c>
      <c r="AK43" s="136">
        <v>610.17999999999995</v>
      </c>
      <c r="AL43" s="6">
        <v>605.09259259259261</v>
      </c>
      <c r="AM43" s="158">
        <v>619.75308641975323</v>
      </c>
      <c r="AN43" s="160">
        <f t="shared" si="0"/>
        <v>2.4228513134404701</v>
      </c>
      <c r="AO43" s="164">
        <f t="shared" si="1"/>
        <v>3.5249753266457207</v>
      </c>
    </row>
    <row r="44" spans="1:41" ht="15" customHeight="1" thickBot="1" x14ac:dyDescent="0.3">
      <c r="A44" s="3" t="s">
        <v>43</v>
      </c>
      <c r="B44" s="6">
        <v>603.29</v>
      </c>
      <c r="C44" s="6">
        <v>615</v>
      </c>
      <c r="D44" s="6">
        <v>701.6</v>
      </c>
      <c r="E44" s="6">
        <v>714.68</v>
      </c>
      <c r="F44" s="6">
        <v>700</v>
      </c>
      <c r="G44" s="6">
        <v>726.78</v>
      </c>
      <c r="H44" s="6">
        <v>750.41</v>
      </c>
      <c r="I44" s="6">
        <v>750</v>
      </c>
      <c r="J44" s="8">
        <v>720.09</v>
      </c>
      <c r="K44" s="8">
        <v>727.87</v>
      </c>
      <c r="L44" s="8">
        <v>727.87</v>
      </c>
      <c r="M44" s="13">
        <v>715.33333333333337</v>
      </c>
      <c r="N44" s="6">
        <v>724.11764705882399</v>
      </c>
      <c r="O44" s="6">
        <v>725</v>
      </c>
      <c r="P44" s="6">
        <v>720.58823529411768</v>
      </c>
      <c r="Q44" s="22">
        <v>756.25</v>
      </c>
      <c r="R44" s="6">
        <v>742.85714285714289</v>
      </c>
      <c r="S44" s="50">
        <v>695.625</v>
      </c>
      <c r="T44" s="13">
        <v>700.11764705882399</v>
      </c>
      <c r="U44" s="6">
        <v>728.33333333333303</v>
      </c>
      <c r="V44" s="6">
        <v>670</v>
      </c>
      <c r="W44" s="6">
        <v>700.375</v>
      </c>
      <c r="X44" s="6">
        <v>710</v>
      </c>
      <c r="Y44" s="6">
        <v>734.21052631578948</v>
      </c>
      <c r="Z44" s="6">
        <v>736.11111111111109</v>
      </c>
      <c r="AA44" s="13">
        <v>730.55555555555554</v>
      </c>
      <c r="AB44" s="116">
        <v>736.11111111111109</v>
      </c>
      <c r="AC44" s="22">
        <v>750</v>
      </c>
      <c r="AD44" s="6">
        <v>742.85714285714289</v>
      </c>
      <c r="AE44" s="6">
        <v>740.52631578947364</v>
      </c>
      <c r="AF44" s="6">
        <v>750</v>
      </c>
      <c r="AG44" s="17">
        <v>735.33</v>
      </c>
      <c r="AH44" s="6">
        <v>765.88235294117646</v>
      </c>
      <c r="AI44" s="6">
        <v>761.76470588235293</v>
      </c>
      <c r="AJ44" s="136">
        <v>762.5</v>
      </c>
      <c r="AK44" s="136">
        <v>771.88</v>
      </c>
      <c r="AL44" s="6">
        <v>767.5</v>
      </c>
      <c r="AM44" s="158">
        <v>771.15384615384619</v>
      </c>
      <c r="AN44" s="160">
        <f t="shared" si="0"/>
        <v>0.47607116011025263</v>
      </c>
      <c r="AO44" s="164">
        <f t="shared" si="1"/>
        <v>5.5571804621234344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AO44"/>
  <sheetViews>
    <sheetView workbookViewId="0">
      <pane xSplit="23" topLeftCell="AM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0.140625" customWidth="1"/>
    <col min="2" max="11" width="7.5703125" style="4" customWidth="1"/>
    <col min="12" max="13" width="9.140625" style="4" customWidth="1"/>
    <col min="14" max="22" width="9.140625" customWidth="1"/>
    <col min="23" max="23" width="11.5703125" customWidth="1"/>
    <col min="25" max="25" width="9.7109375" customWidth="1"/>
    <col min="26" max="26" width="10.85546875" customWidth="1"/>
    <col min="28" max="28" width="13.5703125" customWidth="1"/>
    <col min="29" max="29" width="12.28515625" customWidth="1"/>
    <col min="30" max="30" width="12.140625" customWidth="1"/>
    <col min="31" max="31" width="10.5703125" customWidth="1"/>
    <col min="36" max="36" width="10.5703125" bestFit="1" customWidth="1"/>
    <col min="37" max="37" width="9.425781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343.66500000000002</v>
      </c>
      <c r="C2" s="6">
        <v>413.33333333333303</v>
      </c>
      <c r="D2" s="6">
        <v>420</v>
      </c>
      <c r="E2" s="6">
        <v>495</v>
      </c>
      <c r="F2" s="6">
        <v>499</v>
      </c>
      <c r="G2" s="26">
        <v>514</v>
      </c>
      <c r="H2" s="27">
        <v>450</v>
      </c>
      <c r="I2" s="6">
        <v>470</v>
      </c>
      <c r="J2" s="6">
        <v>470</v>
      </c>
      <c r="K2" s="6">
        <v>450.66666666666703</v>
      </c>
      <c r="L2" s="123">
        <v>465</v>
      </c>
      <c r="M2" s="13">
        <v>435.90909090909093</v>
      </c>
      <c r="N2" s="13">
        <v>452.5</v>
      </c>
      <c r="O2" s="6">
        <v>487.142857142857</v>
      </c>
      <c r="P2" s="6">
        <v>487.142857142857</v>
      </c>
      <c r="Q2" s="22">
        <v>464.34782608695701</v>
      </c>
      <c r="R2" s="6">
        <v>498.18181818181802</v>
      </c>
      <c r="S2" s="50">
        <v>470</v>
      </c>
      <c r="T2" s="13">
        <v>412.72727272727298</v>
      </c>
      <c r="U2" s="6">
        <v>437.5</v>
      </c>
      <c r="V2" s="6">
        <v>475.38461538461536</v>
      </c>
      <c r="W2" s="6">
        <v>452.5</v>
      </c>
      <c r="X2" s="6">
        <v>457.27272727272702</v>
      </c>
      <c r="Y2" s="6">
        <v>450</v>
      </c>
      <c r="Z2" s="6">
        <v>419.09090909090907</v>
      </c>
      <c r="AA2" s="13">
        <v>440</v>
      </c>
      <c r="AB2" s="13">
        <v>475</v>
      </c>
      <c r="AC2" s="22">
        <v>467.5</v>
      </c>
      <c r="AD2" s="6">
        <v>472</v>
      </c>
      <c r="AE2" s="6">
        <v>495</v>
      </c>
      <c r="AF2" s="6">
        <v>468.18181818181802</v>
      </c>
      <c r="AG2" s="17">
        <v>472.5</v>
      </c>
      <c r="AH2" s="6">
        <v>461.538461538462</v>
      </c>
      <c r="AI2" s="6">
        <v>459.09090909090901</v>
      </c>
      <c r="AJ2" s="136">
        <v>457.5</v>
      </c>
      <c r="AK2" s="136">
        <v>455.6</v>
      </c>
      <c r="AL2" s="6">
        <v>450.36487099999999</v>
      </c>
      <c r="AM2" s="158">
        <v>409</v>
      </c>
      <c r="AN2" s="160">
        <f>(AM2-AL2)/AL2*100</f>
        <v>-9.1847463387081074</v>
      </c>
      <c r="AO2" s="164">
        <f>(AM2-AA2)/AA2*100</f>
        <v>-7.045454545454545</v>
      </c>
    </row>
    <row r="3" spans="1:41" ht="15" customHeight="1" thickBot="1" x14ac:dyDescent="0.3">
      <c r="A3" s="2" t="s">
        <v>2</v>
      </c>
      <c r="B3" s="13">
        <v>40.36</v>
      </c>
      <c r="C3" s="6">
        <v>38.660714285714249</v>
      </c>
      <c r="D3" s="6">
        <v>37.777777777777779</v>
      </c>
      <c r="E3" s="6">
        <v>42.5</v>
      </c>
      <c r="F3" s="6">
        <v>43.333333333333336</v>
      </c>
      <c r="G3" s="26">
        <v>47</v>
      </c>
      <c r="H3" s="27">
        <v>40.549999999999997</v>
      </c>
      <c r="I3" s="6">
        <v>65.25</v>
      </c>
      <c r="J3" s="6">
        <v>65.295674999999989</v>
      </c>
      <c r="K3" s="6">
        <v>41.785714285714285</v>
      </c>
      <c r="L3" s="6">
        <v>41.5</v>
      </c>
      <c r="M3" s="13">
        <v>40.727272727272698</v>
      </c>
      <c r="N3" s="6">
        <v>38.46153846153846</v>
      </c>
      <c r="O3" s="6">
        <v>38</v>
      </c>
      <c r="P3" s="6">
        <v>38</v>
      </c>
      <c r="Q3" s="22">
        <v>39.285714285714285</v>
      </c>
      <c r="R3" s="6">
        <v>35.615384615384599</v>
      </c>
      <c r="S3" s="50">
        <v>35.5</v>
      </c>
      <c r="T3" s="13">
        <v>35.692307692307701</v>
      </c>
      <c r="U3" s="6">
        <v>36.92307692307692</v>
      </c>
      <c r="V3" s="6">
        <v>40</v>
      </c>
      <c r="W3" s="6">
        <v>38.46153846153846</v>
      </c>
      <c r="X3" s="6">
        <v>40.416666666666664</v>
      </c>
      <c r="Y3" s="6">
        <v>45.769230769230766</v>
      </c>
      <c r="Z3" s="6">
        <v>39.230769230769234</v>
      </c>
      <c r="AA3" s="13">
        <v>42</v>
      </c>
      <c r="AB3" s="13">
        <v>45.75</v>
      </c>
      <c r="AC3" s="22">
        <v>42.5</v>
      </c>
      <c r="AD3" s="6">
        <v>45</v>
      </c>
      <c r="AE3" s="6">
        <v>39.230769230769234</v>
      </c>
      <c r="AF3" s="6">
        <v>38</v>
      </c>
      <c r="AG3" s="17">
        <v>40.83</v>
      </c>
      <c r="AH3" s="6">
        <v>42.307692307692307</v>
      </c>
      <c r="AI3" s="6">
        <v>40.3333333333333</v>
      </c>
      <c r="AJ3" s="135">
        <v>39.81</v>
      </c>
      <c r="AK3" s="136">
        <v>39.17</v>
      </c>
      <c r="AL3" s="6">
        <v>38.528534100000002</v>
      </c>
      <c r="AM3" s="158">
        <v>38.088888888888903</v>
      </c>
      <c r="AN3" s="160">
        <f t="shared" ref="AN3:AN44" si="0">(AM3-AL3)/AL3*100</f>
        <v>-1.1410898996832035</v>
      </c>
      <c r="AO3" s="164">
        <f t="shared" ref="AO3:AO44" si="1">(AM3-AA3)/AA3*100</f>
        <v>-9.3121693121692779</v>
      </c>
    </row>
    <row r="4" spans="1:41" ht="15" customHeight="1" thickBot="1" x14ac:dyDescent="0.3">
      <c r="A4" s="2" t="s">
        <v>3</v>
      </c>
      <c r="B4" s="13">
        <v>321</v>
      </c>
      <c r="C4" s="6">
        <v>233.8388333333325</v>
      </c>
      <c r="D4" s="6">
        <v>298.81150076096952</v>
      </c>
      <c r="E4" s="6">
        <v>310.47993036139587</v>
      </c>
      <c r="F4" s="6">
        <v>311.62322336341902</v>
      </c>
      <c r="G4" s="26">
        <v>320.96337468132202</v>
      </c>
      <c r="H4" s="8">
        <v>316.29329902237055</v>
      </c>
      <c r="I4" s="6">
        <v>378.94384615384598</v>
      </c>
      <c r="J4" s="6">
        <v>381.08484692668708</v>
      </c>
      <c r="K4" s="6">
        <v>297.78258168720879</v>
      </c>
      <c r="L4" s="123">
        <v>267.8</v>
      </c>
      <c r="M4" s="13">
        <v>257.4487481459833</v>
      </c>
      <c r="N4" s="6">
        <v>254.72849543371737</v>
      </c>
      <c r="O4" s="6">
        <v>281.16162652800585</v>
      </c>
      <c r="P4" s="6">
        <v>245.59428438738786</v>
      </c>
      <c r="Q4" s="22">
        <v>261.57424007181731</v>
      </c>
      <c r="R4" s="6">
        <v>257.38919247115962</v>
      </c>
      <c r="S4" s="50">
        <v>269.88463873709799</v>
      </c>
      <c r="T4" s="13">
        <v>285.65718569661198</v>
      </c>
      <c r="U4" s="6">
        <v>269.42805096334001</v>
      </c>
      <c r="V4" s="6">
        <v>295.72014805351</v>
      </c>
      <c r="W4" s="6">
        <v>274.728495433717</v>
      </c>
      <c r="X4" s="6">
        <v>295.05459753273897</v>
      </c>
      <c r="Y4" s="6">
        <v>310.892255892256</v>
      </c>
      <c r="Z4" s="6">
        <v>295.69834972112</v>
      </c>
      <c r="AA4" s="13">
        <v>280.82796451914101</v>
      </c>
      <c r="AB4" s="13">
        <v>289.19525088243699</v>
      </c>
      <c r="AC4" s="22">
        <v>312.93450635386102</v>
      </c>
      <c r="AD4" s="6">
        <v>304.39555555555597</v>
      </c>
      <c r="AE4" s="6">
        <v>303.97242735478</v>
      </c>
      <c r="AF4" s="6">
        <v>295.12491450562902</v>
      </c>
      <c r="AG4" s="17">
        <v>259.83999999999997</v>
      </c>
      <c r="AH4" s="6">
        <v>266.54533844189001</v>
      </c>
      <c r="AI4" s="6">
        <v>226.0266666666667</v>
      </c>
      <c r="AJ4" s="135">
        <v>228.24</v>
      </c>
      <c r="AK4" s="136">
        <v>214.04</v>
      </c>
      <c r="AL4" s="6">
        <v>201.088601955896</v>
      </c>
      <c r="AM4" s="158">
        <v>171.04591836734696</v>
      </c>
      <c r="AN4" s="160">
        <f t="shared" si="0"/>
        <v>-14.940023102422378</v>
      </c>
      <c r="AO4" s="164">
        <f t="shared" si="1"/>
        <v>-39.092277131222595</v>
      </c>
    </row>
    <row r="5" spans="1:41" ht="15" customHeight="1" thickBot="1" x14ac:dyDescent="0.3">
      <c r="A5" s="2" t="s">
        <v>4</v>
      </c>
      <c r="B5" s="6">
        <v>233.82299999999998</v>
      </c>
      <c r="C5" s="6">
        <v>207.6799999999995</v>
      </c>
      <c r="D5" s="6">
        <v>257.80875600559511</v>
      </c>
      <c r="E5" s="6">
        <v>315.22452768860813</v>
      </c>
      <c r="F5" s="6">
        <v>316.77256148920401</v>
      </c>
      <c r="G5" s="26">
        <v>325.57305402132999</v>
      </c>
      <c r="H5" s="8">
        <v>321.172807755267</v>
      </c>
      <c r="I5" s="6">
        <v>393.74222222222227</v>
      </c>
      <c r="J5" s="6">
        <v>357.272185500501</v>
      </c>
      <c r="K5" s="6">
        <v>273.56546960014276</v>
      </c>
      <c r="L5" s="6">
        <v>250.22</v>
      </c>
      <c r="M5" s="13">
        <v>249.07875648616391</v>
      </c>
      <c r="N5" s="6">
        <v>260.16957804582779</v>
      </c>
      <c r="O5" s="6">
        <v>267.37672764522625</v>
      </c>
      <c r="P5" s="6">
        <v>275.09277702794225</v>
      </c>
      <c r="Q5" s="22">
        <v>247.54371946980083</v>
      </c>
      <c r="R5" s="6">
        <v>277.87333256889497</v>
      </c>
      <c r="S5" s="50">
        <v>248.41934635362111</v>
      </c>
      <c r="T5" s="13">
        <v>255.55649487907601</v>
      </c>
      <c r="U5" s="6">
        <v>245.57749724627794</v>
      </c>
      <c r="V5" s="6">
        <v>262.86648905244732</v>
      </c>
      <c r="W5" s="6">
        <v>260.16957804582779</v>
      </c>
      <c r="X5" s="6">
        <v>287.1446911374818</v>
      </c>
      <c r="Y5" s="6">
        <v>260.60059414898126</v>
      </c>
      <c r="Z5" s="6">
        <v>252.6339568085298</v>
      </c>
      <c r="AA5" s="13">
        <v>234.88215488215499</v>
      </c>
      <c r="AB5" s="13">
        <v>245.64253565336557</v>
      </c>
      <c r="AC5" s="22">
        <v>282.82828282828285</v>
      </c>
      <c r="AD5" s="6">
        <v>290</v>
      </c>
      <c r="AE5" s="6">
        <v>284.94813823640999</v>
      </c>
      <c r="AF5" s="6">
        <v>264.29712625791097</v>
      </c>
      <c r="AG5" s="17">
        <v>234.62</v>
      </c>
      <c r="AH5" s="6">
        <v>237.080392836361</v>
      </c>
      <c r="AI5" s="6">
        <v>202.6866666666667</v>
      </c>
      <c r="AJ5" s="135">
        <v>232.29</v>
      </c>
      <c r="AK5" s="136">
        <v>221.54</v>
      </c>
      <c r="AL5" s="6">
        <v>209.937804322831</v>
      </c>
      <c r="AM5" s="158">
        <v>163.67478182343174</v>
      </c>
      <c r="AN5" s="160">
        <f t="shared" si="0"/>
        <v>-22.036537272847951</v>
      </c>
      <c r="AO5" s="164">
        <f t="shared" si="1"/>
        <v>-30.316212440425449</v>
      </c>
    </row>
    <row r="6" spans="1:41" ht="15" customHeight="1" thickBot="1" x14ac:dyDescent="0.3">
      <c r="A6" s="2" t="s">
        <v>5</v>
      </c>
      <c r="B6" s="6">
        <v>971.19499999999994</v>
      </c>
      <c r="C6" s="6">
        <v>987.89</v>
      </c>
      <c r="D6" s="6">
        <v>984.90163258375185</v>
      </c>
      <c r="E6" s="6">
        <v>997.61904761904805</v>
      </c>
      <c r="F6" s="6">
        <v>1108.1818181818101</v>
      </c>
      <c r="G6" s="26">
        <v>1118</v>
      </c>
      <c r="H6" s="8">
        <v>1113.0909090909049</v>
      </c>
      <c r="I6" s="6">
        <v>984.26750000000004</v>
      </c>
      <c r="J6" s="6">
        <v>1100</v>
      </c>
      <c r="K6" s="6">
        <v>1070</v>
      </c>
      <c r="L6" s="6">
        <v>1092</v>
      </c>
      <c r="M6" s="13">
        <v>1033.3094448781901</v>
      </c>
      <c r="N6" s="6">
        <v>1045.8333333333301</v>
      </c>
      <c r="O6" s="6">
        <v>935</v>
      </c>
      <c r="P6" s="6">
        <v>897.5</v>
      </c>
      <c r="Q6" s="22">
        <v>916.31810319310318</v>
      </c>
      <c r="R6" s="6">
        <v>916.26984126984121</v>
      </c>
      <c r="S6" s="50">
        <v>909.1269841269841</v>
      </c>
      <c r="T6" s="13">
        <v>895.2850877192983</v>
      </c>
      <c r="U6" s="6">
        <v>920</v>
      </c>
      <c r="V6" s="6">
        <v>907.14285714285711</v>
      </c>
      <c r="W6" s="6">
        <v>982.59883663610367</v>
      </c>
      <c r="X6" s="6">
        <v>926.38888888888903</v>
      </c>
      <c r="Y6" s="6">
        <v>933.99122807018</v>
      </c>
      <c r="Z6" s="6">
        <v>907.58333333333303</v>
      </c>
      <c r="AA6" s="13">
        <v>904.24148606811104</v>
      </c>
      <c r="AB6" s="13">
        <v>1035.1851851851852</v>
      </c>
      <c r="AC6" s="22">
        <v>1095.7142857142801</v>
      </c>
      <c r="AD6" s="6">
        <v>1100</v>
      </c>
      <c r="AE6" s="6">
        <v>1074.0543735224501</v>
      </c>
      <c r="AF6" s="6">
        <v>1048.3333333333301</v>
      </c>
      <c r="AG6" s="17">
        <v>998.8</v>
      </c>
      <c r="AH6" s="6">
        <v>1029.6940939004601</v>
      </c>
      <c r="AI6" s="6">
        <v>1022.63</v>
      </c>
      <c r="AJ6" s="135">
        <v>1133.92</v>
      </c>
      <c r="AK6" s="136">
        <v>1136.81</v>
      </c>
      <c r="AL6" s="6">
        <v>1085.2042160737799</v>
      </c>
      <c r="AM6" s="158">
        <v>1040.87364876838</v>
      </c>
      <c r="AN6" s="160">
        <f t="shared" si="0"/>
        <v>-4.084997703546148</v>
      </c>
      <c r="AO6" s="164">
        <f t="shared" si="1"/>
        <v>15.110140908750264</v>
      </c>
    </row>
    <row r="7" spans="1:41" ht="15" customHeight="1" thickBot="1" x14ac:dyDescent="0.3">
      <c r="A7" s="2" t="s">
        <v>6</v>
      </c>
      <c r="B7" s="6">
        <v>954.49</v>
      </c>
      <c r="C7" s="6">
        <v>925.37099999999998</v>
      </c>
      <c r="D7" s="6">
        <v>1026.4970117601697</v>
      </c>
      <c r="E7" s="6">
        <v>1346.2962962962965</v>
      </c>
      <c r="F7" s="6">
        <v>1492.4657676801201</v>
      </c>
      <c r="G7" s="26">
        <v>1545.5961331901101</v>
      </c>
      <c r="H7" s="8">
        <v>1519.0309504351151</v>
      </c>
      <c r="I7" s="6">
        <v>1434.6866666666599</v>
      </c>
      <c r="J7" s="6">
        <v>1435.6909473333264</v>
      </c>
      <c r="K7" s="6">
        <v>1404.0849673202599</v>
      </c>
      <c r="L7" s="6">
        <v>1392.11</v>
      </c>
      <c r="M7" s="13">
        <v>1237.28275441862</v>
      </c>
      <c r="N7" s="6">
        <v>1282.5988366361</v>
      </c>
      <c r="O7" s="6">
        <v>1249.7835497835499</v>
      </c>
      <c r="P7" s="6">
        <v>1149.7835497835499</v>
      </c>
      <c r="Q7" s="22">
        <v>1113.36441336441</v>
      </c>
      <c r="R7" s="6">
        <v>1174.2266922717999</v>
      </c>
      <c r="S7" s="50">
        <v>1133.5958944981501</v>
      </c>
      <c r="T7" s="13">
        <v>1115.6401476060901</v>
      </c>
      <c r="U7" s="6">
        <v>1100</v>
      </c>
      <c r="V7" s="6">
        <v>1182.1428571428601</v>
      </c>
      <c r="W7" s="6">
        <v>1195.8333333333301</v>
      </c>
      <c r="X7" s="6">
        <v>1137.5</v>
      </c>
      <c r="Y7" s="6">
        <v>1149.1071428571399</v>
      </c>
      <c r="Z7" s="6">
        <v>1143.47442680776</v>
      </c>
      <c r="AA7" s="13">
        <v>1152.1367521367522</v>
      </c>
      <c r="AB7" s="13">
        <v>1139.4875529999999</v>
      </c>
      <c r="AC7" s="22">
        <v>1150.8532546700001</v>
      </c>
      <c r="AD7" s="6">
        <v>1200</v>
      </c>
      <c r="AE7" s="6">
        <v>1145.8333333333301</v>
      </c>
      <c r="AF7" s="6">
        <v>1121.85971464609</v>
      </c>
      <c r="AG7" s="17">
        <v>1145.45</v>
      </c>
      <c r="AH7" s="6">
        <v>1189.82123724229</v>
      </c>
      <c r="AI7" s="6">
        <v>1195.7022222222199</v>
      </c>
      <c r="AJ7" s="135">
        <v>1216.45</v>
      </c>
      <c r="AK7" s="136">
        <v>1198.8399999999999</v>
      </c>
      <c r="AL7" s="6">
        <v>1186.35802469136</v>
      </c>
      <c r="AM7" s="158">
        <v>1205.31746031746</v>
      </c>
      <c r="AN7" s="160">
        <f t="shared" si="0"/>
        <v>1.5981209071378299</v>
      </c>
      <c r="AO7" s="164">
        <f t="shared" si="1"/>
        <v>4.6158329800762727</v>
      </c>
    </row>
    <row r="8" spans="1:41" ht="15" customHeight="1" thickBot="1" x14ac:dyDescent="0.3">
      <c r="A8" s="2" t="s">
        <v>7</v>
      </c>
      <c r="B8" s="6">
        <v>245.29499999999999</v>
      </c>
      <c r="C8" s="6">
        <v>300</v>
      </c>
      <c r="D8" s="6">
        <v>305</v>
      </c>
      <c r="E8" s="6">
        <v>307</v>
      </c>
      <c r="F8" s="6">
        <v>310</v>
      </c>
      <c r="G8" s="26">
        <v>370</v>
      </c>
      <c r="H8" s="8">
        <v>340</v>
      </c>
      <c r="I8" s="6">
        <v>325</v>
      </c>
      <c r="J8" s="6">
        <v>325.22749999999996</v>
      </c>
      <c r="K8" s="6">
        <v>325.75</v>
      </c>
      <c r="L8" s="6">
        <v>300</v>
      </c>
      <c r="M8" s="13">
        <v>300.33333333333297</v>
      </c>
      <c r="N8" s="6">
        <v>310</v>
      </c>
      <c r="O8" s="6">
        <v>323.33333333333297</v>
      </c>
      <c r="P8" s="6">
        <v>233.33333333333334</v>
      </c>
      <c r="Q8" s="22">
        <v>238.75</v>
      </c>
      <c r="R8" s="6">
        <v>267.14285714285717</v>
      </c>
      <c r="S8" s="50">
        <v>263.33333333333331</v>
      </c>
      <c r="T8" s="13">
        <v>284.28571428571428</v>
      </c>
      <c r="U8" s="6">
        <v>300.71428571428601</v>
      </c>
      <c r="V8" s="6">
        <v>292.85714285714283</v>
      </c>
      <c r="W8" s="6">
        <v>280</v>
      </c>
      <c r="X8" s="6">
        <v>312.22222222222223</v>
      </c>
      <c r="Y8" s="6">
        <v>284.28571428571428</v>
      </c>
      <c r="Z8" s="6">
        <v>261.42857142857144</v>
      </c>
      <c r="AA8" s="13">
        <v>282</v>
      </c>
      <c r="AB8" s="13">
        <v>281.5</v>
      </c>
      <c r="AC8" s="22">
        <v>275</v>
      </c>
      <c r="AD8" s="6">
        <v>285.71428571428572</v>
      </c>
      <c r="AE8" s="6">
        <v>275</v>
      </c>
      <c r="AF8" s="6">
        <v>290</v>
      </c>
      <c r="AG8" s="17">
        <v>270</v>
      </c>
      <c r="AH8" s="6">
        <v>265</v>
      </c>
      <c r="AI8" s="6">
        <v>280</v>
      </c>
      <c r="AJ8" s="136">
        <v>270</v>
      </c>
      <c r="AK8" s="136">
        <v>278.95</v>
      </c>
      <c r="AL8" s="6">
        <v>268.75</v>
      </c>
      <c r="AM8" s="158">
        <v>260</v>
      </c>
      <c r="AN8" s="160">
        <f t="shared" si="0"/>
        <v>-3.2558139534883721</v>
      </c>
      <c r="AO8" s="164">
        <f t="shared" si="1"/>
        <v>-7.8014184397163122</v>
      </c>
    </row>
    <row r="9" spans="1:41" ht="15" customHeight="1" thickBot="1" x14ac:dyDescent="0.3">
      <c r="A9" s="2" t="s">
        <v>8</v>
      </c>
      <c r="B9" s="6">
        <v>234.12666666666667</v>
      </c>
      <c r="C9" s="6">
        <v>243.75</v>
      </c>
      <c r="D9" s="6">
        <v>245</v>
      </c>
      <c r="E9" s="6">
        <v>255</v>
      </c>
      <c r="F9" s="6">
        <v>258</v>
      </c>
      <c r="G9" s="26">
        <v>270</v>
      </c>
      <c r="H9" s="8">
        <v>264</v>
      </c>
      <c r="I9" s="6">
        <v>285</v>
      </c>
      <c r="J9" s="6">
        <v>285.1995</v>
      </c>
      <c r="K9" s="6">
        <v>285.5</v>
      </c>
      <c r="L9" s="6">
        <v>265.3</v>
      </c>
      <c r="M9" s="13">
        <v>256.36363636363598</v>
      </c>
      <c r="N9" s="6">
        <v>265</v>
      </c>
      <c r="O9" s="6">
        <v>289.09090909090901</v>
      </c>
      <c r="P9" s="6">
        <v>259.09090909090901</v>
      </c>
      <c r="Q9" s="22">
        <v>250.666666666667</v>
      </c>
      <c r="R9" s="6">
        <v>240</v>
      </c>
      <c r="S9" s="50">
        <v>232</v>
      </c>
      <c r="T9" s="13">
        <v>220</v>
      </c>
      <c r="U9" s="6">
        <v>254.444444444444</v>
      </c>
      <c r="V9" s="6">
        <v>254.44444444444446</v>
      </c>
      <c r="W9" s="6">
        <v>235</v>
      </c>
      <c r="X9" s="6">
        <v>253.84615384615384</v>
      </c>
      <c r="Y9" s="6">
        <v>256.25</v>
      </c>
      <c r="Z9" s="6">
        <v>246.25</v>
      </c>
      <c r="AA9" s="13">
        <v>260</v>
      </c>
      <c r="AB9" s="13">
        <v>262.22222222222223</v>
      </c>
      <c r="AC9" s="22">
        <v>260</v>
      </c>
      <c r="AD9" s="6">
        <v>260</v>
      </c>
      <c r="AE9" s="6">
        <v>266.66666666666669</v>
      </c>
      <c r="AF9" s="6">
        <v>265.55555555555554</v>
      </c>
      <c r="AG9" s="17">
        <v>256.25</v>
      </c>
      <c r="AH9" s="6">
        <v>253.75</v>
      </c>
      <c r="AI9" s="6">
        <v>275</v>
      </c>
      <c r="AJ9" s="136">
        <v>256.88</v>
      </c>
      <c r="AK9" s="136">
        <v>260.48</v>
      </c>
      <c r="AL9" s="6">
        <v>270</v>
      </c>
      <c r="AM9" s="158">
        <v>237</v>
      </c>
      <c r="AN9" s="160">
        <f t="shared" si="0"/>
        <v>-12.222222222222221</v>
      </c>
      <c r="AO9" s="164">
        <f t="shared" si="1"/>
        <v>-8.8461538461538467</v>
      </c>
    </row>
    <row r="10" spans="1:41" ht="15" customHeight="1" thickBot="1" x14ac:dyDescent="0.3">
      <c r="A10" s="2" t="s">
        <v>9</v>
      </c>
      <c r="B10" s="6">
        <v>294.09500000000003</v>
      </c>
      <c r="C10" s="6">
        <v>302</v>
      </c>
      <c r="D10" s="6">
        <v>336.48145212428699</v>
      </c>
      <c r="E10" s="6">
        <v>435.25641025641022</v>
      </c>
      <c r="F10" s="6">
        <v>458.86792452830201</v>
      </c>
      <c r="G10" s="26">
        <v>496.06704251872497</v>
      </c>
      <c r="H10" s="8">
        <v>477.46748352351347</v>
      </c>
      <c r="I10" s="6">
        <v>352.38</v>
      </c>
      <c r="J10" s="6">
        <v>352.62666599999994</v>
      </c>
      <c r="K10" s="6">
        <v>350.45</v>
      </c>
      <c r="L10" s="6">
        <v>350.45</v>
      </c>
      <c r="M10" s="13">
        <v>342.152808765928</v>
      </c>
      <c r="N10" s="6">
        <v>349.66331545185102</v>
      </c>
      <c r="O10" s="6">
        <v>381.87229437229399</v>
      </c>
      <c r="P10" s="6">
        <v>373.12229437229399</v>
      </c>
      <c r="Q10" s="22">
        <v>343.65441176470591</v>
      </c>
      <c r="R10" s="6">
        <v>366.86868686868701</v>
      </c>
      <c r="S10" s="50">
        <v>339.86168045545298</v>
      </c>
      <c r="T10" s="13">
        <v>358.88888888888903</v>
      </c>
      <c r="U10" s="6">
        <v>347.32026143790802</v>
      </c>
      <c r="V10" s="6">
        <v>339.64635854341702</v>
      </c>
      <c r="W10" s="6">
        <v>349.66331545185102</v>
      </c>
      <c r="X10" s="6">
        <v>361.945365484104</v>
      </c>
      <c r="Y10" s="6">
        <v>341.414141414141</v>
      </c>
      <c r="Z10" s="6">
        <v>305.68627450980398</v>
      </c>
      <c r="AA10" s="13">
        <v>326.64705882352899</v>
      </c>
      <c r="AB10" s="13">
        <v>328.41371674704999</v>
      </c>
      <c r="AC10" s="103">
        <v>328.67644772044758</v>
      </c>
      <c r="AD10" s="6">
        <v>340</v>
      </c>
      <c r="AE10" s="6">
        <v>319.13580246913602</v>
      </c>
      <c r="AF10" s="6">
        <v>327.777777777778</v>
      </c>
      <c r="AG10" s="17">
        <v>318.58999999999997</v>
      </c>
      <c r="AH10" s="6">
        <v>324.21931735657199</v>
      </c>
      <c r="AI10" s="6">
        <v>325.683333333333</v>
      </c>
      <c r="AJ10" s="136">
        <v>385.8</v>
      </c>
      <c r="AK10" s="136">
        <v>394.84</v>
      </c>
      <c r="AL10" s="6">
        <v>358.58108108108109</v>
      </c>
      <c r="AM10" s="158">
        <v>362.11211211211202</v>
      </c>
      <c r="AN10" s="160">
        <f t="shared" si="0"/>
        <v>0.98472318182132312</v>
      </c>
      <c r="AO10" s="164">
        <f t="shared" si="1"/>
        <v>10.85730066461214</v>
      </c>
    </row>
    <row r="11" spans="1:41" ht="15" customHeight="1" thickBot="1" x14ac:dyDescent="0.3">
      <c r="A11" s="2" t="s">
        <v>10</v>
      </c>
      <c r="B11" s="13">
        <v>503.1</v>
      </c>
      <c r="C11" s="7">
        <v>550.12</v>
      </c>
      <c r="D11" s="8">
        <v>526.61</v>
      </c>
      <c r="E11" s="6">
        <v>650</v>
      </c>
      <c r="F11" s="7">
        <v>655.22</v>
      </c>
      <c r="G11" s="8">
        <v>662.61</v>
      </c>
      <c r="H11" s="8">
        <v>658.91499999999996</v>
      </c>
      <c r="I11" s="6">
        <v>650</v>
      </c>
      <c r="J11" s="6">
        <v>650.52</v>
      </c>
      <c r="K11" s="6">
        <v>655.52</v>
      </c>
      <c r="L11" s="7">
        <v>650.25</v>
      </c>
      <c r="M11" s="13">
        <v>650</v>
      </c>
      <c r="N11" s="6">
        <v>660</v>
      </c>
      <c r="O11" s="6">
        <v>650</v>
      </c>
      <c r="P11" s="6">
        <v>600</v>
      </c>
      <c r="Q11" s="22">
        <v>550</v>
      </c>
      <c r="R11" s="6">
        <v>510</v>
      </c>
      <c r="S11" s="50">
        <v>508</v>
      </c>
      <c r="T11" s="13">
        <v>533.33333333333303</v>
      </c>
      <c r="U11" s="17">
        <v>533.70666666666637</v>
      </c>
      <c r="V11" s="17">
        <v>534.08026133333294</v>
      </c>
      <c r="W11" s="6">
        <v>560</v>
      </c>
      <c r="X11" s="6">
        <v>500</v>
      </c>
      <c r="Y11" s="6">
        <v>510</v>
      </c>
      <c r="Z11" s="6">
        <v>500</v>
      </c>
      <c r="AA11" s="17">
        <v>522.39003266666657</v>
      </c>
      <c r="AB11" s="9">
        <v>525.38654699999995</v>
      </c>
      <c r="AC11" s="103">
        <v>525.80685623759996</v>
      </c>
      <c r="AD11" s="103">
        <v>526.17492103696623</v>
      </c>
      <c r="AE11" s="6">
        <v>500</v>
      </c>
      <c r="AF11" s="6">
        <v>489.55</v>
      </c>
      <c r="AG11" s="17">
        <v>489.94163999999995</v>
      </c>
      <c r="AH11" s="6">
        <v>495</v>
      </c>
      <c r="AI11">
        <v>498.96</v>
      </c>
      <c r="AJ11" s="136">
        <v>500.15276799999998</v>
      </c>
      <c r="AK11" s="9">
        <v>504.15399014399998</v>
      </c>
      <c r="AL11" s="6">
        <v>501.35287099999999</v>
      </c>
      <c r="AM11" s="158">
        <v>496.66666666666703</v>
      </c>
      <c r="AN11" s="160">
        <f t="shared" si="0"/>
        <v>-0.93471177775163605</v>
      </c>
      <c r="AO11" s="164">
        <f t="shared" si="1"/>
        <v>-4.9241686080204063</v>
      </c>
    </row>
    <row r="12" spans="1:41" ht="15" customHeight="1" thickBot="1" x14ac:dyDescent="0.3">
      <c r="A12" s="2" t="s">
        <v>11</v>
      </c>
      <c r="B12" s="28">
        <v>469.15224999999998</v>
      </c>
      <c r="C12" s="7">
        <v>500.33</v>
      </c>
      <c r="D12" s="8">
        <v>484.74112500000001</v>
      </c>
      <c r="E12" s="6">
        <v>566.66666666666697</v>
      </c>
      <c r="F12" s="7">
        <v>566.98</v>
      </c>
      <c r="G12" s="8">
        <v>566.82333333333349</v>
      </c>
      <c r="H12" s="8">
        <v>566.90166666666676</v>
      </c>
      <c r="I12" s="6">
        <v>675</v>
      </c>
      <c r="J12" s="6">
        <v>675.54</v>
      </c>
      <c r="K12" s="6">
        <v>680</v>
      </c>
      <c r="L12" s="7">
        <v>675.8</v>
      </c>
      <c r="M12" s="13">
        <v>670</v>
      </c>
      <c r="N12" s="6">
        <v>675</v>
      </c>
      <c r="O12" s="6">
        <v>680</v>
      </c>
      <c r="P12" s="6">
        <v>600</v>
      </c>
      <c r="Q12" s="22">
        <v>642.5</v>
      </c>
      <c r="R12" s="6">
        <v>650</v>
      </c>
      <c r="S12" s="50">
        <v>655.74235999999996</v>
      </c>
      <c r="T12" s="13">
        <v>673.33333333333303</v>
      </c>
      <c r="U12" s="17">
        <v>673.80466666666632</v>
      </c>
      <c r="V12" s="17">
        <v>674.27632993333293</v>
      </c>
      <c r="W12" s="6">
        <v>675</v>
      </c>
      <c r="X12" s="9">
        <v>680.53175999999996</v>
      </c>
      <c r="Y12" s="6">
        <v>651.66666666666697</v>
      </c>
      <c r="Z12" s="6">
        <v>650.74328000000003</v>
      </c>
      <c r="AA12" s="17">
        <v>666.88729957499982</v>
      </c>
      <c r="AB12" s="9">
        <v>670.15327000000002</v>
      </c>
      <c r="AC12" s="22">
        <v>685.74295640000003</v>
      </c>
      <c r="AD12" s="103">
        <v>686.22297646947993</v>
      </c>
      <c r="AE12" s="6">
        <v>622</v>
      </c>
      <c r="AF12" s="6">
        <v>600.03</v>
      </c>
      <c r="AG12" s="17">
        <v>600.51002399999993</v>
      </c>
      <c r="AH12" s="6">
        <v>550</v>
      </c>
      <c r="AI12">
        <v>560.95000000000005</v>
      </c>
      <c r="AJ12" s="151">
        <v>573.85326399999997</v>
      </c>
      <c r="AK12" s="9">
        <v>578.44409011200003</v>
      </c>
      <c r="AL12" s="6">
        <v>550</v>
      </c>
      <c r="AM12" s="158">
        <v>562.30999999999995</v>
      </c>
      <c r="AN12" s="160">
        <f t="shared" si="0"/>
        <v>2.2381818181818081</v>
      </c>
      <c r="AO12" s="164">
        <f t="shared" si="1"/>
        <v>-15.681405185200839</v>
      </c>
    </row>
    <row r="13" spans="1:41" ht="15" customHeight="1" thickBot="1" x14ac:dyDescent="0.3">
      <c r="A13" s="2" t="s">
        <v>12</v>
      </c>
      <c r="B13" s="6">
        <v>123.935</v>
      </c>
      <c r="C13" s="6">
        <v>130</v>
      </c>
      <c r="D13" s="6">
        <v>136.66666666666666</v>
      </c>
      <c r="E13" s="6">
        <v>145</v>
      </c>
      <c r="F13" s="6">
        <v>150</v>
      </c>
      <c r="G13" s="26">
        <v>175</v>
      </c>
      <c r="H13" s="22">
        <v>178.57142857142858</v>
      </c>
      <c r="I13" s="6">
        <v>176.25</v>
      </c>
      <c r="J13" s="6">
        <v>180</v>
      </c>
      <c r="K13" s="6">
        <v>180</v>
      </c>
      <c r="L13" s="6">
        <v>181.45</v>
      </c>
      <c r="M13" s="13">
        <v>166.666666666667</v>
      </c>
      <c r="N13" s="6">
        <v>176.25</v>
      </c>
      <c r="O13" s="6">
        <v>170</v>
      </c>
      <c r="P13" s="6">
        <v>150</v>
      </c>
      <c r="Q13" s="22">
        <v>153.09090909090901</v>
      </c>
      <c r="R13" s="6">
        <v>158.33333333333334</v>
      </c>
      <c r="S13" s="50">
        <v>155</v>
      </c>
      <c r="T13" s="13">
        <v>160</v>
      </c>
      <c r="U13" s="6">
        <v>150</v>
      </c>
      <c r="V13" s="6">
        <v>148.25</v>
      </c>
      <c r="W13" s="6">
        <v>176.25</v>
      </c>
      <c r="X13" s="6">
        <v>172</v>
      </c>
      <c r="Y13" s="6">
        <v>185</v>
      </c>
      <c r="Z13" s="6">
        <v>182</v>
      </c>
      <c r="AA13" s="13">
        <v>170</v>
      </c>
      <c r="AB13" s="13">
        <v>168</v>
      </c>
      <c r="AC13" s="103">
        <v>168.10079999999999</v>
      </c>
      <c r="AD13" s="6">
        <v>165</v>
      </c>
      <c r="AE13" s="6">
        <v>140</v>
      </c>
      <c r="AF13" s="6">
        <v>147.30000000000001</v>
      </c>
      <c r="AG13" s="17">
        <v>150.5</v>
      </c>
      <c r="AH13" s="6">
        <v>162</v>
      </c>
      <c r="AI13" s="6">
        <v>165</v>
      </c>
      <c r="AJ13" s="135">
        <v>157.13999999999999</v>
      </c>
      <c r="AK13" s="136">
        <v>160.66999999999999</v>
      </c>
      <c r="AL13" s="6">
        <v>160.48621499999999</v>
      </c>
      <c r="AM13" s="158">
        <v>154</v>
      </c>
      <c r="AN13" s="160">
        <f t="shared" si="0"/>
        <v>-4.0416025762711065</v>
      </c>
      <c r="AO13" s="164">
        <f t="shared" si="1"/>
        <v>-9.4117647058823533</v>
      </c>
    </row>
    <row r="14" spans="1:41" ht="15" customHeight="1" thickBot="1" x14ac:dyDescent="0.3">
      <c r="A14" s="2" t="s">
        <v>13</v>
      </c>
      <c r="B14" s="6">
        <v>144.11000000000001</v>
      </c>
      <c r="C14" s="6">
        <v>146</v>
      </c>
      <c r="D14" s="6">
        <v>150</v>
      </c>
      <c r="E14" s="6">
        <v>193</v>
      </c>
      <c r="F14" s="6">
        <v>195.45454545454501</v>
      </c>
      <c r="G14" s="26">
        <v>197.833333333333</v>
      </c>
      <c r="H14" s="22">
        <v>189.64285714285714</v>
      </c>
      <c r="I14" s="6">
        <v>183.888888888889</v>
      </c>
      <c r="J14" s="6">
        <v>200</v>
      </c>
      <c r="K14" s="6">
        <v>196</v>
      </c>
      <c r="L14" s="6">
        <v>196.85</v>
      </c>
      <c r="M14" s="13">
        <v>185.55555555555554</v>
      </c>
      <c r="N14" s="6">
        <v>194.61538461538501</v>
      </c>
      <c r="O14" s="6">
        <v>189.33333333333334</v>
      </c>
      <c r="P14" s="6">
        <v>189.33333333333334</v>
      </c>
      <c r="Q14" s="22">
        <v>188.63636363636363</v>
      </c>
      <c r="R14" s="6">
        <v>181.53846153846155</v>
      </c>
      <c r="S14" s="50">
        <v>181.66666666666666</v>
      </c>
      <c r="T14" s="13">
        <v>186.15384615384616</v>
      </c>
      <c r="U14" s="6">
        <v>176.666666666667</v>
      </c>
      <c r="V14" s="6">
        <v>174.61538461538461</v>
      </c>
      <c r="W14" s="6">
        <v>184.61538461538461</v>
      </c>
      <c r="X14" s="6">
        <v>190.636363636364</v>
      </c>
      <c r="Y14" s="6">
        <v>191.53846153846155</v>
      </c>
      <c r="Z14" s="6">
        <v>190.76923076923077</v>
      </c>
      <c r="AA14" s="13">
        <v>185</v>
      </c>
      <c r="AB14" s="13">
        <v>184.54545454545499</v>
      </c>
      <c r="AC14" s="22">
        <v>181.81818181818181</v>
      </c>
      <c r="AD14" s="6">
        <v>180.77</v>
      </c>
      <c r="AE14" s="6">
        <v>186.15384615384616</v>
      </c>
      <c r="AF14" s="6">
        <v>193.63636363636363</v>
      </c>
      <c r="AG14" s="17">
        <v>200.66</v>
      </c>
      <c r="AH14" s="6">
        <v>190</v>
      </c>
      <c r="AI14" s="6">
        <v>198.75</v>
      </c>
      <c r="AJ14" s="135">
        <v>186.21</v>
      </c>
      <c r="AK14" s="136">
        <v>190.22</v>
      </c>
      <c r="AL14" s="6">
        <v>191.01427939999999</v>
      </c>
      <c r="AM14" s="158">
        <v>192.5</v>
      </c>
      <c r="AN14" s="160">
        <f t="shared" si="0"/>
        <v>0.77780603872487641</v>
      </c>
      <c r="AO14" s="164">
        <f t="shared" si="1"/>
        <v>4.0540540540540544</v>
      </c>
    </row>
    <row r="15" spans="1:41" ht="15" customHeight="1" thickBot="1" x14ac:dyDescent="0.3">
      <c r="A15" s="2" t="s">
        <v>14</v>
      </c>
      <c r="B15" s="13">
        <v>1157.3699999999999</v>
      </c>
      <c r="C15" s="6">
        <v>1800</v>
      </c>
      <c r="D15" s="6">
        <v>1633.3333333333301</v>
      </c>
      <c r="E15" s="6">
        <v>1533.3333333333333</v>
      </c>
      <c r="F15" s="6">
        <v>1542.5</v>
      </c>
      <c r="G15" s="26">
        <v>1700</v>
      </c>
      <c r="H15" s="8">
        <v>1621.25</v>
      </c>
      <c r="I15" s="6">
        <v>1564</v>
      </c>
      <c r="J15" s="6">
        <v>1565.2511999999999</v>
      </c>
      <c r="K15" s="6">
        <v>1650</v>
      </c>
      <c r="L15" s="6">
        <v>1650</v>
      </c>
      <c r="M15" s="15">
        <v>1645.55</v>
      </c>
      <c r="N15" s="6">
        <v>1625</v>
      </c>
      <c r="O15" s="6">
        <v>1533.3333333333301</v>
      </c>
      <c r="P15" s="6">
        <v>1323.3333333333301</v>
      </c>
      <c r="Q15" s="22">
        <v>1340</v>
      </c>
      <c r="R15" s="6">
        <v>1300</v>
      </c>
      <c r="S15" s="50">
        <v>1320</v>
      </c>
      <c r="T15" s="15">
        <v>1322.53</v>
      </c>
      <c r="U15" s="6">
        <v>1350</v>
      </c>
      <c r="V15" s="6">
        <v>1385</v>
      </c>
      <c r="W15" s="6">
        <v>1405</v>
      </c>
      <c r="X15" s="6">
        <v>1357</v>
      </c>
      <c r="Y15" s="7">
        <v>1400.05</v>
      </c>
      <c r="Z15" s="7">
        <v>1415.8642010000001</v>
      </c>
      <c r="AA15" s="13">
        <v>1403.3333333333301</v>
      </c>
      <c r="AB15" s="15">
        <v>1425.84572</v>
      </c>
      <c r="AC15" s="22">
        <v>1450.6352099999999</v>
      </c>
      <c r="AD15" s="6">
        <v>1500</v>
      </c>
      <c r="AE15" s="6">
        <v>1570</v>
      </c>
      <c r="AF15" s="6">
        <v>1590</v>
      </c>
      <c r="AG15" s="17">
        <v>1600</v>
      </c>
      <c r="AH15" s="7">
        <v>1784.03</v>
      </c>
      <c r="AI15" s="6">
        <v>1820</v>
      </c>
      <c r="AJ15" s="136">
        <v>1800</v>
      </c>
      <c r="AK15" s="17">
        <v>1814.4</v>
      </c>
      <c r="AL15" s="6">
        <v>1795</v>
      </c>
      <c r="AM15" s="158">
        <v>1700</v>
      </c>
      <c r="AN15" s="160">
        <f t="shared" si="0"/>
        <v>-5.2924791086350975</v>
      </c>
      <c r="AO15" s="164">
        <f t="shared" si="1"/>
        <v>21.140142517815008</v>
      </c>
    </row>
    <row r="16" spans="1:41" ht="15" customHeight="1" thickBot="1" x14ac:dyDescent="0.3">
      <c r="A16" s="2" t="s">
        <v>15</v>
      </c>
      <c r="B16" s="6">
        <v>224.125</v>
      </c>
      <c r="C16" s="6">
        <v>244.02816666666598</v>
      </c>
      <c r="D16" s="6">
        <v>260.48957268432275</v>
      </c>
      <c r="E16" s="6">
        <v>326.6964010718778</v>
      </c>
      <c r="F16" s="6">
        <v>328.00781970736102</v>
      </c>
      <c r="G16" s="26">
        <v>368.89987321573</v>
      </c>
      <c r="H16" s="8">
        <v>348.45384646154548</v>
      </c>
      <c r="I16" s="6">
        <v>382.02111111111105</v>
      </c>
      <c r="J16" s="6">
        <v>382.32672799999989</v>
      </c>
      <c r="K16" s="6">
        <v>385.326728</v>
      </c>
      <c r="L16" s="123">
        <v>347.4</v>
      </c>
      <c r="M16" s="13">
        <v>346.14358861273001</v>
      </c>
      <c r="N16" s="6">
        <v>340.833858867365</v>
      </c>
      <c r="O16" s="6">
        <v>298.24242385861697</v>
      </c>
      <c r="P16" s="6">
        <v>285.46029663975099</v>
      </c>
      <c r="Q16" s="22">
        <v>284.13687390291699</v>
      </c>
      <c r="R16" s="6">
        <v>247.69140400729401</v>
      </c>
      <c r="S16" s="50">
        <v>224.49321806836201</v>
      </c>
      <c r="T16" s="13">
        <v>203.33742344611909</v>
      </c>
      <c r="U16" s="6">
        <v>208.29230580783377</v>
      </c>
      <c r="V16" s="6">
        <v>205.5447835551</v>
      </c>
      <c r="W16" s="6">
        <v>209.833858867365</v>
      </c>
      <c r="X16" s="6">
        <v>214.28953685910329</v>
      </c>
      <c r="Y16" s="6">
        <v>190.294994860212</v>
      </c>
      <c r="Z16" s="6">
        <v>190.171450887839</v>
      </c>
      <c r="AA16" s="13">
        <v>204.72310298397301</v>
      </c>
      <c r="AB16" s="13">
        <v>212.8232128232128</v>
      </c>
      <c r="AC16" s="22">
        <v>196.013986013986</v>
      </c>
      <c r="AD16" s="6">
        <v>220</v>
      </c>
      <c r="AE16" s="6">
        <v>147.04913815281708</v>
      </c>
      <c r="AF16" s="6">
        <v>150</v>
      </c>
      <c r="AG16" s="17">
        <v>183.85</v>
      </c>
      <c r="AH16" s="6">
        <v>194.54043639337354</v>
      </c>
      <c r="AI16" s="6">
        <v>193.31090909090901</v>
      </c>
      <c r="AJ16" s="135">
        <v>185.07</v>
      </c>
      <c r="AK16" s="136">
        <v>182.83</v>
      </c>
      <c r="AL16" s="6">
        <v>180.45088566827701</v>
      </c>
      <c r="AM16" s="158">
        <v>134.66556993730907</v>
      </c>
      <c r="AN16" s="160">
        <f t="shared" si="0"/>
        <v>-25.372729849126436</v>
      </c>
      <c r="AO16" s="164">
        <f t="shared" si="1"/>
        <v>-34.220628754414918</v>
      </c>
    </row>
    <row r="17" spans="1:41" ht="15" customHeight="1" thickBot="1" x14ac:dyDescent="0.3">
      <c r="A17" s="2" t="s">
        <v>16</v>
      </c>
      <c r="B17" s="6">
        <v>256.20624999999995</v>
      </c>
      <c r="C17" s="6">
        <v>247.549166666666</v>
      </c>
      <c r="D17" s="6">
        <v>260.53600184034968</v>
      </c>
      <c r="E17" s="6">
        <v>367.15886435089334</v>
      </c>
      <c r="F17" s="6">
        <v>368.05648270764601</v>
      </c>
      <c r="G17" s="26">
        <v>408.92204615030704</v>
      </c>
      <c r="H17" s="8">
        <v>388.48926442897653</v>
      </c>
      <c r="I17" s="6">
        <v>409.61230769230764</v>
      </c>
      <c r="J17" s="6">
        <v>409.93999753846145</v>
      </c>
      <c r="K17" s="6">
        <v>429.939997538461</v>
      </c>
      <c r="L17" s="123">
        <v>397.8</v>
      </c>
      <c r="M17" s="13">
        <v>386.77985592508702</v>
      </c>
      <c r="N17" s="6">
        <v>349.24295765256898</v>
      </c>
      <c r="O17" s="6">
        <v>320.712560386473</v>
      </c>
      <c r="P17" s="6">
        <v>329.92149758454099</v>
      </c>
      <c r="Q17" s="22">
        <v>337.23406270720801</v>
      </c>
      <c r="R17" s="6">
        <v>355.52861952862003</v>
      </c>
      <c r="S17" s="50">
        <v>335.29095300834399</v>
      </c>
      <c r="T17" s="13">
        <v>305.83333333333297</v>
      </c>
      <c r="U17" s="6">
        <v>304.685004323508</v>
      </c>
      <c r="V17" s="6">
        <v>297.60181412355303</v>
      </c>
      <c r="W17" s="6">
        <v>279.24295765256898</v>
      </c>
      <c r="X17" s="6">
        <v>270.21036954557553</v>
      </c>
      <c r="Y17" s="6">
        <v>219.833333333333</v>
      </c>
      <c r="Z17" s="6">
        <v>200.01463000000001</v>
      </c>
      <c r="AA17" s="13">
        <v>221.6436545240893</v>
      </c>
      <c r="AB17" s="13">
        <v>223.979693552062</v>
      </c>
      <c r="AC17" s="22">
        <v>202.91025641025601</v>
      </c>
      <c r="AD17" s="6">
        <v>210</v>
      </c>
      <c r="AE17" s="6">
        <v>131.78260279709559</v>
      </c>
      <c r="AF17" s="6">
        <v>140</v>
      </c>
      <c r="AG17" s="17">
        <v>179.73</v>
      </c>
      <c r="AH17" s="6">
        <v>183.555521918528</v>
      </c>
      <c r="AI17" s="6">
        <v>180.583333333333</v>
      </c>
      <c r="AJ17" s="135">
        <v>176.08</v>
      </c>
      <c r="AK17" s="136">
        <v>172.6</v>
      </c>
      <c r="AL17" s="6">
        <v>172.293555798694</v>
      </c>
      <c r="AM17" s="158">
        <v>161.77641625211956</v>
      </c>
      <c r="AN17" s="160">
        <f t="shared" si="0"/>
        <v>-6.1041978603439802</v>
      </c>
      <c r="AO17" s="164">
        <f t="shared" si="1"/>
        <v>-27.010580745257961</v>
      </c>
    </row>
    <row r="18" spans="1:41" ht="15" customHeight="1" thickBot="1" x14ac:dyDescent="0.3">
      <c r="A18" s="2" t="s">
        <v>17</v>
      </c>
      <c r="B18" s="13">
        <v>850.65</v>
      </c>
      <c r="C18" s="6">
        <v>785.8075</v>
      </c>
      <c r="D18" s="6">
        <v>927.40240240239996</v>
      </c>
      <c r="E18" s="6">
        <v>964.25279789335104</v>
      </c>
      <c r="F18" s="6">
        <v>985.99137931034488</v>
      </c>
      <c r="G18" s="26">
        <v>1000</v>
      </c>
      <c r="H18" s="8">
        <v>992.99568965517244</v>
      </c>
      <c r="I18" s="6">
        <v>1026.9866666666701</v>
      </c>
      <c r="J18" s="6">
        <v>1027.60285866667</v>
      </c>
      <c r="K18" s="6">
        <v>1027.60285866667</v>
      </c>
      <c r="L18" s="6">
        <v>1027.60285866667</v>
      </c>
      <c r="M18" s="13">
        <v>1023.80952380952</v>
      </c>
      <c r="N18" s="6">
        <v>1084.2175508842099</v>
      </c>
      <c r="O18" s="6">
        <v>1158.1807081807001</v>
      </c>
      <c r="P18" s="6">
        <v>988.18070818070805</v>
      </c>
      <c r="Q18" s="22">
        <v>943.19727891156458</v>
      </c>
      <c r="R18" s="6">
        <v>1095.8644803472389</v>
      </c>
      <c r="S18" s="50">
        <v>1170.040304523063</v>
      </c>
      <c r="T18" s="13">
        <v>1075.3253253253251</v>
      </c>
      <c r="U18" s="6">
        <v>1000</v>
      </c>
      <c r="V18" s="6">
        <v>1087.5</v>
      </c>
      <c r="W18" s="6">
        <v>984.21755088421799</v>
      </c>
      <c r="X18" s="6">
        <v>860.29411764705878</v>
      </c>
      <c r="Y18" s="6">
        <v>875.82582582582597</v>
      </c>
      <c r="Z18" s="6">
        <v>858.90109890109886</v>
      </c>
      <c r="AA18" s="13">
        <v>832.81775007395493</v>
      </c>
      <c r="AB18" s="13">
        <v>908.69440083725794</v>
      </c>
      <c r="AC18" s="22">
        <v>923.6111111111112</v>
      </c>
      <c r="AD18" s="6">
        <v>950</v>
      </c>
      <c r="AE18" s="6">
        <v>916.47897897897894</v>
      </c>
      <c r="AF18" s="6">
        <v>887.99088092526483</v>
      </c>
      <c r="AG18" s="17">
        <v>874.65</v>
      </c>
      <c r="AH18" s="6">
        <v>875.60224089635904</v>
      </c>
      <c r="AI18" s="6">
        <v>831.57857142857097</v>
      </c>
      <c r="AJ18" s="135">
        <v>821.32</v>
      </c>
      <c r="AK18" s="136">
        <v>834.83</v>
      </c>
      <c r="AL18" s="6">
        <v>812.17709305944618</v>
      </c>
      <c r="AM18" s="158">
        <v>851.6171328671328</v>
      </c>
      <c r="AN18" s="160">
        <f t="shared" si="0"/>
        <v>4.8560886713902747</v>
      </c>
      <c r="AO18" s="164">
        <f t="shared" si="1"/>
        <v>2.2573225404367845</v>
      </c>
    </row>
    <row r="19" spans="1:41" ht="15" customHeight="1" thickBot="1" x14ac:dyDescent="0.3">
      <c r="A19" s="2" t="s">
        <v>18</v>
      </c>
      <c r="B19" s="6">
        <v>1848.1966666666667</v>
      </c>
      <c r="C19" s="6">
        <v>1409.0075000000002</v>
      </c>
      <c r="D19" s="6">
        <v>1876.9480753582</v>
      </c>
      <c r="E19" s="6">
        <v>2532.4074074074074</v>
      </c>
      <c r="F19" s="6">
        <v>2584.6405228758199</v>
      </c>
      <c r="G19" s="26">
        <v>2585.5511177353801</v>
      </c>
      <c r="H19" s="8">
        <v>2585.0958203055998</v>
      </c>
      <c r="I19" s="6">
        <v>1993.278</v>
      </c>
      <c r="J19" s="6">
        <v>2000</v>
      </c>
      <c r="K19" s="6">
        <v>2200</v>
      </c>
      <c r="L19" s="6">
        <v>2200</v>
      </c>
      <c r="M19" s="13">
        <v>2121.95932409836</v>
      </c>
      <c r="N19" s="6">
        <v>2219.74213659917</v>
      </c>
      <c r="O19" s="6">
        <v>2250</v>
      </c>
      <c r="P19" s="6">
        <v>2250</v>
      </c>
      <c r="Q19" s="22">
        <v>2189.2857142857101</v>
      </c>
      <c r="R19" s="6">
        <v>2179.9263975418298</v>
      </c>
      <c r="S19" s="50">
        <v>2171.9337577876499</v>
      </c>
      <c r="T19" s="13">
        <v>2084.8211782615799</v>
      </c>
      <c r="U19" s="6">
        <v>1992.9575163398699</v>
      </c>
      <c r="V19" s="6">
        <v>1952.9411764705901</v>
      </c>
      <c r="W19" s="6">
        <v>1919.74213659917</v>
      </c>
      <c r="X19" s="6">
        <v>1975</v>
      </c>
      <c r="Y19" s="6">
        <v>1889.52966432474</v>
      </c>
      <c r="Z19" s="6">
        <v>1906.3461538461499</v>
      </c>
      <c r="AA19" s="13">
        <v>1891.8767507002799</v>
      </c>
      <c r="AB19" s="13">
        <v>1858.36802757633</v>
      </c>
      <c r="AC19" s="22">
        <v>1908.5961657390201</v>
      </c>
      <c r="AD19" s="6">
        <v>1950</v>
      </c>
      <c r="AE19" s="6">
        <v>1908.63269284322</v>
      </c>
      <c r="AF19" s="6">
        <v>1895.01680672269</v>
      </c>
      <c r="AG19" s="17">
        <v>1857.52</v>
      </c>
      <c r="AH19" s="6">
        <v>1860.1102622867299</v>
      </c>
      <c r="AI19" s="6">
        <v>1798.5725</v>
      </c>
      <c r="AJ19" s="135">
        <v>1747.27</v>
      </c>
      <c r="AK19" s="136">
        <v>1752.91</v>
      </c>
      <c r="AL19" s="6">
        <v>1719.1956782713</v>
      </c>
      <c r="AM19" s="158">
        <v>1699.38482570062</v>
      </c>
      <c r="AN19" s="160">
        <f t="shared" si="0"/>
        <v>-1.1523326181578353</v>
      </c>
      <c r="AO19" s="164">
        <f t="shared" si="1"/>
        <v>-10.174654608362243</v>
      </c>
    </row>
    <row r="20" spans="1:41" ht="15" customHeight="1" thickBot="1" x14ac:dyDescent="0.3">
      <c r="A20" s="2" t="s">
        <v>19</v>
      </c>
      <c r="B20" s="13">
        <v>190.55</v>
      </c>
      <c r="C20" s="6">
        <v>157.50333333333299</v>
      </c>
      <c r="D20" s="6">
        <v>107.5</v>
      </c>
      <c r="E20" s="6">
        <v>108.317067067067</v>
      </c>
      <c r="F20" s="6">
        <v>116.666666666667</v>
      </c>
      <c r="G20" s="26">
        <v>126.68997668997669</v>
      </c>
      <c r="H20" s="22">
        <v>131.903421781471</v>
      </c>
      <c r="I20" s="6">
        <v>135.66888888888889</v>
      </c>
      <c r="J20" s="6">
        <v>150</v>
      </c>
      <c r="K20" s="6">
        <v>126.666666666667</v>
      </c>
      <c r="L20" s="6">
        <v>128.666666666667</v>
      </c>
      <c r="M20" s="13">
        <v>126.666666666667</v>
      </c>
      <c r="N20" s="6">
        <v>132.11951447245568</v>
      </c>
      <c r="O20" s="6">
        <v>120.3373015873016</v>
      </c>
      <c r="P20" s="6">
        <v>148.59126984126982</v>
      </c>
      <c r="Q20" s="22">
        <v>147.9126984126984</v>
      </c>
      <c r="R20" s="6">
        <v>116.7361111111111</v>
      </c>
      <c r="S20" s="50">
        <v>113.93939393939399</v>
      </c>
      <c r="T20" s="13">
        <v>142.72486772486775</v>
      </c>
      <c r="U20" s="6">
        <v>193.34776334776333</v>
      </c>
      <c r="V20" s="6">
        <v>156.95094760312199</v>
      </c>
      <c r="W20" s="6">
        <v>132.11951447245568</v>
      </c>
      <c r="X20" s="6">
        <v>200.679522497704</v>
      </c>
      <c r="Y20" s="6">
        <v>244.57671957672</v>
      </c>
      <c r="Z20" s="6">
        <v>205.88435374149699</v>
      </c>
      <c r="AA20" s="13">
        <v>195</v>
      </c>
      <c r="AB20" s="13">
        <v>152.60317460317464</v>
      </c>
      <c r="AC20" s="22">
        <v>157.916666666666</v>
      </c>
      <c r="AD20" s="6">
        <v>143.67111111111114</v>
      </c>
      <c r="AE20" s="6">
        <v>183.33333333333334</v>
      </c>
      <c r="AF20" s="6">
        <v>133.67346938775512</v>
      </c>
      <c r="AG20" s="17">
        <v>150.52000000000001</v>
      </c>
      <c r="AH20" s="6">
        <v>140.28571428571428</v>
      </c>
      <c r="AI20" s="6">
        <v>145.79374999999999</v>
      </c>
      <c r="AJ20" s="135">
        <v>145.33000000000001</v>
      </c>
      <c r="AK20" s="136">
        <v>148.25</v>
      </c>
      <c r="AL20" s="6">
        <v>128.81183541377717</v>
      </c>
      <c r="AM20" s="158">
        <v>118.85416666666667</v>
      </c>
      <c r="AN20" s="160">
        <f t="shared" si="0"/>
        <v>-7.7303989304429024</v>
      </c>
      <c r="AO20" s="164">
        <f t="shared" si="1"/>
        <v>-39.049145299145302</v>
      </c>
    </row>
    <row r="21" spans="1:41" ht="15" customHeight="1" thickBot="1" x14ac:dyDescent="0.3">
      <c r="A21" s="2" t="s">
        <v>20</v>
      </c>
      <c r="B21" s="6">
        <v>245.1</v>
      </c>
      <c r="C21" s="6">
        <v>279.04599999999999</v>
      </c>
      <c r="D21" s="6">
        <v>314.96062992125985</v>
      </c>
      <c r="E21" s="6">
        <v>312.89966895849199</v>
      </c>
      <c r="F21" s="6">
        <v>323.330786860199</v>
      </c>
      <c r="G21" s="26">
        <v>325.62030075188</v>
      </c>
      <c r="H21" s="22">
        <v>298.82352941176498</v>
      </c>
      <c r="I21" s="6">
        <v>327.98888888888888</v>
      </c>
      <c r="J21" s="6">
        <v>328.18568222222217</v>
      </c>
      <c r="K21" s="6">
        <v>320</v>
      </c>
      <c r="L21" s="123">
        <v>312.3</v>
      </c>
      <c r="M21" s="13">
        <v>307.21132897603502</v>
      </c>
      <c r="N21" s="6">
        <v>313.03921568627499</v>
      </c>
      <c r="O21" s="6">
        <v>325.72532043120299</v>
      </c>
      <c r="P21" s="6">
        <v>295.72532043120299</v>
      </c>
      <c r="Q21" s="22">
        <v>287.15529912124344</v>
      </c>
      <c r="R21" s="6">
        <v>279.62962962962962</v>
      </c>
      <c r="S21" s="50">
        <v>268.51851851851853</v>
      </c>
      <c r="T21" s="13">
        <v>247.22222222222223</v>
      </c>
      <c r="U21" s="6">
        <v>244.83411644227581</v>
      </c>
      <c r="V21" s="6">
        <v>244.79166666666666</v>
      </c>
      <c r="W21" s="6">
        <v>273.03921568627453</v>
      </c>
      <c r="X21" s="6">
        <v>300.43913543717503</v>
      </c>
      <c r="Y21" s="6">
        <v>247.2222222222222</v>
      </c>
      <c r="Z21" s="6">
        <v>239.6918767507</v>
      </c>
      <c r="AA21" s="13">
        <v>267.85714285714289</v>
      </c>
      <c r="AB21" s="13">
        <v>283.41750841750843</v>
      </c>
      <c r="AC21" s="22">
        <v>264.89795918367298</v>
      </c>
      <c r="AD21" s="6">
        <v>258.57600000000002</v>
      </c>
      <c r="AE21" s="6">
        <v>257.78850278850302</v>
      </c>
      <c r="AF21" s="6">
        <v>261.80101670297745</v>
      </c>
      <c r="AG21" s="17">
        <v>252.89</v>
      </c>
      <c r="AH21" s="6">
        <v>282.82498184458967</v>
      </c>
      <c r="AI21" s="6">
        <v>338.96999999999997</v>
      </c>
      <c r="AJ21" s="135">
        <v>393.86</v>
      </c>
      <c r="AK21" s="136">
        <v>396.01</v>
      </c>
      <c r="AL21" s="6">
        <v>380.96038415366098</v>
      </c>
      <c r="AM21" s="158">
        <v>332.95985060690901</v>
      </c>
      <c r="AN21" s="160">
        <f t="shared" si="0"/>
        <v>-12.599875352758694</v>
      </c>
      <c r="AO21" s="164">
        <f t="shared" si="1"/>
        <v>24.305010893246017</v>
      </c>
    </row>
    <row r="22" spans="1:41" ht="15" customHeight="1" thickBot="1" x14ac:dyDescent="0.3">
      <c r="A22" s="2" t="s">
        <v>21</v>
      </c>
      <c r="B22" s="6">
        <v>215.02249999999998</v>
      </c>
      <c r="C22" s="6">
        <v>267.04299999999949</v>
      </c>
      <c r="D22" s="6">
        <v>283.23213242177025</v>
      </c>
      <c r="E22" s="6">
        <v>257.38307903863534</v>
      </c>
      <c r="F22" s="6">
        <v>275.15747263614401</v>
      </c>
      <c r="G22" s="26">
        <v>272.02663099963002</v>
      </c>
      <c r="H22" s="22">
        <v>261.75292339157897</v>
      </c>
      <c r="I22" s="6">
        <v>276.56947368421044</v>
      </c>
      <c r="J22" s="6">
        <v>290.49212723911518</v>
      </c>
      <c r="K22" s="6">
        <v>256.77995926231802</v>
      </c>
      <c r="L22" s="123">
        <v>238.99</v>
      </c>
      <c r="M22" s="13">
        <v>221.566378853679</v>
      </c>
      <c r="N22" s="6">
        <v>231.33268277446999</v>
      </c>
      <c r="O22" s="6">
        <v>245.02329919700699</v>
      </c>
      <c r="P22" s="6">
        <v>275.02329919700702</v>
      </c>
      <c r="Q22" s="22">
        <v>257.10414808777352</v>
      </c>
      <c r="R22" s="6">
        <v>269.10624449028342</v>
      </c>
      <c r="S22" s="50">
        <v>258.728958785656</v>
      </c>
      <c r="T22" s="13">
        <v>248.15894227658936</v>
      </c>
      <c r="U22" s="6">
        <v>257.40982701761573</v>
      </c>
      <c r="V22" s="6">
        <v>247.07886000657084</v>
      </c>
      <c r="W22" s="6">
        <v>211.33268277446956</v>
      </c>
      <c r="X22" s="6">
        <v>245.80963170343099</v>
      </c>
      <c r="Y22" s="6">
        <v>244.12990295343238</v>
      </c>
      <c r="Z22" s="6">
        <v>238.231665658136</v>
      </c>
      <c r="AA22" s="13">
        <v>219.49764972295799</v>
      </c>
      <c r="AB22" s="13">
        <v>234.33691962822274</v>
      </c>
      <c r="AC22" s="22">
        <v>216.54827587600701</v>
      </c>
      <c r="AD22" s="6">
        <v>218.983846153846</v>
      </c>
      <c r="AE22" s="6">
        <v>219.5902448723688</v>
      </c>
      <c r="AF22" s="6">
        <v>225.42222187475025</v>
      </c>
      <c r="AG22" s="17">
        <v>214.85</v>
      </c>
      <c r="AH22" s="6">
        <v>232.0053947504928</v>
      </c>
      <c r="AI22" s="6">
        <v>278.54416666666663</v>
      </c>
      <c r="AJ22" s="135">
        <v>314.19</v>
      </c>
      <c r="AK22" s="136">
        <v>313.23</v>
      </c>
      <c r="AL22" s="6">
        <v>302.77214842165802</v>
      </c>
      <c r="AM22" s="158">
        <v>300.39407499881003</v>
      </c>
      <c r="AN22" s="160">
        <f t="shared" si="0"/>
        <v>-0.78543334822731037</v>
      </c>
      <c r="AO22" s="164">
        <f t="shared" si="1"/>
        <v>36.855258075863951</v>
      </c>
    </row>
    <row r="23" spans="1:41" ht="15" customHeight="1" thickBot="1" x14ac:dyDescent="0.3">
      <c r="A23" s="2" t="s">
        <v>22</v>
      </c>
      <c r="B23" s="6">
        <v>235.74250000000001</v>
      </c>
      <c r="C23" s="6">
        <v>292.142</v>
      </c>
      <c r="D23" s="6">
        <v>272.16622291021702</v>
      </c>
      <c r="E23" s="6">
        <v>268.648261324732</v>
      </c>
      <c r="F23" s="6">
        <v>273.39194809782998</v>
      </c>
      <c r="G23" s="26">
        <v>290.618953255863</v>
      </c>
      <c r="H23" s="22">
        <v>299.41176470588198</v>
      </c>
      <c r="I23" s="6">
        <v>277.5</v>
      </c>
      <c r="J23" s="6">
        <v>277.66649999999998</v>
      </c>
      <c r="K23" s="6">
        <v>254.32925374096999</v>
      </c>
      <c r="L23" s="6">
        <v>254.32925374096999</v>
      </c>
      <c r="M23" s="13">
        <v>249.393682914631</v>
      </c>
      <c r="N23" s="6">
        <v>250.27624388840999</v>
      </c>
      <c r="O23" s="6">
        <v>248.7912514732669</v>
      </c>
      <c r="P23" s="6">
        <v>258.16625147326687</v>
      </c>
      <c r="Q23" s="22">
        <v>246.34846553637738</v>
      </c>
      <c r="R23" s="6">
        <v>225.96196617411661</v>
      </c>
      <c r="S23" s="50">
        <v>238.1659734600911</v>
      </c>
      <c r="T23" s="13">
        <v>235</v>
      </c>
      <c r="U23" s="6">
        <v>262.11229946524065</v>
      </c>
      <c r="V23" s="6">
        <v>241.99346405228758</v>
      </c>
      <c r="W23" s="6">
        <v>236.27624388840957</v>
      </c>
      <c r="X23" s="6">
        <v>259.47204968944101</v>
      </c>
      <c r="Y23" s="6">
        <v>296.2962962962963</v>
      </c>
      <c r="Z23" s="6">
        <v>286.27724498692203</v>
      </c>
      <c r="AA23" s="13">
        <v>279.070125046633</v>
      </c>
      <c r="AB23" s="13">
        <v>292.12121212121212</v>
      </c>
      <c r="AC23" s="22">
        <v>285.92498361351699</v>
      </c>
      <c r="AD23" s="6">
        <v>300</v>
      </c>
      <c r="AE23" s="6">
        <v>290.71428571428601</v>
      </c>
      <c r="AF23" s="6">
        <v>244.02116402116403</v>
      </c>
      <c r="AG23" s="17">
        <v>266.23</v>
      </c>
      <c r="AH23" s="6">
        <v>280.66798941798902</v>
      </c>
      <c r="AI23" s="6">
        <v>295.61</v>
      </c>
      <c r="AJ23" s="135">
        <v>357.71</v>
      </c>
      <c r="AK23" s="136">
        <v>359.52</v>
      </c>
      <c r="AL23" s="6">
        <v>350.504201680672</v>
      </c>
      <c r="AM23" s="158">
        <v>342.46031746031701</v>
      </c>
      <c r="AN23" s="160">
        <f t="shared" si="0"/>
        <v>-2.2949465888809488</v>
      </c>
      <c r="AO23" s="164">
        <f t="shared" si="1"/>
        <v>22.714789841116612</v>
      </c>
    </row>
    <row r="24" spans="1:41" ht="15" customHeight="1" thickBot="1" x14ac:dyDescent="0.3">
      <c r="A24" s="2" t="s">
        <v>23</v>
      </c>
      <c r="B24" s="6">
        <v>319.85250000000002</v>
      </c>
      <c r="C24" s="6">
        <v>349.53</v>
      </c>
      <c r="D24" s="6">
        <v>411.67559083680499</v>
      </c>
      <c r="E24" s="6">
        <v>361.54915882324241</v>
      </c>
      <c r="F24" s="6">
        <v>371.40486372618398</v>
      </c>
      <c r="G24" s="26">
        <v>388.07711787587999</v>
      </c>
      <c r="H24" s="22">
        <v>370.73223103674502</v>
      </c>
      <c r="I24" s="6">
        <v>409.89100000000002</v>
      </c>
      <c r="J24" s="6">
        <v>410.13693460000002</v>
      </c>
      <c r="K24" s="6">
        <v>395.8</v>
      </c>
      <c r="L24" s="123">
        <v>373.3</v>
      </c>
      <c r="M24" s="13">
        <v>352.47496861142503</v>
      </c>
      <c r="N24" s="6">
        <v>366.98480180203001</v>
      </c>
      <c r="O24" s="6">
        <v>360</v>
      </c>
      <c r="P24" s="6">
        <v>311.4267065350657</v>
      </c>
      <c r="Q24" s="22">
        <v>323.94507849053304</v>
      </c>
      <c r="R24" s="6">
        <v>340.58536525790629</v>
      </c>
      <c r="S24" s="50">
        <v>345.26076837308455</v>
      </c>
      <c r="T24" s="13">
        <v>355.16483912205837</v>
      </c>
      <c r="U24" s="6">
        <v>338.50395220922826</v>
      </c>
      <c r="V24" s="6">
        <v>336.33221862486158</v>
      </c>
      <c r="W24" s="6">
        <v>346.98480180202989</v>
      </c>
      <c r="X24" s="6">
        <v>365.32318939641596</v>
      </c>
      <c r="Y24" s="6">
        <v>330.52449629989741</v>
      </c>
      <c r="Z24" s="6">
        <v>334.97001903864657</v>
      </c>
      <c r="AA24" s="13">
        <v>341.56737067223003</v>
      </c>
      <c r="AB24" s="13">
        <v>332.30078665926919</v>
      </c>
      <c r="AC24" s="22">
        <v>312.76610644257698</v>
      </c>
      <c r="AD24" s="6">
        <v>331.05923076923079</v>
      </c>
      <c r="AE24" s="6">
        <v>295.91199178828043</v>
      </c>
      <c r="AF24" s="6">
        <v>340.21730524568505</v>
      </c>
      <c r="AG24" s="17">
        <v>345.28</v>
      </c>
      <c r="AH24" s="6">
        <v>361.90201260623797</v>
      </c>
      <c r="AI24" s="6">
        <v>327.88230769230773</v>
      </c>
      <c r="AJ24" s="136">
        <v>489</v>
      </c>
      <c r="AK24" s="136">
        <v>490.52831900000001</v>
      </c>
      <c r="AL24" s="6">
        <v>486.69057521998701</v>
      </c>
      <c r="AM24" s="158">
        <v>441.68884945282502</v>
      </c>
      <c r="AN24" s="160">
        <f t="shared" si="0"/>
        <v>-9.2464756990251846</v>
      </c>
      <c r="AO24" s="164">
        <f t="shared" si="1"/>
        <v>29.312366278883278</v>
      </c>
    </row>
    <row r="25" spans="1:41" ht="15" customHeight="1" thickBot="1" x14ac:dyDescent="0.3">
      <c r="A25" s="2" t="s">
        <v>24</v>
      </c>
      <c r="B25" s="6">
        <v>107.14</v>
      </c>
      <c r="C25" s="6">
        <v>126.98333333333299</v>
      </c>
      <c r="D25" s="6">
        <v>126.331763474621</v>
      </c>
      <c r="E25" s="6">
        <v>182.5</v>
      </c>
      <c r="F25" s="6">
        <v>206.67713239141801</v>
      </c>
      <c r="G25" s="26">
        <v>255.09490509490499</v>
      </c>
      <c r="H25" s="22">
        <v>258.97435897435901</v>
      </c>
      <c r="I25" s="6">
        <v>246.34375</v>
      </c>
      <c r="J25" s="6">
        <v>208.90109890109801</v>
      </c>
      <c r="K25" s="6">
        <v>200.5</v>
      </c>
      <c r="L25" s="6">
        <v>200.22</v>
      </c>
      <c r="M25" s="13">
        <v>200.698771816419</v>
      </c>
      <c r="N25" s="6">
        <v>200.23843797527999</v>
      </c>
      <c r="O25" s="6">
        <v>189</v>
      </c>
      <c r="P25" s="6">
        <v>159.348984348984</v>
      </c>
      <c r="Q25" s="22">
        <v>197.70408163265299</v>
      </c>
      <c r="R25" s="6">
        <v>199.11527866073322</v>
      </c>
      <c r="S25" s="50">
        <v>199.11527866073322</v>
      </c>
      <c r="T25" s="13">
        <v>180.01899335232699</v>
      </c>
      <c r="U25" s="6">
        <v>220.83333333333331</v>
      </c>
      <c r="V25" s="6">
        <v>198.11771561771599</v>
      </c>
      <c r="W25" s="6">
        <v>188.23843797527999</v>
      </c>
      <c r="X25" s="6">
        <v>182.08469498910699</v>
      </c>
      <c r="Y25" s="6">
        <v>190.7312440645774</v>
      </c>
      <c r="Z25" s="6">
        <v>184.53724053724099</v>
      </c>
      <c r="AA25" s="13">
        <v>183.84615384615401</v>
      </c>
      <c r="AB25" s="13">
        <v>151.07843137254901</v>
      </c>
      <c r="AC25" s="22">
        <v>146.20512820512801</v>
      </c>
      <c r="AD25" s="6">
        <v>150</v>
      </c>
      <c r="AE25" s="6">
        <v>153.07539682539684</v>
      </c>
      <c r="AF25" s="6">
        <v>142.56302521008405</v>
      </c>
      <c r="AG25" s="17">
        <v>165.94</v>
      </c>
      <c r="AH25" s="6">
        <v>148.43137254901964</v>
      </c>
      <c r="AI25" s="6">
        <v>200.66800000000001</v>
      </c>
      <c r="AJ25" s="135">
        <v>181.32</v>
      </c>
      <c r="AK25" s="136">
        <v>171.72</v>
      </c>
      <c r="AL25" s="6">
        <v>161.02152749211575</v>
      </c>
      <c r="AM25" s="158">
        <v>150.23809523809524</v>
      </c>
      <c r="AN25" s="160">
        <f t="shared" si="0"/>
        <v>-6.696888560163802</v>
      </c>
      <c r="AO25" s="164">
        <f t="shared" si="1"/>
        <v>-18.280533970910611</v>
      </c>
    </row>
    <row r="26" spans="1:41" ht="15" customHeight="1" thickBot="1" x14ac:dyDescent="0.3">
      <c r="A26" s="2" t="s">
        <v>25</v>
      </c>
      <c r="B26" s="6">
        <v>155.76499999999999</v>
      </c>
      <c r="C26" s="6">
        <v>154.56399999999999</v>
      </c>
      <c r="D26" s="6">
        <v>153.038388619562</v>
      </c>
      <c r="E26" s="6">
        <v>196.2382388852977</v>
      </c>
      <c r="F26" s="6">
        <v>220.48</v>
      </c>
      <c r="G26" s="26">
        <v>279.49034185698099</v>
      </c>
      <c r="H26" s="22">
        <v>277.98624969422298</v>
      </c>
      <c r="I26" s="6">
        <v>314.07499999999999</v>
      </c>
      <c r="J26" s="6">
        <v>280</v>
      </c>
      <c r="K26" s="6">
        <v>255.2</v>
      </c>
      <c r="L26" s="6">
        <v>242.15</v>
      </c>
      <c r="M26" s="13">
        <v>230.645446541463</v>
      </c>
      <c r="N26" s="6">
        <v>250.542236350747</v>
      </c>
      <c r="O26" s="6">
        <v>250</v>
      </c>
      <c r="P26" s="6">
        <v>222.18536848606399</v>
      </c>
      <c r="Q26" s="22">
        <v>227.69435792104801</v>
      </c>
      <c r="R26" s="6">
        <v>242.33068488295601</v>
      </c>
      <c r="S26" s="50">
        <v>235.50953478548999</v>
      </c>
      <c r="T26" s="13">
        <v>206.272248303498</v>
      </c>
      <c r="U26" s="6">
        <v>203.7996671520699</v>
      </c>
      <c r="V26" s="6">
        <v>210.75757575757572</v>
      </c>
      <c r="W26" s="6">
        <v>190.542236350747</v>
      </c>
      <c r="X26" s="6">
        <v>205.448909319877</v>
      </c>
      <c r="Y26" s="6">
        <v>187.886831636832</v>
      </c>
      <c r="Z26" s="6">
        <v>185</v>
      </c>
      <c r="AA26" s="13">
        <v>178.08933442444101</v>
      </c>
      <c r="AB26" s="13">
        <v>166.50537634408599</v>
      </c>
      <c r="AC26" s="22">
        <v>164.057510885341</v>
      </c>
      <c r="AD26" s="6">
        <v>170</v>
      </c>
      <c r="AE26" s="6">
        <v>128.58038684509273</v>
      </c>
      <c r="AF26" s="6">
        <v>141.97674418604652</v>
      </c>
      <c r="AG26" s="17">
        <v>146.91</v>
      </c>
      <c r="AH26" s="6">
        <v>153.09261909261909</v>
      </c>
      <c r="AI26" s="6">
        <v>149.70888888888888</v>
      </c>
      <c r="AJ26" s="135">
        <v>182.44</v>
      </c>
      <c r="AK26" s="136">
        <v>163.61000000000001</v>
      </c>
      <c r="AL26" s="6">
        <v>141.35253635253636</v>
      </c>
      <c r="AM26" s="158">
        <v>118.032574151977</v>
      </c>
      <c r="AN26" s="160">
        <f t="shared" si="0"/>
        <v>-16.497731701395761</v>
      </c>
      <c r="AO26" s="164">
        <f t="shared" si="1"/>
        <v>-33.722828189885021</v>
      </c>
    </row>
    <row r="27" spans="1:41" ht="15" customHeight="1" thickBot="1" x14ac:dyDescent="0.3">
      <c r="A27" s="3" t="s">
        <v>26</v>
      </c>
      <c r="B27" s="13">
        <v>1760.855</v>
      </c>
      <c r="C27" s="13">
        <v>1700</v>
      </c>
      <c r="D27" s="13">
        <v>1750</v>
      </c>
      <c r="E27" s="36">
        <v>1751.7049999999999</v>
      </c>
      <c r="F27" s="36">
        <v>1753.4118755</v>
      </c>
      <c r="G27" s="36">
        <v>1755.1206285630501</v>
      </c>
      <c r="H27" s="36">
        <v>1756.8312612544701</v>
      </c>
      <c r="I27" s="13">
        <v>1740</v>
      </c>
      <c r="J27" s="6">
        <v>1650</v>
      </c>
      <c r="K27" s="6">
        <v>1685</v>
      </c>
      <c r="L27" s="6">
        <v>1685</v>
      </c>
      <c r="M27" s="13">
        <v>1570.6298370859799</v>
      </c>
      <c r="N27" s="6">
        <v>1746.6666666666667</v>
      </c>
      <c r="O27" s="6">
        <v>1950</v>
      </c>
      <c r="P27" s="6">
        <v>1950</v>
      </c>
      <c r="Q27" s="22">
        <v>1796.5296263432899</v>
      </c>
      <c r="R27" s="6">
        <v>1883.47826086957</v>
      </c>
      <c r="S27" s="50">
        <v>1843.47826086957</v>
      </c>
      <c r="T27" s="13">
        <v>1800</v>
      </c>
      <c r="U27" s="6">
        <v>1751.1236722042199</v>
      </c>
      <c r="V27" s="17">
        <v>1752.3494587747628</v>
      </c>
      <c r="W27" s="6">
        <v>1746.6666666666667</v>
      </c>
      <c r="X27" s="9">
        <v>1800</v>
      </c>
      <c r="Y27" s="6">
        <v>1900</v>
      </c>
      <c r="Z27" s="6">
        <v>1872.2222222222199</v>
      </c>
      <c r="AA27" s="17">
        <v>1808.2300350921801</v>
      </c>
      <c r="AB27" s="13">
        <v>1850</v>
      </c>
      <c r="AC27" s="22">
        <v>1878.3759725</v>
      </c>
      <c r="AD27" s="6">
        <v>1900</v>
      </c>
      <c r="AE27" s="6">
        <v>1882.5</v>
      </c>
      <c r="AF27" s="6">
        <v>1850</v>
      </c>
      <c r="AG27" s="17">
        <v>1800</v>
      </c>
      <c r="AH27" s="6">
        <v>1836.6666666666699</v>
      </c>
      <c r="AI27" s="6">
        <v>1811.556</v>
      </c>
      <c r="AJ27" s="136">
        <v>1986.5</v>
      </c>
      <c r="AK27" s="136">
        <v>1966.33</v>
      </c>
      <c r="AL27" s="6">
        <v>1938.7755102040801</v>
      </c>
      <c r="AM27" s="158">
        <v>1899.0476190476199</v>
      </c>
      <c r="AN27" s="160">
        <f t="shared" si="0"/>
        <v>-2.0491228070174197</v>
      </c>
      <c r="AO27" s="164">
        <f t="shared" si="1"/>
        <v>5.0224574414178544</v>
      </c>
    </row>
    <row r="28" spans="1:41" ht="15" customHeight="1" thickBot="1" x14ac:dyDescent="0.3">
      <c r="A28" s="3" t="s">
        <v>27</v>
      </c>
      <c r="B28" s="13">
        <v>856.99</v>
      </c>
      <c r="C28" s="13">
        <v>991.66750000000002</v>
      </c>
      <c r="D28" s="13">
        <v>923.08</v>
      </c>
      <c r="E28" s="13">
        <v>993.65</v>
      </c>
      <c r="F28" s="13">
        <v>903.98138089866734</v>
      </c>
      <c r="G28" s="13">
        <v>946.43</v>
      </c>
      <c r="H28" s="13">
        <v>992.68000000000006</v>
      </c>
      <c r="I28" s="13">
        <v>990</v>
      </c>
      <c r="J28" s="14">
        <v>950.55</v>
      </c>
      <c r="K28" s="6">
        <v>950.28</v>
      </c>
      <c r="L28" s="6">
        <v>950.28</v>
      </c>
      <c r="M28" s="13">
        <v>950.34204925509005</v>
      </c>
      <c r="N28" s="6">
        <v>977.19131900547836</v>
      </c>
      <c r="O28" s="6">
        <v>942.39200226970684</v>
      </c>
      <c r="P28" s="6">
        <v>942.39200226970684</v>
      </c>
      <c r="Q28" s="22">
        <v>961.99149357662998</v>
      </c>
      <c r="R28" s="6">
        <v>933.91304347826076</v>
      </c>
      <c r="S28" s="50">
        <v>921.73913043478296</v>
      </c>
      <c r="T28" s="13">
        <v>1050</v>
      </c>
      <c r="U28" s="6">
        <v>976.86557231588301</v>
      </c>
      <c r="V28" s="6">
        <v>950</v>
      </c>
      <c r="W28" s="6">
        <v>977.19131900547836</v>
      </c>
      <c r="X28" s="7">
        <v>995.35410000000002</v>
      </c>
      <c r="Y28" s="6">
        <v>947.15066354410601</v>
      </c>
      <c r="Z28" s="6">
        <v>917.46031746031747</v>
      </c>
      <c r="AA28" s="17">
        <v>926.97013784507101</v>
      </c>
      <c r="AB28" s="13">
        <v>893.33333333333303</v>
      </c>
      <c r="AC28" s="22">
        <v>910.25369839999996</v>
      </c>
      <c r="AD28" s="6">
        <v>890</v>
      </c>
      <c r="AE28" s="6">
        <v>852.5</v>
      </c>
      <c r="AF28" s="6">
        <v>850</v>
      </c>
      <c r="AG28" s="17">
        <v>890.74</v>
      </c>
      <c r="AH28" s="6">
        <v>929.41176470588232</v>
      </c>
      <c r="AI28" s="6">
        <v>917.91666666666697</v>
      </c>
      <c r="AJ28" s="136">
        <v>966.4</v>
      </c>
      <c r="AK28" s="136">
        <v>965.34</v>
      </c>
      <c r="AL28" s="6">
        <v>956.74603174603203</v>
      </c>
      <c r="AM28" s="158">
        <v>901.26984126984132</v>
      </c>
      <c r="AN28" s="160">
        <f t="shared" si="0"/>
        <v>-5.7984238905018897</v>
      </c>
      <c r="AO28" s="164">
        <f t="shared" si="1"/>
        <v>-2.7725053403527333</v>
      </c>
    </row>
    <row r="29" spans="1:41" ht="15" customHeight="1" thickBot="1" x14ac:dyDescent="0.3">
      <c r="A29" s="3" t="s">
        <v>28</v>
      </c>
      <c r="B29" s="13">
        <v>194.31833333333299</v>
      </c>
      <c r="C29" s="13">
        <v>197.06833333333299</v>
      </c>
      <c r="D29" s="13">
        <v>189.36</v>
      </c>
      <c r="E29" s="13">
        <v>183.24833333333333</v>
      </c>
      <c r="F29" s="13">
        <v>208.124765297702</v>
      </c>
      <c r="G29" s="13">
        <v>201.22499999999999</v>
      </c>
      <c r="H29" s="13">
        <v>206.2</v>
      </c>
      <c r="I29" s="13">
        <v>205.91499999999999</v>
      </c>
      <c r="J29" s="6">
        <v>263.15789473684214</v>
      </c>
      <c r="K29" s="6">
        <v>250</v>
      </c>
      <c r="L29" s="6">
        <v>250</v>
      </c>
      <c r="M29" s="13">
        <v>250.53642226505801</v>
      </c>
      <c r="N29" s="6">
        <v>247.626851026314</v>
      </c>
      <c r="O29" s="6">
        <v>250</v>
      </c>
      <c r="P29" s="6">
        <v>262.85234622832002</v>
      </c>
      <c r="Q29" s="22">
        <v>283.38249834601999</v>
      </c>
      <c r="R29" s="6">
        <v>282.02426564495499</v>
      </c>
      <c r="S29" s="50">
        <v>270.93778507571602</v>
      </c>
      <c r="T29" s="13">
        <v>210.56400721208001</v>
      </c>
      <c r="U29" s="6">
        <v>196.149425287356</v>
      </c>
      <c r="V29" s="6">
        <v>207.21804511278199</v>
      </c>
      <c r="W29" s="6">
        <v>217.626851026314</v>
      </c>
      <c r="X29" s="6">
        <v>265.83333333333331</v>
      </c>
      <c r="Y29" s="6">
        <v>297.23067387874698</v>
      </c>
      <c r="Z29" s="6">
        <v>284.23788105947</v>
      </c>
      <c r="AA29" s="13">
        <v>293.819232076113</v>
      </c>
      <c r="AB29" s="13">
        <v>286.805555555556</v>
      </c>
      <c r="AC29" s="22">
        <v>295.070564624317</v>
      </c>
      <c r="AD29" s="6">
        <v>300</v>
      </c>
      <c r="AE29" s="6">
        <v>289.69187675069998</v>
      </c>
      <c r="AF29" s="6">
        <v>254.87533284918899</v>
      </c>
      <c r="AG29" s="17">
        <v>283.62</v>
      </c>
      <c r="AH29" s="6">
        <v>274.56574272594997</v>
      </c>
      <c r="AI29" s="6">
        <v>243.01400000000001</v>
      </c>
      <c r="AJ29" s="135">
        <v>283.55</v>
      </c>
      <c r="AK29" s="136">
        <v>303.75</v>
      </c>
      <c r="AL29" s="6">
        <v>296.67977855477898</v>
      </c>
      <c r="AM29" s="158">
        <v>255.91133004926101</v>
      </c>
      <c r="AN29" s="160">
        <f t="shared" si="0"/>
        <v>-13.741566312376923</v>
      </c>
      <c r="AO29" s="164">
        <f t="shared" si="1"/>
        <v>-12.901776973207818</v>
      </c>
    </row>
    <row r="30" spans="1:41" ht="15" customHeight="1" thickBot="1" x14ac:dyDescent="0.3">
      <c r="A30" s="3" t="s">
        <v>29</v>
      </c>
      <c r="B30" s="13">
        <v>96.765000000000001</v>
      </c>
      <c r="C30" s="13">
        <v>94.015833333333006</v>
      </c>
      <c r="D30" s="16">
        <v>95.334999999999994</v>
      </c>
      <c r="E30" s="13">
        <v>94.038928571428002</v>
      </c>
      <c r="F30" s="13">
        <v>95.205775449141001</v>
      </c>
      <c r="G30" s="13">
        <v>94.894999999999996</v>
      </c>
      <c r="H30" s="13">
        <v>95.075000000000003</v>
      </c>
      <c r="I30" s="13">
        <v>94.19</v>
      </c>
      <c r="J30" s="6">
        <v>92.564364876385</v>
      </c>
      <c r="K30" s="6">
        <v>85.8</v>
      </c>
      <c r="L30" s="6">
        <v>85.22</v>
      </c>
      <c r="M30" s="13">
        <v>81.915795202554719</v>
      </c>
      <c r="N30" s="6">
        <v>93.835203816146048</v>
      </c>
      <c r="O30" s="6">
        <v>110</v>
      </c>
      <c r="P30" s="6">
        <v>87.951991555609283</v>
      </c>
      <c r="Q30" s="22">
        <v>90.319779608770432</v>
      </c>
      <c r="R30" s="6">
        <v>107.83566416585212</v>
      </c>
      <c r="S30" s="50">
        <v>115.14912086734429</v>
      </c>
      <c r="T30" s="13">
        <v>111.82178620818175</v>
      </c>
      <c r="U30" s="6">
        <v>127.740027933006</v>
      </c>
      <c r="V30" s="6">
        <v>105.74593427505761</v>
      </c>
      <c r="W30" s="6">
        <v>115.83520381614601</v>
      </c>
      <c r="X30" s="6">
        <v>90.671243869148498</v>
      </c>
      <c r="Y30" s="6">
        <v>118.40073357660276</v>
      </c>
      <c r="Z30" s="6">
        <v>97.435897435897431</v>
      </c>
      <c r="AA30" s="13">
        <v>107.72909744341459</v>
      </c>
      <c r="AB30" s="13">
        <v>92.892260644554199</v>
      </c>
      <c r="AC30" s="22">
        <v>76.811594202898561</v>
      </c>
      <c r="AD30" s="6">
        <v>92</v>
      </c>
      <c r="AE30" s="6">
        <v>88.591992352496547</v>
      </c>
      <c r="AF30" s="6">
        <v>112.29443994723272</v>
      </c>
      <c r="AG30" s="17">
        <v>150.27000000000001</v>
      </c>
      <c r="AH30" s="6">
        <v>164.812531615014</v>
      </c>
      <c r="AI30" s="6">
        <v>110.383</v>
      </c>
      <c r="AJ30" s="135">
        <v>117.16</v>
      </c>
      <c r="AK30" s="136">
        <v>107.65</v>
      </c>
      <c r="AL30" s="6">
        <v>117.09934715182092</v>
      </c>
      <c r="AM30" s="158">
        <v>109.2733892750777</v>
      </c>
      <c r="AN30" s="160">
        <f t="shared" si="0"/>
        <v>-6.6831780595640335</v>
      </c>
      <c r="AO30" s="164">
        <f t="shared" si="1"/>
        <v>1.4334955627696278</v>
      </c>
    </row>
    <row r="31" spans="1:41" ht="15" customHeight="1" thickBot="1" x14ac:dyDescent="0.3">
      <c r="A31" s="3" t="s">
        <v>30</v>
      </c>
      <c r="B31" s="13">
        <v>927.52</v>
      </c>
      <c r="C31" s="13">
        <v>956.53499999999997</v>
      </c>
      <c r="D31" s="13">
        <v>953.2</v>
      </c>
      <c r="E31" s="13">
        <v>984.09500000000003</v>
      </c>
      <c r="F31" s="13">
        <v>1032.30548576511</v>
      </c>
      <c r="G31" s="13">
        <v>992.75</v>
      </c>
      <c r="H31" s="13">
        <v>997.82</v>
      </c>
      <c r="I31" s="13">
        <v>996.33500000000004</v>
      </c>
      <c r="J31" s="6">
        <v>970.42857142857099</v>
      </c>
      <c r="K31" s="6">
        <v>980</v>
      </c>
      <c r="L31" s="6">
        <v>988.54</v>
      </c>
      <c r="M31" s="13">
        <v>978.81282510592905</v>
      </c>
      <c r="N31" s="6">
        <v>979.19540229885001</v>
      </c>
      <c r="O31" s="6">
        <v>937.35632183908001</v>
      </c>
      <c r="P31" s="6">
        <v>917.35632183908001</v>
      </c>
      <c r="Q31" s="22">
        <v>906.529830322934</v>
      </c>
      <c r="R31" s="6">
        <v>860.34482758620697</v>
      </c>
      <c r="S31" s="50">
        <v>870.43103448275895</v>
      </c>
      <c r="T31" s="13">
        <v>819.208030675553</v>
      </c>
      <c r="U31" s="6">
        <v>941.30738826390996</v>
      </c>
      <c r="V31" s="6">
        <v>984.59383753501402</v>
      </c>
      <c r="W31" s="6">
        <v>879.19540229885001</v>
      </c>
      <c r="X31" s="6">
        <v>768.82623224728502</v>
      </c>
      <c r="Y31" s="6">
        <v>707.14210052622195</v>
      </c>
      <c r="Z31" s="6">
        <v>716.29032258064501</v>
      </c>
      <c r="AA31" s="13">
        <v>692.30769230769226</v>
      </c>
      <c r="AB31" s="13">
        <v>681.26436781609198</v>
      </c>
      <c r="AC31" s="22">
        <v>684.57013574660596</v>
      </c>
      <c r="AD31" s="6">
        <v>709.47125000000005</v>
      </c>
      <c r="AE31" s="6">
        <v>646.48882808937503</v>
      </c>
      <c r="AF31" s="6">
        <v>598.85156169678999</v>
      </c>
      <c r="AG31" s="17">
        <v>628.91999999999996</v>
      </c>
      <c r="AH31" s="6">
        <v>639.41697895461903</v>
      </c>
      <c r="AI31" s="6">
        <v>659.10249999999996</v>
      </c>
      <c r="AJ31" s="135">
        <v>700.12</v>
      </c>
      <c r="AK31" s="136">
        <v>724.04</v>
      </c>
      <c r="AL31" s="6">
        <v>729.520917678812</v>
      </c>
      <c r="AM31" s="158">
        <v>720.66912972085402</v>
      </c>
      <c r="AN31" s="160">
        <f t="shared" si="0"/>
        <v>-1.2133699998791783</v>
      </c>
      <c r="AO31" s="164">
        <f t="shared" si="1"/>
        <v>4.0966520707900314</v>
      </c>
    </row>
    <row r="32" spans="1:41" ht="15" customHeight="1" thickBot="1" x14ac:dyDescent="0.3">
      <c r="A32" s="3" t="s">
        <v>31</v>
      </c>
      <c r="B32" s="13">
        <v>843.04250000000002</v>
      </c>
      <c r="C32" s="13">
        <v>891.93499999999995</v>
      </c>
      <c r="D32" s="16">
        <v>827.27</v>
      </c>
      <c r="E32" s="13">
        <v>849.74625000000003</v>
      </c>
      <c r="F32" s="13">
        <v>894.82264832054739</v>
      </c>
      <c r="G32" s="13">
        <v>871.3</v>
      </c>
      <c r="H32" s="13">
        <v>856.10500000000002</v>
      </c>
      <c r="I32" s="13">
        <v>851.59</v>
      </c>
      <c r="J32" s="6">
        <v>766.66666666666697</v>
      </c>
      <c r="K32" s="6">
        <v>800</v>
      </c>
      <c r="L32" s="6">
        <v>750.41</v>
      </c>
      <c r="M32" s="13">
        <v>744.444444444444</v>
      </c>
      <c r="N32" s="6">
        <v>828.57142857142867</v>
      </c>
      <c r="O32" s="6">
        <v>905.55555555555998</v>
      </c>
      <c r="P32" s="6">
        <v>1055.55555555556</v>
      </c>
      <c r="Q32" s="22">
        <v>1111.1111111111111</v>
      </c>
      <c r="R32" s="6">
        <v>1020.63492063492</v>
      </c>
      <c r="S32" s="50">
        <v>983.15873015873001</v>
      </c>
      <c r="T32" s="13">
        <v>921.42857142857099</v>
      </c>
      <c r="U32" s="6">
        <v>935.444444444444</v>
      </c>
      <c r="V32" s="6">
        <v>975</v>
      </c>
      <c r="W32" s="6">
        <v>928.57142857142901</v>
      </c>
      <c r="X32" s="6">
        <v>835.71428571428601</v>
      </c>
      <c r="Y32" s="6">
        <v>866.07142857142867</v>
      </c>
      <c r="Z32" s="6">
        <v>842.5</v>
      </c>
      <c r="AA32" s="13">
        <v>820</v>
      </c>
      <c r="AB32" s="13">
        <v>900</v>
      </c>
      <c r="AC32" s="22">
        <v>957.94364800000005</v>
      </c>
      <c r="AD32" s="6">
        <v>980</v>
      </c>
      <c r="AE32" s="6">
        <v>921.11111111111097</v>
      </c>
      <c r="AF32" s="6">
        <v>961.98830409356731</v>
      </c>
      <c r="AG32" s="17">
        <v>1000.1</v>
      </c>
      <c r="AH32" s="6">
        <v>1000</v>
      </c>
      <c r="AI32" s="6">
        <v>980.16750000000002</v>
      </c>
      <c r="AJ32" s="135">
        <v>1016.78</v>
      </c>
      <c r="AK32" s="136">
        <v>1033.8900000000001</v>
      </c>
      <c r="AL32" s="6">
        <v>985.96825396825398</v>
      </c>
      <c r="AM32" s="158">
        <v>964.28571428571433</v>
      </c>
      <c r="AN32" s="160">
        <f t="shared" si="0"/>
        <v>-2.1991113400734066</v>
      </c>
      <c r="AO32" s="164">
        <f t="shared" si="1"/>
        <v>17.595818815331015</v>
      </c>
    </row>
    <row r="33" spans="1:41" ht="15" customHeight="1" thickBot="1" x14ac:dyDescent="0.3">
      <c r="A33" s="3" t="s">
        <v>32</v>
      </c>
      <c r="B33" s="13">
        <v>857.995</v>
      </c>
      <c r="C33" s="13">
        <v>839.98</v>
      </c>
      <c r="D33" s="13">
        <v>814.29</v>
      </c>
      <c r="E33" s="13">
        <v>816</v>
      </c>
      <c r="F33" s="13">
        <v>817.71</v>
      </c>
      <c r="G33" s="13">
        <v>819.42</v>
      </c>
      <c r="H33" s="13">
        <v>800</v>
      </c>
      <c r="I33" s="13">
        <v>855</v>
      </c>
      <c r="J33" s="8">
        <v>845.59500000000003</v>
      </c>
      <c r="K33" s="6">
        <v>869.56521739130437</v>
      </c>
      <c r="L33" s="7">
        <v>850.69</v>
      </c>
      <c r="M33" s="13">
        <v>766.66666666666663</v>
      </c>
      <c r="N33" s="6">
        <v>851.79487179487205</v>
      </c>
      <c r="O33" s="6">
        <v>1000</v>
      </c>
      <c r="P33" s="6">
        <v>1000</v>
      </c>
      <c r="Q33" s="8">
        <v>1000.6999999999999</v>
      </c>
      <c r="R33" s="6">
        <v>1000</v>
      </c>
      <c r="S33" s="105">
        <v>980.63489000000004</v>
      </c>
      <c r="T33" s="15">
        <v>950.84</v>
      </c>
      <c r="U33" s="6">
        <v>1075</v>
      </c>
      <c r="V33">
        <v>1075.8599999999999</v>
      </c>
      <c r="W33" s="6">
        <v>971.79487179487205</v>
      </c>
      <c r="X33" s="6">
        <v>1006.25</v>
      </c>
      <c r="Y33" s="3">
        <v>1020.17</v>
      </c>
      <c r="Z33" s="6">
        <v>950</v>
      </c>
      <c r="AA33" s="17">
        <v>1003.818720224359</v>
      </c>
      <c r="AB33" s="13">
        <v>1025</v>
      </c>
      <c r="AC33" s="103">
        <v>1032.175</v>
      </c>
      <c r="AD33" s="6">
        <v>1100</v>
      </c>
      <c r="AE33" s="6">
        <v>1055.3333333333301</v>
      </c>
      <c r="AF33" s="6">
        <v>1000</v>
      </c>
      <c r="AG33" s="17">
        <v>1200.3599999999999</v>
      </c>
      <c r="AH33" s="6">
        <v>1220.0769230769199</v>
      </c>
      <c r="AI33" s="6">
        <v>1185</v>
      </c>
      <c r="AJ33" s="136">
        <v>1175</v>
      </c>
      <c r="AK33" s="136">
        <v>1205</v>
      </c>
      <c r="AL33" s="6">
        <v>1208.4166666666599</v>
      </c>
      <c r="AM33" s="158">
        <v>1189.6551724137901</v>
      </c>
      <c r="AN33" s="160">
        <f t="shared" si="0"/>
        <v>-1.5525683127676677</v>
      </c>
      <c r="AO33" s="164">
        <f t="shared" si="1"/>
        <v>18.512949444486907</v>
      </c>
    </row>
    <row r="34" spans="1:41" ht="15" customHeight="1" thickBot="1" x14ac:dyDescent="0.3">
      <c r="A34" s="3" t="s">
        <v>33</v>
      </c>
      <c r="B34" s="13">
        <v>1895</v>
      </c>
      <c r="C34" s="13">
        <v>2000</v>
      </c>
      <c r="D34" s="13">
        <v>1947.01</v>
      </c>
      <c r="E34" s="13">
        <v>1777.78</v>
      </c>
      <c r="F34" s="13">
        <v>1729.9491664826901</v>
      </c>
      <c r="G34" s="13">
        <v>1785.1849999999999</v>
      </c>
      <c r="H34" s="13">
        <v>1774.51</v>
      </c>
      <c r="I34" s="13">
        <v>1766.67</v>
      </c>
      <c r="J34" s="8">
        <v>1748.33663</v>
      </c>
      <c r="K34" s="6">
        <v>1750</v>
      </c>
      <c r="L34" s="6">
        <v>1750</v>
      </c>
      <c r="M34" s="13">
        <v>1700</v>
      </c>
      <c r="N34" s="6">
        <v>1773.3333333333301</v>
      </c>
      <c r="O34" s="6">
        <v>1733.3333333333301</v>
      </c>
      <c r="P34" s="6">
        <v>1633.3333333333301</v>
      </c>
      <c r="Q34" s="22">
        <v>1502.1739130434801</v>
      </c>
      <c r="R34" s="6">
        <v>1433.3333333333333</v>
      </c>
      <c r="S34" s="50">
        <v>1423.5879345231899</v>
      </c>
      <c r="T34" s="13">
        <v>1400</v>
      </c>
      <c r="U34" s="6">
        <v>1350</v>
      </c>
      <c r="V34" s="6">
        <v>1410.4481792717099</v>
      </c>
      <c r="W34" s="6">
        <v>1473.3333333333335</v>
      </c>
      <c r="X34" s="6">
        <v>1306.3958916900101</v>
      </c>
      <c r="Y34" s="6">
        <v>1280.47</v>
      </c>
      <c r="Z34" s="6">
        <v>1300</v>
      </c>
      <c r="AA34" s="13">
        <v>1315</v>
      </c>
      <c r="AB34" s="13">
        <v>1321.7427889999999</v>
      </c>
      <c r="AC34" s="103">
        <v>1330.9949885229998</v>
      </c>
      <c r="AD34" s="6">
        <v>1366.665</v>
      </c>
      <c r="AE34" s="6">
        <v>1404.7619047619048</v>
      </c>
      <c r="AF34" s="7">
        <v>1396.03</v>
      </c>
      <c r="AG34" s="17">
        <v>1366.66</v>
      </c>
      <c r="AH34" s="6">
        <v>1396.02826510721</v>
      </c>
      <c r="AI34" s="6">
        <v>1407.405</v>
      </c>
      <c r="AJ34" s="136">
        <v>1400</v>
      </c>
      <c r="AK34" s="136">
        <v>1443.33</v>
      </c>
      <c r="AL34" s="6">
        <v>1475</v>
      </c>
      <c r="AM34" s="158">
        <v>1450</v>
      </c>
      <c r="AN34" s="160">
        <f t="shared" si="0"/>
        <v>-1.6949152542372881</v>
      </c>
      <c r="AO34" s="164">
        <f t="shared" si="1"/>
        <v>10.266159695817491</v>
      </c>
    </row>
    <row r="35" spans="1:41" ht="15" customHeight="1" thickBot="1" x14ac:dyDescent="0.3">
      <c r="A35" s="3" t="s">
        <v>34</v>
      </c>
      <c r="B35" s="13">
        <v>1324.13</v>
      </c>
      <c r="C35" s="31">
        <v>1436.84</v>
      </c>
      <c r="D35" s="6">
        <v>1442.98</v>
      </c>
      <c r="E35" s="31">
        <v>1449.12</v>
      </c>
      <c r="F35" s="6">
        <v>1455.26</v>
      </c>
      <c r="G35" s="31">
        <v>1461.4</v>
      </c>
      <c r="H35" s="6">
        <v>1467.54</v>
      </c>
      <c r="I35" s="13">
        <v>1450</v>
      </c>
      <c r="J35" s="8">
        <v>1434.05</v>
      </c>
      <c r="K35" s="6">
        <v>1450</v>
      </c>
      <c r="L35" s="6">
        <v>1450</v>
      </c>
      <c r="M35" s="15">
        <v>1425.55</v>
      </c>
      <c r="N35" s="6">
        <v>1400</v>
      </c>
      <c r="O35" s="6">
        <v>1500</v>
      </c>
      <c r="P35" s="6">
        <v>1520</v>
      </c>
      <c r="Q35" s="22">
        <v>1400</v>
      </c>
      <c r="R35" s="104">
        <v>1401.12</v>
      </c>
      <c r="S35" s="105">
        <v>1388.3256779999999</v>
      </c>
      <c r="T35" s="13">
        <v>1311.1111111111099</v>
      </c>
      <c r="U35" s="6">
        <v>1250</v>
      </c>
      <c r="V35" s="6">
        <v>1300</v>
      </c>
      <c r="W35" s="6">
        <v>1250</v>
      </c>
      <c r="X35" s="6">
        <v>1200</v>
      </c>
      <c r="Y35" s="9">
        <v>1209.5429999999999</v>
      </c>
      <c r="Z35" s="9">
        <v>1225.864321</v>
      </c>
      <c r="AA35" s="17">
        <v>1266.8555137638887</v>
      </c>
      <c r="AB35" s="9">
        <v>1280.4136779999999</v>
      </c>
      <c r="AC35" s="103">
        <v>1290.6569874239999</v>
      </c>
      <c r="AD35" s="6">
        <v>1300</v>
      </c>
      <c r="AE35" s="104">
        <v>1378.29</v>
      </c>
      <c r="AF35" s="6">
        <v>1350</v>
      </c>
      <c r="AG35">
        <v>1350.81</v>
      </c>
      <c r="AH35" s="6">
        <v>1335.4838709677399</v>
      </c>
      <c r="AI35" s="6">
        <v>1301.075</v>
      </c>
      <c r="AJ35" s="136">
        <v>1320</v>
      </c>
      <c r="AK35" s="136">
        <v>1355.9573210000001</v>
      </c>
      <c r="AL35" s="7">
        <v>1360.256318</v>
      </c>
      <c r="AM35" s="158">
        <v>1320</v>
      </c>
      <c r="AN35" s="160">
        <f t="shared" si="0"/>
        <v>-2.9594656144798708</v>
      </c>
      <c r="AO35" s="164">
        <f t="shared" si="1"/>
        <v>4.1949919038688561</v>
      </c>
    </row>
    <row r="36" spans="1:41" ht="15" customHeight="1" thickBot="1" x14ac:dyDescent="0.3">
      <c r="A36" s="3" t="s">
        <v>35</v>
      </c>
      <c r="B36" s="6">
        <v>884.75836701935998</v>
      </c>
      <c r="C36" s="31">
        <v>883.04255052904</v>
      </c>
      <c r="D36" s="6">
        <v>881.32673403872002</v>
      </c>
      <c r="E36" s="13">
        <v>750</v>
      </c>
      <c r="F36" s="13">
        <v>792.13067515623857</v>
      </c>
      <c r="G36" s="28">
        <v>800</v>
      </c>
      <c r="H36" s="28">
        <v>796.3</v>
      </c>
      <c r="I36" s="28">
        <v>792.6</v>
      </c>
      <c r="J36" s="8">
        <v>783.88139999999999</v>
      </c>
      <c r="K36" s="8">
        <v>785</v>
      </c>
      <c r="L36" s="7">
        <v>770.58</v>
      </c>
      <c r="M36" s="15">
        <v>765.78</v>
      </c>
      <c r="N36" s="6">
        <v>783.07692307692298</v>
      </c>
      <c r="O36" s="8">
        <v>929.53846153846143</v>
      </c>
      <c r="P36" s="7">
        <v>900</v>
      </c>
      <c r="Q36" s="4">
        <v>900.62999999999988</v>
      </c>
      <c r="R36" s="23">
        <v>901.44056699999976</v>
      </c>
      <c r="S36" s="105">
        <v>905.58693000000005</v>
      </c>
      <c r="T36" s="15">
        <v>910.35</v>
      </c>
      <c r="U36" s="17">
        <v>914.90174999999988</v>
      </c>
      <c r="V36" s="17">
        <v>915.72516157499979</v>
      </c>
      <c r="W36" s="6">
        <v>923.07692307692309</v>
      </c>
      <c r="X36" s="6">
        <v>900</v>
      </c>
      <c r="Y36" s="9">
        <v>935.12300000000005</v>
      </c>
      <c r="Z36" s="6">
        <v>941.53846153846155</v>
      </c>
      <c r="AA36" s="17">
        <v>918.28777827379815</v>
      </c>
      <c r="AB36" s="13">
        <v>907.67432598699997</v>
      </c>
      <c r="AC36" s="17">
        <v>913.12037194292202</v>
      </c>
      <c r="AD36" s="103">
        <v>913.94218027767056</v>
      </c>
      <c r="AE36" s="6">
        <v>857.14285714285722</v>
      </c>
      <c r="AF36" s="7">
        <v>900.03</v>
      </c>
      <c r="AG36">
        <v>900.57001799999989</v>
      </c>
      <c r="AH36" s="6">
        <v>925</v>
      </c>
      <c r="AI36" s="6">
        <v>950</v>
      </c>
      <c r="AJ36" s="136">
        <v>1000</v>
      </c>
      <c r="AK36" s="136">
        <v>1034.78</v>
      </c>
      <c r="AL36" s="7">
        <v>1037.4735128</v>
      </c>
      <c r="AM36" s="14">
        <v>1000.022</v>
      </c>
      <c r="AN36" s="160">
        <f t="shared" si="0"/>
        <v>-3.609876525803863</v>
      </c>
      <c r="AO36" s="164">
        <f t="shared" si="1"/>
        <v>8.9007197590984255</v>
      </c>
    </row>
    <row r="37" spans="1:41" ht="15" customHeight="1" thickBot="1" x14ac:dyDescent="0.3">
      <c r="A37" s="3" t="s">
        <v>36</v>
      </c>
      <c r="B37" s="6">
        <v>521.05999999999995</v>
      </c>
      <c r="C37" s="6">
        <v>538.89</v>
      </c>
      <c r="D37" s="6">
        <v>580.32000000000005</v>
      </c>
      <c r="E37" s="6">
        <v>608.89</v>
      </c>
      <c r="F37" s="6">
        <v>587.14</v>
      </c>
      <c r="G37" s="6">
        <v>602.5</v>
      </c>
      <c r="H37" s="6">
        <v>551.28</v>
      </c>
      <c r="I37" s="6">
        <v>555.38</v>
      </c>
      <c r="J37" s="8">
        <v>541.99</v>
      </c>
      <c r="K37" s="8">
        <v>603.4</v>
      </c>
      <c r="L37" s="7">
        <v>588.21</v>
      </c>
      <c r="M37" s="13">
        <v>558.66666666666697</v>
      </c>
      <c r="N37" s="6">
        <v>492.22222222222223</v>
      </c>
      <c r="O37" s="6">
        <v>657.7777777777776</v>
      </c>
      <c r="P37" s="6">
        <v>657.77777777777794</v>
      </c>
      <c r="Q37" s="22">
        <v>625.07936507936495</v>
      </c>
      <c r="R37" s="6">
        <v>592.82051282051282</v>
      </c>
      <c r="S37" s="50">
        <v>591.5151515151515</v>
      </c>
      <c r="T37" s="13">
        <v>605.12820512820508</v>
      </c>
      <c r="U37" s="6">
        <v>588.46153846153902</v>
      </c>
      <c r="V37" s="6">
        <v>605.30303030303003</v>
      </c>
      <c r="W37" s="6">
        <v>592.22222222222194</v>
      </c>
      <c r="X37" s="6">
        <v>530.25641025641028</v>
      </c>
      <c r="Y37" s="6">
        <v>635.8974358974358</v>
      </c>
      <c r="Z37" s="6">
        <v>615.82051282051304</v>
      </c>
      <c r="AA37" s="13">
        <v>626.66666666666663</v>
      </c>
      <c r="AB37" s="13">
        <v>605.85555555555595</v>
      </c>
      <c r="AC37" s="22">
        <v>581.66666666666697</v>
      </c>
      <c r="AD37" s="6">
        <v>564.10307692307697</v>
      </c>
      <c r="AE37" s="6">
        <v>488</v>
      </c>
      <c r="AF37" s="6">
        <v>493.33333333333297</v>
      </c>
      <c r="AG37" s="17">
        <v>520.12</v>
      </c>
      <c r="AH37" s="6">
        <v>564.44444444444446</v>
      </c>
      <c r="AI37" s="6">
        <v>544.44500000000005</v>
      </c>
      <c r="AJ37" s="135">
        <v>528.89</v>
      </c>
      <c r="AK37" s="136">
        <v>532.79999999999995</v>
      </c>
      <c r="AL37" s="6">
        <v>530.37037037037044</v>
      </c>
      <c r="AM37" s="158">
        <v>533.33333333333337</v>
      </c>
      <c r="AN37" s="160">
        <f t="shared" si="0"/>
        <v>0.55865921787708939</v>
      </c>
      <c r="AO37" s="164">
        <f t="shared" si="1"/>
        <v>-14.893617021276583</v>
      </c>
    </row>
    <row r="38" spans="1:41" ht="15" customHeight="1" thickBot="1" x14ac:dyDescent="0.3">
      <c r="A38" s="3" t="s">
        <v>37</v>
      </c>
      <c r="B38" s="6">
        <v>131.13</v>
      </c>
      <c r="C38" s="6">
        <v>148.69</v>
      </c>
      <c r="D38" s="6">
        <v>145.83000000000001</v>
      </c>
      <c r="E38" s="6">
        <v>142.33000000000001</v>
      </c>
      <c r="F38" s="6">
        <v>137.16999999999999</v>
      </c>
      <c r="G38" s="6">
        <v>132.47999999999999</v>
      </c>
      <c r="H38" s="6">
        <v>153.01</v>
      </c>
      <c r="I38" s="6">
        <v>149.18</v>
      </c>
      <c r="J38" s="8">
        <v>139.4</v>
      </c>
      <c r="K38" s="8">
        <v>132.66999999999999</v>
      </c>
      <c r="L38" s="7">
        <v>132.19999999999999</v>
      </c>
      <c r="M38" s="13">
        <v>129.24850748380157</v>
      </c>
      <c r="N38" s="6">
        <v>128.81126576504701</v>
      </c>
      <c r="O38" s="6">
        <v>132.67574133382956</v>
      </c>
      <c r="P38" s="6">
        <v>132.67574133382956</v>
      </c>
      <c r="Q38" s="22">
        <v>121.52740363737804</v>
      </c>
      <c r="R38" s="6">
        <v>142.82002311414072</v>
      </c>
      <c r="S38" s="50">
        <v>140.24658348187759</v>
      </c>
      <c r="T38" s="13">
        <v>120.61563708622499</v>
      </c>
      <c r="U38" s="6">
        <v>122.48770720409377</v>
      </c>
      <c r="V38" s="6">
        <v>109.74997852825906</v>
      </c>
      <c r="W38" s="6">
        <v>118.81126576504728</v>
      </c>
      <c r="X38" s="6">
        <v>99.715152562702499</v>
      </c>
      <c r="Y38" s="6">
        <v>110.61563708622533</v>
      </c>
      <c r="Z38" s="6">
        <v>90.990034633298379</v>
      </c>
      <c r="AA38" s="13">
        <v>94.485218108154129</v>
      </c>
      <c r="AB38" s="13">
        <v>88.000334814060295</v>
      </c>
      <c r="AC38" s="22">
        <v>100</v>
      </c>
      <c r="AD38" s="6">
        <v>89.110769230769236</v>
      </c>
      <c r="AE38" s="6">
        <v>80.07383456558621</v>
      </c>
      <c r="AF38" s="6">
        <v>86.016184251478379</v>
      </c>
      <c r="AG38" s="17">
        <v>83.52</v>
      </c>
      <c r="AH38" s="6">
        <v>82.540784379019684</v>
      </c>
      <c r="AI38" s="6">
        <v>87.469230769230791</v>
      </c>
      <c r="AJ38" s="135">
        <v>86.67</v>
      </c>
      <c r="AK38" s="136">
        <v>97.75</v>
      </c>
      <c r="AL38" s="6">
        <v>86.678049057555697</v>
      </c>
      <c r="AM38" s="158">
        <v>75.860778654896308</v>
      </c>
      <c r="AN38" s="160">
        <f t="shared" si="0"/>
        <v>-12.479826807680613</v>
      </c>
      <c r="AO38" s="164">
        <f t="shared" si="1"/>
        <v>-19.711484850401717</v>
      </c>
    </row>
    <row r="39" spans="1:41" ht="15" customHeight="1" thickBot="1" x14ac:dyDescent="0.3">
      <c r="A39" s="3" t="s">
        <v>38</v>
      </c>
      <c r="B39" s="6">
        <v>129.91999999999999</v>
      </c>
      <c r="C39" s="6">
        <v>133.97999999999999</v>
      </c>
      <c r="D39" s="6">
        <v>148.22999999999999</v>
      </c>
      <c r="E39" s="6">
        <v>138.93</v>
      </c>
      <c r="F39" s="6">
        <v>144.88999999999999</v>
      </c>
      <c r="G39" s="6">
        <v>132.44999999999999</v>
      </c>
      <c r="H39" s="6">
        <v>130.37</v>
      </c>
      <c r="I39" s="6">
        <v>148.44999999999999</v>
      </c>
      <c r="J39" s="8">
        <v>133.44</v>
      </c>
      <c r="K39" s="8">
        <v>132.63999999999999</v>
      </c>
      <c r="L39" s="7">
        <v>132.25</v>
      </c>
      <c r="M39" s="13">
        <v>132.07870659742301</v>
      </c>
      <c r="N39" s="6">
        <v>148.45978642042999</v>
      </c>
      <c r="O39" s="6">
        <v>145</v>
      </c>
      <c r="P39" s="6">
        <v>130.28570180692799</v>
      </c>
      <c r="Q39" s="22">
        <v>128.05141025691401</v>
      </c>
      <c r="R39" s="6">
        <v>139.15425261013499</v>
      </c>
      <c r="S39" s="50">
        <v>120.63534504710999</v>
      </c>
      <c r="T39" s="13">
        <v>120.15022015021999</v>
      </c>
      <c r="U39" s="6">
        <v>109.197397967451</v>
      </c>
      <c r="V39" s="6">
        <v>99.777722277722262</v>
      </c>
      <c r="W39" s="6">
        <v>108.45978642043042</v>
      </c>
      <c r="X39" s="6">
        <v>107.21013501185914</v>
      </c>
      <c r="Y39" s="6">
        <v>110.15022015022015</v>
      </c>
      <c r="Z39" s="6">
        <v>90.516615737203978</v>
      </c>
      <c r="AA39" s="13">
        <v>89.404616013071887</v>
      </c>
      <c r="AB39" s="13">
        <v>87.643097643097661</v>
      </c>
      <c r="AC39" s="22">
        <v>79.547697521553729</v>
      </c>
      <c r="AD39" s="6">
        <v>92.154545454545442</v>
      </c>
      <c r="AE39" s="6">
        <v>78.341184958832002</v>
      </c>
      <c r="AF39" s="6">
        <v>85.070155334861212</v>
      </c>
      <c r="AG39" s="17">
        <v>80.599999999999994</v>
      </c>
      <c r="AH39" s="6">
        <v>81.637682850918154</v>
      </c>
      <c r="AI39" s="6">
        <v>92.403636363636352</v>
      </c>
      <c r="AJ39" s="135">
        <v>90.76</v>
      </c>
      <c r="AK39" s="136">
        <v>100.99</v>
      </c>
      <c r="AL39" s="6">
        <v>90.7537567733646</v>
      </c>
      <c r="AM39" s="158">
        <v>73.510737628384689</v>
      </c>
      <c r="AN39" s="160">
        <f t="shared" si="0"/>
        <v>-18.999785527380592</v>
      </c>
      <c r="AO39" s="164">
        <f t="shared" si="1"/>
        <v>-17.777469546274151</v>
      </c>
    </row>
    <row r="40" spans="1:41" ht="15" customHeight="1" thickBot="1" x14ac:dyDescent="0.3">
      <c r="A40" s="3" t="s">
        <v>39</v>
      </c>
      <c r="B40" s="6">
        <v>400</v>
      </c>
      <c r="C40" s="6">
        <v>404</v>
      </c>
      <c r="D40" s="6">
        <v>415.55</v>
      </c>
      <c r="E40" s="6">
        <v>401.26</v>
      </c>
      <c r="F40" s="6">
        <v>414.55</v>
      </c>
      <c r="G40" s="6">
        <v>397.5</v>
      </c>
      <c r="H40" s="6">
        <v>403.84</v>
      </c>
      <c r="I40" s="6">
        <v>410</v>
      </c>
      <c r="J40" s="8">
        <v>399.52</v>
      </c>
      <c r="K40" s="8">
        <v>398.09</v>
      </c>
      <c r="L40" s="7">
        <v>400.13</v>
      </c>
      <c r="M40" s="13">
        <v>400.45454545454498</v>
      </c>
      <c r="N40" s="6">
        <v>410.222222222222</v>
      </c>
      <c r="O40" s="6">
        <v>450</v>
      </c>
      <c r="P40" s="6">
        <v>503.777777777778</v>
      </c>
      <c r="Q40" s="22">
        <v>450</v>
      </c>
      <c r="R40" s="6">
        <v>506.41025641025601</v>
      </c>
      <c r="S40" s="50">
        <v>523.33333333333314</v>
      </c>
      <c r="T40" s="13">
        <v>528.20512820512818</v>
      </c>
      <c r="U40" s="6">
        <v>538.09523809523819</v>
      </c>
      <c r="V40" s="6">
        <v>555.555555555556</v>
      </c>
      <c r="W40" s="6">
        <v>522.22222222222217</v>
      </c>
      <c r="X40" s="6">
        <v>565.27777777777771</v>
      </c>
      <c r="Y40" s="6">
        <v>502.56410256410265</v>
      </c>
      <c r="Z40" s="6">
        <v>533.33333333333337</v>
      </c>
      <c r="AA40" s="13">
        <v>530.74365</v>
      </c>
      <c r="AB40" s="13">
        <v>530.90909090909088</v>
      </c>
      <c r="AC40" s="22">
        <v>516.66666666666663</v>
      </c>
      <c r="AD40" s="6">
        <v>512.81923076923078</v>
      </c>
      <c r="AE40" s="6">
        <v>503.030303030303</v>
      </c>
      <c r="AF40" s="6">
        <v>496.969696969697</v>
      </c>
      <c r="AG40" s="17">
        <v>516.66</v>
      </c>
      <c r="AH40" s="6">
        <v>512.82051282051282</v>
      </c>
      <c r="AI40" s="6">
        <v>517.94692307692299</v>
      </c>
      <c r="AJ40" s="135">
        <v>501.94</v>
      </c>
      <c r="AK40" s="136">
        <v>483.46</v>
      </c>
      <c r="AL40" s="6">
        <v>478.27272727272702</v>
      </c>
      <c r="AM40" s="158">
        <v>436.29629629629602</v>
      </c>
      <c r="AN40" s="160">
        <f t="shared" si="0"/>
        <v>-8.7766725098031024</v>
      </c>
      <c r="AO40" s="164">
        <f t="shared" si="1"/>
        <v>-17.795286614112854</v>
      </c>
    </row>
    <row r="41" spans="1:41" ht="15" customHeight="1" thickBot="1" x14ac:dyDescent="0.3">
      <c r="A41" s="3" t="s">
        <v>40</v>
      </c>
      <c r="B41" s="6">
        <v>246.85</v>
      </c>
      <c r="C41" s="6">
        <v>220</v>
      </c>
      <c r="D41" s="6">
        <v>240.38</v>
      </c>
      <c r="E41" s="6">
        <v>250</v>
      </c>
      <c r="F41" s="6">
        <v>245.16</v>
      </c>
      <c r="G41" s="6">
        <v>250.85</v>
      </c>
      <c r="H41" s="6">
        <v>250</v>
      </c>
      <c r="I41" s="6">
        <v>210.53</v>
      </c>
      <c r="J41" s="8">
        <v>250.07</v>
      </c>
      <c r="K41" s="8">
        <v>251.22</v>
      </c>
      <c r="L41" s="7">
        <v>250.14</v>
      </c>
      <c r="M41" s="13">
        <v>249.25925925925901</v>
      </c>
      <c r="N41" s="6">
        <v>263.15789473684214</v>
      </c>
      <c r="O41" s="6">
        <v>265.38461538461502</v>
      </c>
      <c r="P41" s="6">
        <v>265.38461538461502</v>
      </c>
      <c r="Q41" s="22">
        <v>250</v>
      </c>
      <c r="R41" s="6">
        <v>265.38461538461502</v>
      </c>
      <c r="S41" s="50">
        <v>255.38461538461499</v>
      </c>
      <c r="T41" s="13">
        <v>200</v>
      </c>
      <c r="U41" s="17">
        <v>201.2</v>
      </c>
      <c r="V41" s="6">
        <v>230.76923076923077</v>
      </c>
      <c r="W41" s="6">
        <v>263.15789473684214</v>
      </c>
      <c r="X41" s="6">
        <v>295.57823129251705</v>
      </c>
      <c r="Y41" s="6">
        <v>250</v>
      </c>
      <c r="Z41" s="6">
        <v>239.83164983165</v>
      </c>
      <c r="AA41" s="17">
        <v>241.99020275185688</v>
      </c>
      <c r="AB41" s="13">
        <v>250.26489100000001</v>
      </c>
      <c r="AC41" s="9">
        <v>251.51621545499998</v>
      </c>
      <c r="AD41" s="6">
        <v>260</v>
      </c>
      <c r="AE41" s="6">
        <v>220.51282051282053</v>
      </c>
      <c r="AF41" s="6">
        <v>238.09523809523807</v>
      </c>
      <c r="AG41" s="17">
        <v>210.22</v>
      </c>
      <c r="AH41" s="6">
        <v>198.47513597513594</v>
      </c>
      <c r="AI41" s="6">
        <v>188.46</v>
      </c>
      <c r="AJ41" s="136">
        <v>208.1</v>
      </c>
      <c r="AK41" s="17">
        <v>209.3486</v>
      </c>
      <c r="AL41" s="6">
        <v>200.57720057720056</v>
      </c>
      <c r="AM41" s="158">
        <v>203.58974358974356</v>
      </c>
      <c r="AN41" s="160">
        <f t="shared" si="0"/>
        <v>1.501936912008851</v>
      </c>
      <c r="AO41" s="164">
        <f t="shared" si="1"/>
        <v>-15.868600763763219</v>
      </c>
    </row>
    <row r="42" spans="1:41" ht="15" customHeight="1" thickBot="1" x14ac:dyDescent="0.3">
      <c r="A42" s="3" t="s">
        <v>41</v>
      </c>
      <c r="B42" s="6">
        <v>213.55</v>
      </c>
      <c r="C42" s="6">
        <v>241.99</v>
      </c>
      <c r="D42" s="6">
        <v>200</v>
      </c>
      <c r="E42" s="6">
        <v>200</v>
      </c>
      <c r="F42" s="6">
        <v>208.8</v>
      </c>
      <c r="G42" s="6">
        <v>214</v>
      </c>
      <c r="H42" s="6">
        <v>214.29</v>
      </c>
      <c r="I42" s="6">
        <v>200</v>
      </c>
      <c r="J42" s="8">
        <v>210.55</v>
      </c>
      <c r="K42" s="8">
        <v>214.32</v>
      </c>
      <c r="L42" s="8">
        <v>214.32</v>
      </c>
      <c r="M42" s="13">
        <v>212.91534391534401</v>
      </c>
      <c r="N42" s="6">
        <v>222.857142857143</v>
      </c>
      <c r="O42" s="6">
        <v>229.28571428571399</v>
      </c>
      <c r="P42" s="6">
        <v>239.28571428571399</v>
      </c>
      <c r="Q42" s="22">
        <v>230</v>
      </c>
      <c r="R42" s="6">
        <v>249.28571428571399</v>
      </c>
      <c r="S42" s="50">
        <v>245</v>
      </c>
      <c r="T42" s="13">
        <v>195.333333333333</v>
      </c>
      <c r="U42" s="6">
        <v>220</v>
      </c>
      <c r="V42" s="6">
        <v>198.57142857142901</v>
      </c>
      <c r="W42" s="6">
        <v>232.857142857143</v>
      </c>
      <c r="X42" s="6">
        <v>274.60815047021941</v>
      </c>
      <c r="Y42" s="6">
        <v>294.11764705882354</v>
      </c>
      <c r="Z42" s="6">
        <v>230.35914702581371</v>
      </c>
      <c r="AA42" s="17">
        <v>236.35585616459522</v>
      </c>
      <c r="AB42" s="9">
        <v>243.753468</v>
      </c>
      <c r="AC42" s="9">
        <v>245.94724921199997</v>
      </c>
      <c r="AD42" s="6">
        <v>250</v>
      </c>
      <c r="AE42" s="6">
        <v>166.66666666666666</v>
      </c>
      <c r="AF42" s="6">
        <v>207.272727272727</v>
      </c>
      <c r="AG42" s="17">
        <v>197.75</v>
      </c>
      <c r="AH42" s="6">
        <v>184.34723171565275</v>
      </c>
      <c r="AI42" s="6">
        <v>212.62400000000002</v>
      </c>
      <c r="AJ42" s="135">
        <v>200.61</v>
      </c>
      <c r="AK42" s="136">
        <v>204.29</v>
      </c>
      <c r="AL42" s="6">
        <v>190.45454545454501</v>
      </c>
      <c r="AM42" s="158">
        <v>195</v>
      </c>
      <c r="AN42" s="160">
        <f t="shared" si="0"/>
        <v>2.3866348448689725</v>
      </c>
      <c r="AO42" s="164">
        <f t="shared" si="1"/>
        <v>-17.497284321906342</v>
      </c>
    </row>
    <row r="43" spans="1:41" ht="15" customHeight="1" thickBot="1" x14ac:dyDescent="0.3">
      <c r="A43" s="3" t="s">
        <v>42</v>
      </c>
      <c r="B43" s="6">
        <v>419.09</v>
      </c>
      <c r="C43" s="6">
        <v>410</v>
      </c>
      <c r="D43" s="6">
        <v>463.33</v>
      </c>
      <c r="E43" s="6">
        <v>505.66</v>
      </c>
      <c r="F43" s="6">
        <v>487.55</v>
      </c>
      <c r="G43" s="6">
        <v>522.75</v>
      </c>
      <c r="H43" s="6">
        <v>511.02</v>
      </c>
      <c r="I43" s="6">
        <v>527.22</v>
      </c>
      <c r="J43" s="8">
        <v>423.99</v>
      </c>
      <c r="K43" s="8">
        <v>523.53</v>
      </c>
      <c r="L43" s="8">
        <v>523.53</v>
      </c>
      <c r="M43" s="13">
        <v>513.63636363636397</v>
      </c>
      <c r="N43" s="6">
        <v>524.444444444444</v>
      </c>
      <c r="O43" s="6">
        <v>504.16666666666674</v>
      </c>
      <c r="P43" s="6">
        <v>504.16666666666652</v>
      </c>
      <c r="Q43" s="22">
        <v>507.24637681159442</v>
      </c>
      <c r="R43" s="6">
        <v>507.69230769230785</v>
      </c>
      <c r="S43" s="50">
        <v>533.33333333333326</v>
      </c>
      <c r="T43" s="13">
        <v>535.63289999999995</v>
      </c>
      <c r="U43" s="6">
        <v>519.04761904761915</v>
      </c>
      <c r="V43" s="6">
        <v>539.72727272727298</v>
      </c>
      <c r="W43" s="6">
        <v>504.4444444444444</v>
      </c>
      <c r="X43" s="6">
        <v>517.49999999999989</v>
      </c>
      <c r="Y43" s="6">
        <v>512.82051282051293</v>
      </c>
      <c r="Z43" s="6">
        <v>507.61904761904765</v>
      </c>
      <c r="AA43" s="13">
        <v>525.555555555556</v>
      </c>
      <c r="AB43" s="13">
        <v>537.77777777777771</v>
      </c>
      <c r="AC43" s="22">
        <v>506.66666666666669</v>
      </c>
      <c r="AD43" s="6">
        <v>528.20538461538467</v>
      </c>
      <c r="AE43" s="6">
        <v>500.95238095238102</v>
      </c>
      <c r="AF43" s="6">
        <v>484.44444444444446</v>
      </c>
      <c r="AG43" s="17">
        <v>501.55</v>
      </c>
      <c r="AH43" s="6">
        <v>488.20512820512823</v>
      </c>
      <c r="AI43" s="6">
        <v>502.56384615384616</v>
      </c>
      <c r="AJ43" s="135">
        <v>509.33</v>
      </c>
      <c r="AK43" s="136">
        <v>507.5</v>
      </c>
      <c r="AL43" s="6">
        <v>515</v>
      </c>
      <c r="AM43" s="158">
        <v>496.29629629629625</v>
      </c>
      <c r="AN43" s="160">
        <f t="shared" si="0"/>
        <v>-3.6317871269327675</v>
      </c>
      <c r="AO43" s="164">
        <f t="shared" si="1"/>
        <v>-5.5673009161382137</v>
      </c>
    </row>
    <row r="44" spans="1:41" ht="15" customHeight="1" thickBot="1" x14ac:dyDescent="0.3">
      <c r="A44" s="3" t="s">
        <v>43</v>
      </c>
      <c r="B44" s="6">
        <v>512.11</v>
      </c>
      <c r="C44" s="6">
        <v>603.33000000000004</v>
      </c>
      <c r="D44" s="6">
        <v>637.5</v>
      </c>
      <c r="E44" s="6">
        <v>635.41</v>
      </c>
      <c r="F44" s="6">
        <v>650.37</v>
      </c>
      <c r="G44" s="6">
        <v>620</v>
      </c>
      <c r="H44" s="6">
        <v>616.66999999999996</v>
      </c>
      <c r="I44" s="6">
        <v>675</v>
      </c>
      <c r="J44" s="8">
        <v>670.02</v>
      </c>
      <c r="K44" s="8">
        <v>680.9</v>
      </c>
      <c r="L44" s="8">
        <v>680.9</v>
      </c>
      <c r="M44" s="13">
        <v>662.5</v>
      </c>
      <c r="N44" s="6">
        <v>685</v>
      </c>
      <c r="O44" s="6">
        <v>675</v>
      </c>
      <c r="P44" s="6">
        <v>675</v>
      </c>
      <c r="Q44" s="22">
        <v>628.75</v>
      </c>
      <c r="R44" s="6">
        <v>600</v>
      </c>
      <c r="S44" s="50">
        <v>633.33333333333337</v>
      </c>
      <c r="T44" s="13">
        <v>650</v>
      </c>
      <c r="U44" s="6">
        <v>626.66666666666697</v>
      </c>
      <c r="V44" s="6">
        <v>633.33333333333337</v>
      </c>
      <c r="W44" s="6">
        <v>655</v>
      </c>
      <c r="X44" s="6">
        <v>650</v>
      </c>
      <c r="Y44" s="6">
        <v>700</v>
      </c>
      <c r="Z44" s="6">
        <v>705</v>
      </c>
      <c r="AA44" s="13">
        <v>683.33333333333303</v>
      </c>
      <c r="AB44" s="13">
        <v>700</v>
      </c>
      <c r="AC44" s="22">
        <v>766.66666666666663</v>
      </c>
      <c r="AD44" s="6">
        <v>716.66666666666663</v>
      </c>
      <c r="AE44" s="6">
        <v>733.33333333333337</v>
      </c>
      <c r="AF44" s="6">
        <v>702.16</v>
      </c>
      <c r="AG44" s="17">
        <v>700.26384499999995</v>
      </c>
      <c r="AH44" s="6">
        <v>700</v>
      </c>
      <c r="AI44" s="6">
        <v>708</v>
      </c>
      <c r="AJ44" s="136">
        <v>705.63485100000003</v>
      </c>
      <c r="AK44" s="136">
        <v>704.29</v>
      </c>
      <c r="AL44" s="6">
        <v>705.86352190000002</v>
      </c>
      <c r="AM44" s="158">
        <v>708.95100000000002</v>
      </c>
      <c r="AN44" s="160">
        <f t="shared" si="0"/>
        <v>0.4374043996053677</v>
      </c>
      <c r="AO44" s="164">
        <f t="shared" si="1"/>
        <v>3.748926829268342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AO44"/>
  <sheetViews>
    <sheetView workbookViewId="0">
      <pane xSplit="23" topLeftCell="AL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3.7109375" customWidth="1"/>
    <col min="2" max="13" width="9.140625" style="4" customWidth="1"/>
    <col min="14" max="22" width="9.140625" customWidth="1"/>
    <col min="23" max="23" width="11.5703125" customWidth="1"/>
    <col min="24" max="24" width="9.42578125" customWidth="1"/>
    <col min="25" max="25" width="13.42578125" customWidth="1"/>
    <col min="26" max="26" width="11.5703125" bestFit="1" customWidth="1"/>
    <col min="28" max="28" width="9" customWidth="1"/>
    <col min="29" max="29" width="12.28515625" customWidth="1"/>
    <col min="30" max="30" width="10" customWidth="1"/>
    <col min="31" max="31" width="9.28515625" customWidth="1"/>
    <col min="36" max="36" width="11.5703125" bestFit="1" customWidth="1"/>
    <col min="37" max="37" width="9.425781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13">
        <v>357.2</v>
      </c>
      <c r="C2" s="6">
        <v>434</v>
      </c>
      <c r="D2" s="6">
        <v>434.28571428571428</v>
      </c>
      <c r="E2" s="6">
        <v>524.16666666666697</v>
      </c>
      <c r="F2" s="6">
        <v>564</v>
      </c>
      <c r="G2" s="26">
        <v>536.33333333332996</v>
      </c>
      <c r="H2" s="27">
        <v>498</v>
      </c>
      <c r="I2" s="6">
        <v>453.33333333333331</v>
      </c>
      <c r="J2" s="6">
        <v>453</v>
      </c>
      <c r="K2" s="37">
        <v>449.5</v>
      </c>
      <c r="L2" s="37">
        <v>450.5</v>
      </c>
      <c r="M2" s="13">
        <v>456.42857142857099</v>
      </c>
      <c r="N2" s="6">
        <v>427.14285714285717</v>
      </c>
      <c r="O2" s="6">
        <v>475.27272727272702</v>
      </c>
      <c r="P2" s="6">
        <v>475.91304347826099</v>
      </c>
      <c r="Q2" s="22">
        <v>500.25</v>
      </c>
      <c r="R2" s="124">
        <v>485</v>
      </c>
      <c r="S2" s="50">
        <v>498.71428571428601</v>
      </c>
      <c r="T2" s="13">
        <v>432.857142857143</v>
      </c>
      <c r="U2" s="6">
        <v>450</v>
      </c>
      <c r="V2" s="6">
        <v>420</v>
      </c>
      <c r="W2" s="6">
        <v>427.14285714285717</v>
      </c>
      <c r="X2" s="6">
        <v>430</v>
      </c>
      <c r="Y2" s="6">
        <v>437.142857142857</v>
      </c>
      <c r="Z2" s="6">
        <v>460</v>
      </c>
      <c r="AA2" s="13">
        <v>438</v>
      </c>
      <c r="AB2" s="13">
        <v>440.6</v>
      </c>
      <c r="AC2" s="22">
        <v>461.81818181818198</v>
      </c>
      <c r="AD2" s="6">
        <v>463.33333333333331</v>
      </c>
      <c r="AE2" s="6">
        <v>485</v>
      </c>
      <c r="AF2" s="6">
        <v>427.5</v>
      </c>
      <c r="AG2" s="17">
        <v>454.44</v>
      </c>
      <c r="AH2" s="6">
        <v>446</v>
      </c>
      <c r="AI2" s="6">
        <v>454.44444444444446</v>
      </c>
      <c r="AJ2" s="136">
        <v>435</v>
      </c>
      <c r="AK2" s="136">
        <v>434.81</v>
      </c>
      <c r="AL2" s="6">
        <v>443.84615384615398</v>
      </c>
      <c r="AM2" s="158">
        <v>410</v>
      </c>
      <c r="AN2" s="160">
        <f>(AM2-AL2)/AL2*100</f>
        <v>-7.6256499133449163</v>
      </c>
      <c r="AO2" s="164">
        <f>(AM2-AA2)/AA2*100</f>
        <v>-6.3926940639269407</v>
      </c>
    </row>
    <row r="3" spans="1:41" ht="15" customHeight="1" thickBot="1" x14ac:dyDescent="0.3">
      <c r="A3" s="2" t="s">
        <v>2</v>
      </c>
      <c r="B3" s="6">
        <v>47.8</v>
      </c>
      <c r="C3" s="6">
        <v>48.035714285714199</v>
      </c>
      <c r="D3" s="6">
        <v>48.233333333333299</v>
      </c>
      <c r="E3" s="6">
        <v>44.636363636363598</v>
      </c>
      <c r="F3" s="6">
        <v>48.636363636363598</v>
      </c>
      <c r="G3" s="26">
        <v>45.75</v>
      </c>
      <c r="H3" s="22">
        <v>42.5</v>
      </c>
      <c r="I3" s="6">
        <v>40</v>
      </c>
      <c r="J3" s="6">
        <v>41.02</v>
      </c>
      <c r="K3" s="37">
        <v>39.090909090909093</v>
      </c>
      <c r="L3" s="37">
        <v>39.290909090909103</v>
      </c>
      <c r="M3" s="13">
        <v>39.3857142857143</v>
      </c>
      <c r="N3" s="6">
        <v>38.441176470588232</v>
      </c>
      <c r="O3" s="6">
        <v>37.916666666666664</v>
      </c>
      <c r="P3" s="6">
        <v>37.38095238095238</v>
      </c>
      <c r="Q3" s="22">
        <v>37.916666666666664</v>
      </c>
      <c r="R3" s="124">
        <v>36.81818181818182</v>
      </c>
      <c r="S3" s="50">
        <v>39.285714285714285</v>
      </c>
      <c r="T3" s="13">
        <v>37.857142857142854</v>
      </c>
      <c r="U3" s="6">
        <v>38.5</v>
      </c>
      <c r="V3" s="6">
        <v>39.375</v>
      </c>
      <c r="W3" s="6">
        <v>38.441176470588232</v>
      </c>
      <c r="X3" s="6">
        <v>37.923076923076898</v>
      </c>
      <c r="Y3" s="6">
        <v>37.857142857142854</v>
      </c>
      <c r="Z3" s="6">
        <v>40</v>
      </c>
      <c r="AA3" s="13">
        <v>38.6875</v>
      </c>
      <c r="AB3" s="13">
        <v>38.8363636363636</v>
      </c>
      <c r="AC3" s="22">
        <v>40.090909090909101</v>
      </c>
      <c r="AD3" s="6">
        <v>40.183127499999998</v>
      </c>
      <c r="AE3" s="6">
        <v>39.166666666666664</v>
      </c>
      <c r="AF3" s="6">
        <v>37.272727272727273</v>
      </c>
      <c r="AG3" s="17">
        <v>38.18</v>
      </c>
      <c r="AH3" s="6">
        <v>39.090909090909093</v>
      </c>
      <c r="AI3" s="6">
        <v>39.090909090909093</v>
      </c>
      <c r="AJ3" s="135">
        <v>38.18</v>
      </c>
      <c r="AK3" s="136">
        <v>37.200000000000003</v>
      </c>
      <c r="AL3" s="6">
        <v>38.472819000000001</v>
      </c>
      <c r="AM3" s="158">
        <v>38.22</v>
      </c>
      <c r="AN3" s="160">
        <f t="shared" ref="AN3:AN44" si="0">(AM3-AL3)/AL3*100</f>
        <v>-0.65713666575875906</v>
      </c>
      <c r="AO3" s="164">
        <f t="shared" ref="AO3:AO44" si="1">(AM3-AA3)/AA3*100</f>
        <v>-1.208400646203557</v>
      </c>
    </row>
    <row r="4" spans="1:41" ht="15" customHeight="1" thickBot="1" x14ac:dyDescent="0.3">
      <c r="A4" s="2" t="s">
        <v>3</v>
      </c>
      <c r="B4" s="6">
        <v>215.47</v>
      </c>
      <c r="C4" s="6">
        <v>220.58499999999901</v>
      </c>
      <c r="D4" s="6">
        <v>295.57642357642351</v>
      </c>
      <c r="E4" s="6">
        <v>306.15384615384602</v>
      </c>
      <c r="F4" s="6">
        <v>300.74074074074099</v>
      </c>
      <c r="G4" s="26">
        <v>330.46840521991408</v>
      </c>
      <c r="H4" s="22">
        <v>323.11006658832702</v>
      </c>
      <c r="I4" s="6">
        <v>351.94666666666666</v>
      </c>
      <c r="J4" s="6">
        <v>384.61538461538458</v>
      </c>
      <c r="K4" s="37">
        <v>355</v>
      </c>
      <c r="L4" s="38">
        <v>323</v>
      </c>
      <c r="M4" s="13">
        <v>317.47252747252702</v>
      </c>
      <c r="N4" s="6">
        <v>322.983367983368</v>
      </c>
      <c r="O4" s="6">
        <v>343.25775467775469</v>
      </c>
      <c r="P4" s="6">
        <v>325.23</v>
      </c>
      <c r="Q4" s="22">
        <v>289.60144927536197</v>
      </c>
      <c r="R4" s="124">
        <v>316.607142857143</v>
      </c>
      <c r="S4" s="50">
        <v>295.18518518518499</v>
      </c>
      <c r="T4" s="13">
        <v>278.71203871748298</v>
      </c>
      <c r="U4" s="6">
        <v>250.1930501930502</v>
      </c>
      <c r="V4" s="6">
        <v>294</v>
      </c>
      <c r="W4" s="6">
        <v>298.983367983368</v>
      </c>
      <c r="X4" s="6">
        <v>310.1307488807488</v>
      </c>
      <c r="Y4" s="6">
        <v>304.04761904761898</v>
      </c>
      <c r="Z4" s="6">
        <v>278.57142857142901</v>
      </c>
      <c r="AA4" s="13">
        <v>280</v>
      </c>
      <c r="AB4" s="13">
        <v>281.03174603174608</v>
      </c>
      <c r="AC4" s="22">
        <v>292.42424242424198</v>
      </c>
      <c r="AD4" s="6">
        <v>281.90333333333336</v>
      </c>
      <c r="AE4" s="6">
        <v>279.62962962963002</v>
      </c>
      <c r="AF4" s="6">
        <v>255.30503978779842</v>
      </c>
      <c r="AG4" s="17">
        <v>239.5</v>
      </c>
      <c r="AH4" s="6">
        <v>287.36942070275398</v>
      </c>
      <c r="AI4" s="6">
        <v>251.90333333333299</v>
      </c>
      <c r="AJ4" s="135">
        <v>258.57</v>
      </c>
      <c r="AK4" s="136">
        <v>266.89999999999998</v>
      </c>
      <c r="AL4" s="6">
        <v>248.03936803936799</v>
      </c>
      <c r="AM4" s="158">
        <v>225</v>
      </c>
      <c r="AN4" s="160">
        <f t="shared" si="0"/>
        <v>-9.2885932670620459</v>
      </c>
      <c r="AO4" s="164">
        <f t="shared" si="1"/>
        <v>-19.642857142857142</v>
      </c>
    </row>
    <row r="5" spans="1:41" ht="15" customHeight="1" thickBot="1" x14ac:dyDescent="0.3">
      <c r="A5" s="2" t="s">
        <v>4</v>
      </c>
      <c r="B5" s="6">
        <v>213.68124999999998</v>
      </c>
      <c r="C5" s="6">
        <v>219.092678571428</v>
      </c>
      <c r="D5" s="6">
        <v>240.43590600885656</v>
      </c>
      <c r="E5" s="6">
        <v>275.96735084156461</v>
      </c>
      <c r="F5" s="6">
        <v>261.41459386417097</v>
      </c>
      <c r="G5" s="26">
        <v>294.85422219430461</v>
      </c>
      <c r="H5" s="22">
        <v>293.73563865845199</v>
      </c>
      <c r="I5" s="6">
        <v>309.02875</v>
      </c>
      <c r="J5" s="6">
        <v>300.24061221797069</v>
      </c>
      <c r="K5" s="37">
        <v>297.69753484070901</v>
      </c>
      <c r="L5" s="39">
        <v>290.54000000000002</v>
      </c>
      <c r="M5" s="13">
        <v>277.15237941652998</v>
      </c>
      <c r="N5" s="6">
        <v>295.802901719175</v>
      </c>
      <c r="O5" s="6">
        <v>301.98561652649698</v>
      </c>
      <c r="P5" s="6">
        <v>277.59082750264002</v>
      </c>
      <c r="Q5" s="22">
        <v>289.60157126823799</v>
      </c>
      <c r="R5" s="124">
        <v>295.26315789473699</v>
      </c>
      <c r="S5" s="50">
        <v>283.74057315233802</v>
      </c>
      <c r="T5" s="13">
        <v>299.21134072077479</v>
      </c>
      <c r="U5" s="6">
        <v>294.64555052790303</v>
      </c>
      <c r="V5" s="6">
        <v>319.80392156862752</v>
      </c>
      <c r="W5" s="6">
        <v>279.802901719175</v>
      </c>
      <c r="X5" s="6">
        <v>324.39732632040318</v>
      </c>
      <c r="Y5" s="6">
        <v>300.21134072077501</v>
      </c>
      <c r="Z5" s="6">
        <v>264.84074074074101</v>
      </c>
      <c r="AA5" s="13">
        <v>271.26984371796402</v>
      </c>
      <c r="AB5" s="13">
        <v>268.15439347514803</v>
      </c>
      <c r="AC5" s="22">
        <v>274.49438751325499</v>
      </c>
      <c r="AD5" s="6">
        <v>280</v>
      </c>
      <c r="AE5" s="6">
        <v>275.71270681333601</v>
      </c>
      <c r="AF5" s="6">
        <v>237.51124896939001</v>
      </c>
      <c r="AG5" s="17">
        <v>202.79</v>
      </c>
      <c r="AH5" s="6">
        <v>241.386046771982</v>
      </c>
      <c r="AI5" s="6">
        <v>222.24700000000001</v>
      </c>
      <c r="AJ5" s="135">
        <v>224.04</v>
      </c>
      <c r="AK5" s="136">
        <v>238.35</v>
      </c>
      <c r="AL5" s="6">
        <v>237.92666155318801</v>
      </c>
      <c r="AM5" s="158">
        <v>224.55741905427399</v>
      </c>
      <c r="AN5" s="160">
        <f t="shared" si="0"/>
        <v>-5.6190602648897974</v>
      </c>
      <c r="AO5" s="164">
        <f t="shared" si="1"/>
        <v>-17.219910633434203</v>
      </c>
    </row>
    <row r="6" spans="1:41" ht="15" customHeight="1" thickBot="1" x14ac:dyDescent="0.3">
      <c r="A6" s="2" t="s">
        <v>5</v>
      </c>
      <c r="B6" s="6">
        <v>995.36500000000001</v>
      </c>
      <c r="C6" s="6">
        <v>993.03599999999506</v>
      </c>
      <c r="D6" s="6">
        <v>896.11069794162904</v>
      </c>
      <c r="E6" s="6">
        <v>1026.2820512820513</v>
      </c>
      <c r="F6" s="6">
        <v>1113.1041890440399</v>
      </c>
      <c r="G6" s="26">
        <v>1041.5364486815604</v>
      </c>
      <c r="H6" s="8">
        <v>1077.3203188628001</v>
      </c>
      <c r="I6" s="6">
        <v>996.15384615384596</v>
      </c>
      <c r="J6" s="6">
        <v>969.64285714285711</v>
      </c>
      <c r="K6" s="37">
        <v>948.14814814814827</v>
      </c>
      <c r="L6" s="125">
        <v>1000</v>
      </c>
      <c r="M6" s="13">
        <v>1025</v>
      </c>
      <c r="N6" s="6">
        <v>916.66666666666663</v>
      </c>
      <c r="O6" s="6">
        <v>902.5</v>
      </c>
      <c r="P6" s="6">
        <v>958.25163398692814</v>
      </c>
      <c r="Q6" s="22">
        <v>872.22222222222194</v>
      </c>
      <c r="R6" s="124">
        <v>900</v>
      </c>
      <c r="S6" s="50">
        <v>887.5</v>
      </c>
      <c r="T6" s="13">
        <v>900</v>
      </c>
      <c r="U6" s="6">
        <v>1000</v>
      </c>
      <c r="V6" s="6">
        <v>985</v>
      </c>
      <c r="W6" s="6">
        <v>916.66666666666663</v>
      </c>
      <c r="X6" s="6">
        <v>966.66666666666663</v>
      </c>
      <c r="Y6" s="6">
        <v>1009.88304093567</v>
      </c>
      <c r="Z6" s="6">
        <v>953.508771929825</v>
      </c>
      <c r="AA6" s="13">
        <v>1000</v>
      </c>
      <c r="AB6" s="13">
        <v>1002.876594</v>
      </c>
      <c r="AC6" s="22">
        <v>950</v>
      </c>
      <c r="AD6" s="6">
        <v>942.857142857143</v>
      </c>
      <c r="AE6" s="6">
        <v>897.42857142857099</v>
      </c>
      <c r="AF6" s="6">
        <v>853.33333333333303</v>
      </c>
      <c r="AG6" s="17">
        <v>900</v>
      </c>
      <c r="AH6" s="6">
        <v>994.55754888127387</v>
      </c>
      <c r="AI6" s="6">
        <v>983.33333333333303</v>
      </c>
      <c r="AJ6" s="135">
        <v>941.96</v>
      </c>
      <c r="AK6" s="136">
        <v>935.23</v>
      </c>
      <c r="AL6" s="6">
        <v>925.64289650000001</v>
      </c>
      <c r="AM6" s="158">
        <v>946.53679653679706</v>
      </c>
      <c r="AN6" s="160">
        <f t="shared" si="0"/>
        <v>2.2572311758454733</v>
      </c>
      <c r="AO6" s="164">
        <f t="shared" si="1"/>
        <v>-5.3463203463202946</v>
      </c>
    </row>
    <row r="7" spans="1:41" ht="15" customHeight="1" thickBot="1" x14ac:dyDescent="0.3">
      <c r="A7" s="2" t="s">
        <v>6</v>
      </c>
      <c r="B7" s="6">
        <v>920.19</v>
      </c>
      <c r="C7" s="6">
        <v>1191.6666666666652</v>
      </c>
      <c r="D7" s="6">
        <v>984.09216298105218</v>
      </c>
      <c r="E7" s="6">
        <v>1195.8333333333333</v>
      </c>
      <c r="F7" s="6">
        <v>1239.50702426564</v>
      </c>
      <c r="G7" s="26">
        <v>1284.4190292466155</v>
      </c>
      <c r="H7" s="8">
        <v>1261.9630267561279</v>
      </c>
      <c r="I7" s="6">
        <v>1112.5</v>
      </c>
      <c r="J7" s="6">
        <v>1210</v>
      </c>
      <c r="K7" s="37">
        <v>1164.2857142857142</v>
      </c>
      <c r="L7" s="125">
        <v>1066.6666666666667</v>
      </c>
      <c r="M7" s="13">
        <v>1063.3333333333301</v>
      </c>
      <c r="N7" s="6">
        <v>1109.1880341880301</v>
      </c>
      <c r="O7" s="6">
        <v>1181.8181818181818</v>
      </c>
      <c r="P7" s="6">
        <v>1215</v>
      </c>
      <c r="Q7" s="22">
        <v>1170.9090909090908</v>
      </c>
      <c r="R7" s="124">
        <v>1190</v>
      </c>
      <c r="S7" s="50">
        <v>1121.4285714285713</v>
      </c>
      <c r="T7" s="13">
        <v>1184.61538461538</v>
      </c>
      <c r="U7" s="6">
        <v>1148.1818181818201</v>
      </c>
      <c r="V7" s="6">
        <v>1200</v>
      </c>
      <c r="W7" s="6">
        <v>1209.1880341880342</v>
      </c>
      <c r="X7" s="6">
        <v>1230</v>
      </c>
      <c r="Y7" s="6">
        <v>1284.61538461538</v>
      </c>
      <c r="Z7" s="6">
        <v>1220</v>
      </c>
      <c r="AA7" s="13">
        <v>1188.8888888888889</v>
      </c>
      <c r="AB7" s="13">
        <v>1180</v>
      </c>
      <c r="AC7" s="22">
        <v>1176</v>
      </c>
      <c r="AD7" s="6">
        <v>1201.5842387</v>
      </c>
      <c r="AE7" s="6">
        <v>1173</v>
      </c>
      <c r="AF7" s="6">
        <v>1150</v>
      </c>
      <c r="AG7" s="17">
        <v>1108.33</v>
      </c>
      <c r="AH7" s="6">
        <v>1212.5</v>
      </c>
      <c r="AI7" s="6">
        <v>1215.7</v>
      </c>
      <c r="AJ7" s="135">
        <v>1211.43</v>
      </c>
      <c r="AK7" s="136">
        <v>1194.9100000000001</v>
      </c>
      <c r="AL7" s="6">
        <v>1203.8461538461499</v>
      </c>
      <c r="AM7" s="158">
        <v>1216.19047619048</v>
      </c>
      <c r="AN7" s="160">
        <f t="shared" si="0"/>
        <v>1.0254069678996254</v>
      </c>
      <c r="AO7" s="164">
        <f t="shared" si="1"/>
        <v>2.2963951935917746</v>
      </c>
    </row>
    <row r="8" spans="1:41" ht="15" customHeight="1" thickBot="1" x14ac:dyDescent="0.3">
      <c r="A8" s="2" t="s">
        <v>7</v>
      </c>
      <c r="B8" s="13">
        <v>283.99</v>
      </c>
      <c r="C8" s="6">
        <v>278.33333333333297</v>
      </c>
      <c r="D8" s="6">
        <v>280.83333333333331</v>
      </c>
      <c r="E8" s="6">
        <v>275</v>
      </c>
      <c r="F8" s="6">
        <v>287.5</v>
      </c>
      <c r="G8" s="26">
        <v>284.61538461538464</v>
      </c>
      <c r="H8" s="8">
        <v>286.05769230769232</v>
      </c>
      <c r="I8" s="6">
        <v>243.75</v>
      </c>
      <c r="J8" s="6">
        <v>302.22222222222223</v>
      </c>
      <c r="K8" s="37">
        <v>295</v>
      </c>
      <c r="L8" s="125">
        <v>270</v>
      </c>
      <c r="M8" s="13">
        <v>256.66666666666703</v>
      </c>
      <c r="N8" s="6">
        <v>280</v>
      </c>
      <c r="O8" s="6">
        <v>278.75</v>
      </c>
      <c r="P8" s="6">
        <v>253.07692307692307</v>
      </c>
      <c r="Q8" s="22">
        <v>291.66666666666669</v>
      </c>
      <c r="R8" s="124">
        <v>300</v>
      </c>
      <c r="S8" s="50">
        <v>298.88888888888903</v>
      </c>
      <c r="T8" s="13">
        <v>292</v>
      </c>
      <c r="U8" s="6">
        <v>296.66666666666703</v>
      </c>
      <c r="V8" s="6">
        <v>285.71428571428601</v>
      </c>
      <c r="W8" s="6">
        <v>270</v>
      </c>
      <c r="X8" s="6">
        <v>254.54545454545453</v>
      </c>
      <c r="Y8" s="6">
        <v>230</v>
      </c>
      <c r="Z8" s="6">
        <v>238.88888888888889</v>
      </c>
      <c r="AA8" s="13">
        <v>230</v>
      </c>
      <c r="AB8" s="13">
        <v>231.25</v>
      </c>
      <c r="AC8" s="22">
        <v>226.53875619999999</v>
      </c>
      <c r="AD8" s="6">
        <v>230</v>
      </c>
      <c r="AE8" s="6">
        <v>225.555555555556</v>
      </c>
      <c r="AF8" s="6">
        <v>227.5</v>
      </c>
      <c r="AG8" s="17">
        <v>268.75</v>
      </c>
      <c r="AH8" s="6">
        <v>243.333333333333</v>
      </c>
      <c r="AI8" s="6">
        <v>270</v>
      </c>
      <c r="AJ8" s="135">
        <v>278.18</v>
      </c>
      <c r="AK8" s="136">
        <v>274.5</v>
      </c>
      <c r="AL8" s="6">
        <v>271.11111111111097</v>
      </c>
      <c r="AM8" s="158">
        <v>267.777777777778</v>
      </c>
      <c r="AN8" s="160">
        <f t="shared" si="0"/>
        <v>-1.2295081967211792</v>
      </c>
      <c r="AO8" s="164">
        <f t="shared" si="1"/>
        <v>16.425120772946954</v>
      </c>
    </row>
    <row r="9" spans="1:41" ht="15" customHeight="1" thickBot="1" x14ac:dyDescent="0.3">
      <c r="A9" s="2" t="s">
        <v>8</v>
      </c>
      <c r="B9" s="13">
        <v>282.49767741117199</v>
      </c>
      <c r="C9" s="6">
        <v>261.66666666666703</v>
      </c>
      <c r="D9" s="6">
        <v>268.461538461538</v>
      </c>
      <c r="E9" s="6">
        <v>260.90909090909099</v>
      </c>
      <c r="F9" s="6">
        <v>293</v>
      </c>
      <c r="G9" s="26">
        <v>266.92307692307691</v>
      </c>
      <c r="H9" s="8">
        <v>279.96153846153845</v>
      </c>
      <c r="I9" s="6">
        <v>290.90909090909099</v>
      </c>
      <c r="J9" s="6">
        <v>295</v>
      </c>
      <c r="K9" s="6">
        <v>295</v>
      </c>
      <c r="L9" s="125">
        <v>268</v>
      </c>
      <c r="M9" s="13">
        <v>250</v>
      </c>
      <c r="N9" s="6">
        <v>253.57142857142901</v>
      </c>
      <c r="O9" s="6">
        <v>254</v>
      </c>
      <c r="P9" s="6">
        <v>257</v>
      </c>
      <c r="Q9" s="22">
        <v>250</v>
      </c>
      <c r="R9" s="124">
        <v>267.777777777778</v>
      </c>
      <c r="S9" s="50">
        <v>257.27272727272702</v>
      </c>
      <c r="T9" s="13">
        <v>268.88888888888903</v>
      </c>
      <c r="U9" s="6">
        <v>270</v>
      </c>
      <c r="V9" s="6">
        <v>251</v>
      </c>
      <c r="W9" s="6">
        <v>243.57142857142901</v>
      </c>
      <c r="X9" s="6">
        <v>241.66666666666666</v>
      </c>
      <c r="Y9" s="6">
        <v>233.33333333333334</v>
      </c>
      <c r="Z9" s="6">
        <v>210</v>
      </c>
      <c r="AA9" s="13">
        <v>202</v>
      </c>
      <c r="AB9" s="13">
        <v>214.54545454545453</v>
      </c>
      <c r="AC9" s="22">
        <v>214.67418181818178</v>
      </c>
      <c r="AD9" s="6">
        <v>225.55555555555554</v>
      </c>
      <c r="AE9" s="6">
        <v>225.45454545454501</v>
      </c>
      <c r="AF9" s="6">
        <v>202.3</v>
      </c>
      <c r="AG9" s="17">
        <v>242</v>
      </c>
      <c r="AH9" s="6">
        <v>216</v>
      </c>
      <c r="AI9" s="6">
        <v>238.75</v>
      </c>
      <c r="AJ9" s="135">
        <v>244.62</v>
      </c>
      <c r="AK9" s="136">
        <v>242.17</v>
      </c>
      <c r="AL9" s="6">
        <v>240</v>
      </c>
      <c r="AM9" s="158">
        <v>251.538461538462</v>
      </c>
      <c r="AN9" s="160">
        <f t="shared" si="0"/>
        <v>4.8076923076925011</v>
      </c>
      <c r="AO9" s="164">
        <f t="shared" si="1"/>
        <v>24.523990860624753</v>
      </c>
    </row>
    <row r="10" spans="1:41" ht="15" customHeight="1" thickBot="1" x14ac:dyDescent="0.3">
      <c r="A10" s="2" t="s">
        <v>9</v>
      </c>
      <c r="B10" s="13">
        <v>285.60000000000002</v>
      </c>
      <c r="C10" s="6">
        <v>274.32375000000002</v>
      </c>
      <c r="D10" s="6">
        <v>284.70169677066229</v>
      </c>
      <c r="E10" s="6">
        <v>291.63197203241697</v>
      </c>
      <c r="F10" s="6">
        <v>330.72776280323399</v>
      </c>
      <c r="G10" s="26">
        <v>395.3341905035486</v>
      </c>
      <c r="H10" s="8">
        <v>363.03097665339129</v>
      </c>
      <c r="I10" s="6">
        <v>288.21400000000006</v>
      </c>
      <c r="J10" s="6">
        <v>307.61904761904799</v>
      </c>
      <c r="K10" s="37">
        <v>298.08866995073902</v>
      </c>
      <c r="L10" s="37">
        <v>298.78988669950701</v>
      </c>
      <c r="M10" s="13">
        <v>297.35632183908001</v>
      </c>
      <c r="N10" s="6">
        <v>301.20928015254998</v>
      </c>
      <c r="O10" s="6">
        <v>323.46469622331699</v>
      </c>
      <c r="P10" s="6">
        <v>329.10297155569702</v>
      </c>
      <c r="Q10" s="22">
        <v>341.17647058823502</v>
      </c>
      <c r="R10" s="124">
        <v>321.455938697318</v>
      </c>
      <c r="S10" s="50">
        <v>305.17241379310349</v>
      </c>
      <c r="T10" s="13">
        <v>350</v>
      </c>
      <c r="U10" s="6">
        <v>341.37931034482801</v>
      </c>
      <c r="V10" s="17">
        <v>343.08620689655214</v>
      </c>
      <c r="W10" s="6">
        <v>321.20928015254998</v>
      </c>
      <c r="X10" s="6">
        <v>335.55764411027599</v>
      </c>
      <c r="Y10" s="6">
        <v>333.33333333333331</v>
      </c>
      <c r="Z10" s="6">
        <v>306.66666666666703</v>
      </c>
      <c r="AA10" s="13">
        <v>317.35632183908001</v>
      </c>
      <c r="AB10" s="13">
        <v>308.66168977366999</v>
      </c>
      <c r="AC10" s="22">
        <v>302.17241379310298</v>
      </c>
      <c r="AD10" s="6">
        <v>296.99166666666702</v>
      </c>
      <c r="AE10" s="6">
        <v>299.45372674487498</v>
      </c>
      <c r="AF10" s="6">
        <v>254.06403940886699</v>
      </c>
      <c r="AG10" s="17">
        <v>288.79000000000002</v>
      </c>
      <c r="AH10" s="6">
        <v>315.10673234811202</v>
      </c>
      <c r="AI10" s="6">
        <v>327.99166666666702</v>
      </c>
      <c r="AJ10" s="135">
        <v>379.38</v>
      </c>
      <c r="AK10" s="136">
        <v>377.39</v>
      </c>
      <c r="AL10" s="6">
        <v>389.28671328671334</v>
      </c>
      <c r="AM10" s="158">
        <v>380</v>
      </c>
      <c r="AN10" s="160">
        <f t="shared" si="0"/>
        <v>-2.385571603075388</v>
      </c>
      <c r="AO10" s="164">
        <f t="shared" si="1"/>
        <v>19.739224918507954</v>
      </c>
    </row>
    <row r="11" spans="1:41" ht="15" customHeight="1" thickBot="1" x14ac:dyDescent="0.3">
      <c r="A11" s="2" t="s">
        <v>10</v>
      </c>
      <c r="B11" s="28">
        <v>255.3</v>
      </c>
      <c r="C11" s="6">
        <v>280.55500000000001</v>
      </c>
      <c r="D11" s="6">
        <v>300</v>
      </c>
      <c r="E11" s="6">
        <v>350</v>
      </c>
      <c r="F11" s="6">
        <v>350</v>
      </c>
      <c r="G11" s="26">
        <v>350</v>
      </c>
      <c r="H11" s="8">
        <v>350</v>
      </c>
      <c r="I11" s="6">
        <v>405.55500000000001</v>
      </c>
      <c r="J11" s="6">
        <v>405.75777749999997</v>
      </c>
      <c r="K11" s="6">
        <v>405.75777749999997</v>
      </c>
      <c r="L11" s="6">
        <v>405.75777749999997</v>
      </c>
      <c r="M11" s="13">
        <v>404.28571428571399</v>
      </c>
      <c r="N11" s="6">
        <v>350</v>
      </c>
      <c r="O11" s="6">
        <v>400</v>
      </c>
      <c r="P11" s="6">
        <v>400</v>
      </c>
      <c r="Q11" s="22">
        <v>350</v>
      </c>
      <c r="R11" s="124">
        <v>375</v>
      </c>
      <c r="S11" s="50">
        <v>350</v>
      </c>
      <c r="T11" s="13">
        <v>375</v>
      </c>
      <c r="U11" s="6">
        <v>380</v>
      </c>
      <c r="V11" s="17">
        <v>381.9</v>
      </c>
      <c r="W11" s="6">
        <v>350</v>
      </c>
      <c r="X11" s="6">
        <v>385</v>
      </c>
      <c r="Y11" s="6">
        <v>300</v>
      </c>
      <c r="Z11" s="6">
        <v>300.62851999999998</v>
      </c>
      <c r="AA11" s="17">
        <v>305.81606499999998</v>
      </c>
      <c r="AB11" s="9">
        <v>312.79532499999999</v>
      </c>
      <c r="AC11" s="103">
        <v>312.95172266249995</v>
      </c>
      <c r="AD11" s="103">
        <v>313.13949369609742</v>
      </c>
      <c r="AE11" s="104">
        <v>302.3</v>
      </c>
      <c r="AF11" s="6">
        <v>300</v>
      </c>
      <c r="AG11" s="17">
        <v>326</v>
      </c>
      <c r="AH11" s="7">
        <v>330.21</v>
      </c>
      <c r="AI11" s="17">
        <v>333.18188999999995</v>
      </c>
      <c r="AJ11" s="136">
        <v>400</v>
      </c>
      <c r="AK11" s="136">
        <v>400.58312599999999</v>
      </c>
      <c r="AL11" s="17">
        <v>402.37512400000003</v>
      </c>
      <c r="AM11" s="14">
        <v>400.15</v>
      </c>
      <c r="AN11" s="160">
        <f t="shared" si="0"/>
        <v>-0.55299740646990159</v>
      </c>
      <c r="AO11" s="164">
        <f t="shared" si="1"/>
        <v>30.846625078378402</v>
      </c>
    </row>
    <row r="12" spans="1:41" ht="15" customHeight="1" thickBot="1" x14ac:dyDescent="0.3">
      <c r="A12" s="2" t="s">
        <v>11</v>
      </c>
      <c r="B12" s="6">
        <v>481.17500000000001</v>
      </c>
      <c r="C12" s="6">
        <v>575</v>
      </c>
      <c r="D12" s="6">
        <v>470</v>
      </c>
      <c r="E12" s="6">
        <v>557.142857142857</v>
      </c>
      <c r="F12" s="6">
        <v>550</v>
      </c>
      <c r="G12" s="26">
        <v>555</v>
      </c>
      <c r="H12" s="8">
        <v>552.5</v>
      </c>
      <c r="I12" s="6">
        <v>495</v>
      </c>
      <c r="J12" s="6">
        <v>495.24749999999995</v>
      </c>
      <c r="K12" s="37">
        <v>550</v>
      </c>
      <c r="L12" s="37">
        <v>550</v>
      </c>
      <c r="M12" s="13">
        <v>550.5</v>
      </c>
      <c r="N12" s="6">
        <v>575</v>
      </c>
      <c r="O12" s="6">
        <v>450</v>
      </c>
      <c r="P12" s="6">
        <v>400</v>
      </c>
      <c r="Q12" s="22">
        <v>473.86363636363598</v>
      </c>
      <c r="R12" s="124">
        <v>485.28571428571001</v>
      </c>
      <c r="S12" s="50">
        <v>500</v>
      </c>
      <c r="T12" s="13">
        <v>500.55</v>
      </c>
      <c r="U12" s="6">
        <v>550.18654000000004</v>
      </c>
      <c r="V12" s="17">
        <v>552.93747269999994</v>
      </c>
      <c r="W12" s="6">
        <v>575</v>
      </c>
      <c r="X12" s="6">
        <v>583.33333333333303</v>
      </c>
      <c r="Y12" s="6">
        <v>550</v>
      </c>
      <c r="Z12" s="6">
        <v>500</v>
      </c>
      <c r="AA12" s="17">
        <v>539.00091825416666</v>
      </c>
      <c r="AB12" s="9">
        <v>542.56843000000003</v>
      </c>
      <c r="AC12" s="103">
        <v>542.83971421499996</v>
      </c>
      <c r="AD12" s="103">
        <v>543.16541804352892</v>
      </c>
      <c r="AE12" s="104">
        <v>536.21</v>
      </c>
      <c r="AF12" s="6">
        <v>525</v>
      </c>
      <c r="AG12" s="17">
        <v>575</v>
      </c>
      <c r="AH12" s="7">
        <v>589.30999999999995</v>
      </c>
      <c r="AI12" s="17">
        <v>594.61378999999988</v>
      </c>
      <c r="AJ12" s="136">
        <v>650</v>
      </c>
      <c r="AK12" s="136">
        <v>670</v>
      </c>
      <c r="AL12" s="14">
        <v>670.52738190000002</v>
      </c>
      <c r="AM12" s="14">
        <v>666.89</v>
      </c>
      <c r="AN12" s="160">
        <f t="shared" si="0"/>
        <v>-0.54246582588367775</v>
      </c>
      <c r="AO12" s="164">
        <f t="shared" si="1"/>
        <v>23.727061942689872</v>
      </c>
    </row>
    <row r="13" spans="1:41" ht="15" customHeight="1" thickBot="1" x14ac:dyDescent="0.3">
      <c r="A13" s="2" t="s">
        <v>12</v>
      </c>
      <c r="B13" s="6">
        <v>136.82</v>
      </c>
      <c r="C13" s="7">
        <v>145.33000000000001</v>
      </c>
      <c r="D13" s="6">
        <v>140</v>
      </c>
      <c r="E13" s="6">
        <v>170</v>
      </c>
      <c r="F13" s="6">
        <v>170</v>
      </c>
      <c r="G13" s="26">
        <v>176.66666666666666</v>
      </c>
      <c r="H13" s="8">
        <v>173.33333333333331</v>
      </c>
      <c r="I13" s="7">
        <v>169.33</v>
      </c>
      <c r="J13" s="6">
        <v>169.41466500000001</v>
      </c>
      <c r="K13" s="6">
        <v>169.5</v>
      </c>
      <c r="L13" s="38">
        <v>170.33</v>
      </c>
      <c r="M13" s="13">
        <v>175</v>
      </c>
      <c r="N13" s="6">
        <v>180</v>
      </c>
      <c r="O13" s="6">
        <v>170</v>
      </c>
      <c r="P13" s="6">
        <v>150</v>
      </c>
      <c r="Q13" s="22">
        <v>160</v>
      </c>
      <c r="R13" s="124">
        <v>150</v>
      </c>
      <c r="S13" s="50">
        <v>155</v>
      </c>
      <c r="T13" s="13">
        <v>150</v>
      </c>
      <c r="U13" s="6">
        <v>147</v>
      </c>
      <c r="V13" s="6">
        <v>140</v>
      </c>
      <c r="W13" s="6">
        <v>150</v>
      </c>
      <c r="X13" s="6">
        <v>168.57142857142858</v>
      </c>
      <c r="Y13" s="6">
        <v>155</v>
      </c>
      <c r="Z13" s="6">
        <v>150</v>
      </c>
      <c r="AA13" s="13">
        <v>147.333333333333</v>
      </c>
      <c r="AB13" s="13">
        <v>150.0654897</v>
      </c>
      <c r="AC13" s="22">
        <v>158</v>
      </c>
      <c r="AD13" s="6">
        <v>160</v>
      </c>
      <c r="AE13" s="6">
        <v>138</v>
      </c>
      <c r="AF13" s="6">
        <v>155</v>
      </c>
      <c r="AG13" s="17">
        <v>152</v>
      </c>
      <c r="AH13" s="6">
        <v>136.66666666666666</v>
      </c>
      <c r="AI13" s="6">
        <v>140</v>
      </c>
      <c r="AJ13" s="136">
        <v>145</v>
      </c>
      <c r="AK13" s="136">
        <v>142</v>
      </c>
      <c r="AL13" s="6">
        <v>145</v>
      </c>
      <c r="AM13" s="158">
        <v>140</v>
      </c>
      <c r="AN13" s="160">
        <f t="shared" si="0"/>
        <v>-3.4482758620689653</v>
      </c>
      <c r="AO13" s="164">
        <f t="shared" si="1"/>
        <v>-4.9773755656106458</v>
      </c>
    </row>
    <row r="14" spans="1:41" ht="15" customHeight="1" thickBot="1" x14ac:dyDescent="0.3">
      <c r="A14" s="2" t="s">
        <v>13</v>
      </c>
      <c r="B14" s="6">
        <v>149.32</v>
      </c>
      <c r="C14" s="6">
        <v>148.75</v>
      </c>
      <c r="D14" s="6">
        <v>151.42857142857142</v>
      </c>
      <c r="E14" s="6">
        <v>194.16666666666666</v>
      </c>
      <c r="F14" s="6">
        <v>198</v>
      </c>
      <c r="G14" s="26">
        <v>190.75757575757575</v>
      </c>
      <c r="H14" s="22">
        <v>192</v>
      </c>
      <c r="I14" s="6">
        <v>192.86</v>
      </c>
      <c r="J14" s="6">
        <v>203</v>
      </c>
      <c r="K14" s="37">
        <v>199.09090909090909</v>
      </c>
      <c r="L14" s="38">
        <v>200.01</v>
      </c>
      <c r="M14" s="13">
        <v>200.461538461538</v>
      </c>
      <c r="N14" s="6">
        <v>200</v>
      </c>
      <c r="O14" s="6">
        <v>190</v>
      </c>
      <c r="P14" s="6">
        <v>189.16666666666666</v>
      </c>
      <c r="Q14" s="22">
        <v>191</v>
      </c>
      <c r="R14" s="124">
        <v>186.66666666666666</v>
      </c>
      <c r="S14" s="50">
        <v>184.61538461538501</v>
      </c>
      <c r="T14" s="13">
        <v>187.14285714285714</v>
      </c>
      <c r="U14" s="6">
        <v>176.666666666667</v>
      </c>
      <c r="V14" s="6">
        <v>181.42857142857142</v>
      </c>
      <c r="W14" s="6">
        <v>196</v>
      </c>
      <c r="X14" s="6">
        <v>197.5</v>
      </c>
      <c r="Y14" s="6">
        <v>187.14285714285714</v>
      </c>
      <c r="Z14" s="6">
        <v>181.81818181818181</v>
      </c>
      <c r="AA14" s="13">
        <v>176.66666666666666</v>
      </c>
      <c r="AB14" s="13">
        <v>179.09090909090909</v>
      </c>
      <c r="AC14" s="22">
        <v>181.81818181818201</v>
      </c>
      <c r="AD14" s="6">
        <v>171.81818181818181</v>
      </c>
      <c r="AE14" s="6">
        <v>179.66666666666666</v>
      </c>
      <c r="AF14" s="6">
        <v>186.666666666667</v>
      </c>
      <c r="AG14" s="17">
        <v>182.72</v>
      </c>
      <c r="AH14" s="6">
        <v>162</v>
      </c>
      <c r="AI14" s="6">
        <v>171.81818181818181</v>
      </c>
      <c r="AJ14" s="135">
        <v>173.82</v>
      </c>
      <c r="AK14" s="136">
        <v>170.7</v>
      </c>
      <c r="AL14" s="6">
        <v>171.68573420000001</v>
      </c>
      <c r="AM14" s="158">
        <v>170</v>
      </c>
      <c r="AN14" s="160">
        <f t="shared" si="0"/>
        <v>-0.98187202789736094</v>
      </c>
      <c r="AO14" s="164">
        <f t="shared" si="1"/>
        <v>-3.7735849056603725</v>
      </c>
    </row>
    <row r="15" spans="1:41" ht="15" customHeight="1" thickBot="1" x14ac:dyDescent="0.3">
      <c r="A15" s="2" t="s">
        <v>14</v>
      </c>
      <c r="B15" s="6">
        <v>1156.7649999999999</v>
      </c>
      <c r="C15" s="6">
        <v>1350</v>
      </c>
      <c r="D15" s="6">
        <v>1566.6666666666699</v>
      </c>
      <c r="E15" s="6">
        <v>1500</v>
      </c>
      <c r="F15" s="6">
        <v>1550</v>
      </c>
      <c r="G15" s="26">
        <v>1725</v>
      </c>
      <c r="H15" s="22">
        <v>1750</v>
      </c>
      <c r="I15" s="6">
        <v>1980.9</v>
      </c>
      <c r="J15" s="6">
        <v>1981.8904499999999</v>
      </c>
      <c r="K15" s="37">
        <v>2050.1999999999998</v>
      </c>
      <c r="L15" s="38">
        <v>1850.36</v>
      </c>
      <c r="M15" s="13">
        <v>1800</v>
      </c>
      <c r="N15" s="6">
        <v>1805</v>
      </c>
      <c r="O15" s="6">
        <v>1800</v>
      </c>
      <c r="P15" s="6">
        <v>1700</v>
      </c>
      <c r="Q15" s="22">
        <v>1500</v>
      </c>
      <c r="R15" s="124">
        <v>1505.8652300000001</v>
      </c>
      <c r="S15" s="50">
        <v>1500</v>
      </c>
      <c r="T15" s="13">
        <v>1525</v>
      </c>
      <c r="U15" s="6">
        <v>1480</v>
      </c>
      <c r="V15">
        <v>1487.3999999999999</v>
      </c>
      <c r="W15" s="6">
        <v>1485</v>
      </c>
      <c r="X15" s="7">
        <v>1500</v>
      </c>
      <c r="Y15" s="6">
        <v>1500</v>
      </c>
      <c r="Z15" s="6">
        <v>1513.027564</v>
      </c>
      <c r="AA15" s="13">
        <v>1498.8034455</v>
      </c>
      <c r="AB15" s="13">
        <v>1500.2643800000001</v>
      </c>
      <c r="AC15" s="22">
        <v>1550</v>
      </c>
      <c r="AD15" s="6">
        <v>1500</v>
      </c>
      <c r="AE15" s="6">
        <v>1550</v>
      </c>
      <c r="AF15" s="6">
        <v>1570</v>
      </c>
      <c r="AG15" s="17">
        <v>1600.483921</v>
      </c>
      <c r="AH15" s="6">
        <v>1850</v>
      </c>
      <c r="AI15" s="6">
        <v>1900</v>
      </c>
      <c r="AJ15" s="136">
        <v>1950.263841</v>
      </c>
      <c r="AK15" s="136">
        <v>1925</v>
      </c>
      <c r="AL15" s="6">
        <v>1900.5842391000001</v>
      </c>
      <c r="AM15" s="158">
        <v>1850</v>
      </c>
      <c r="AN15" s="160">
        <f t="shared" si="0"/>
        <v>-2.6615099746356776</v>
      </c>
      <c r="AO15" s="164">
        <f t="shared" si="1"/>
        <v>23.431795246697014</v>
      </c>
    </row>
    <row r="16" spans="1:41" ht="15" customHeight="1" thickBot="1" x14ac:dyDescent="0.3">
      <c r="A16" s="2" t="s">
        <v>15</v>
      </c>
      <c r="B16" s="6">
        <v>176.57750000000001</v>
      </c>
      <c r="C16" s="6">
        <v>216.6001785714285</v>
      </c>
      <c r="D16" s="6">
        <v>239.901875901876</v>
      </c>
      <c r="E16" s="6">
        <v>315.99446849446849</v>
      </c>
      <c r="F16" s="6">
        <v>325.60606060606102</v>
      </c>
      <c r="G16" s="26">
        <v>330.47217421149537</v>
      </c>
      <c r="H16" s="22">
        <v>335.791399427763</v>
      </c>
      <c r="I16" s="6">
        <v>338.79624999999999</v>
      </c>
      <c r="J16" s="6">
        <v>338.96564812499997</v>
      </c>
      <c r="K16" s="37">
        <v>328.759018759019</v>
      </c>
      <c r="L16" s="38">
        <v>325.12</v>
      </c>
      <c r="M16" s="13">
        <v>321.64983164983198</v>
      </c>
      <c r="N16" s="6">
        <v>308.97322523967301</v>
      </c>
      <c r="O16" s="6">
        <v>303.26590076590099</v>
      </c>
      <c r="P16" s="6">
        <v>287.98840454083501</v>
      </c>
      <c r="Q16" s="22">
        <v>279.30794430794401</v>
      </c>
      <c r="R16" s="124">
        <v>299.04634581105199</v>
      </c>
      <c r="S16" s="50">
        <v>281.53370439084699</v>
      </c>
      <c r="T16" s="13">
        <v>175.49339549339601</v>
      </c>
      <c r="U16" s="6">
        <v>186.87208969123901</v>
      </c>
      <c r="V16" s="6">
        <v>126.66666666666667</v>
      </c>
      <c r="W16" s="6">
        <v>148.97322523967301</v>
      </c>
      <c r="X16" s="6">
        <v>155.38544231684401</v>
      </c>
      <c r="Y16" s="6">
        <v>158.33166833166837</v>
      </c>
      <c r="Z16" s="6">
        <v>136.29037425367699</v>
      </c>
      <c r="AA16" s="13">
        <v>146.09634809634801</v>
      </c>
      <c r="AB16" s="13">
        <v>143.33353515171697</v>
      </c>
      <c r="AC16" s="22">
        <v>140.41237550328501</v>
      </c>
      <c r="AD16" s="6">
        <v>152.72111111111113</v>
      </c>
      <c r="AE16" s="6">
        <v>136.45299145299148</v>
      </c>
      <c r="AF16" s="6">
        <v>166.69942126838677</v>
      </c>
      <c r="AG16" s="17">
        <v>150.69</v>
      </c>
      <c r="AH16" s="6">
        <v>152.88490970309155</v>
      </c>
      <c r="AI16" s="6">
        <v>152.7211111111111</v>
      </c>
      <c r="AJ16" s="135">
        <v>159.44999999999999</v>
      </c>
      <c r="AK16" s="136">
        <v>155.68</v>
      </c>
      <c r="AL16" s="6">
        <v>143.16757316757318</v>
      </c>
      <c r="AM16" s="158">
        <v>147.53787878787878</v>
      </c>
      <c r="AN16" s="160">
        <f t="shared" si="0"/>
        <v>3.0525806393255648</v>
      </c>
      <c r="AO16" s="164">
        <f t="shared" si="1"/>
        <v>0.9866986480593668</v>
      </c>
    </row>
    <row r="17" spans="1:41" ht="15" customHeight="1" thickBot="1" x14ac:dyDescent="0.3">
      <c r="A17" s="2" t="s">
        <v>16</v>
      </c>
      <c r="B17" s="6">
        <v>214.70375000000001</v>
      </c>
      <c r="C17" s="6">
        <v>206.70599999999999</v>
      </c>
      <c r="D17" s="6">
        <v>266.73848751570551</v>
      </c>
      <c r="E17" s="6">
        <v>331.39971139971141</v>
      </c>
      <c r="F17" s="6">
        <v>334.86111111111097</v>
      </c>
      <c r="G17" s="26">
        <v>355.41845347605312</v>
      </c>
      <c r="H17" s="22">
        <v>349.40913865546202</v>
      </c>
      <c r="I17" s="6">
        <v>365.53000000000003</v>
      </c>
      <c r="J17" s="6">
        <v>346.59090909090901</v>
      </c>
      <c r="K17" s="37">
        <v>338.49629838760302</v>
      </c>
      <c r="L17" s="38">
        <v>311.54000000000002</v>
      </c>
      <c r="M17" s="13">
        <v>311.81536293164203</v>
      </c>
      <c r="N17" s="6">
        <v>330.62467700258401</v>
      </c>
      <c r="O17" s="6">
        <v>328.16618566618598</v>
      </c>
      <c r="P17" s="6">
        <v>329.542966611932</v>
      </c>
      <c r="Q17" s="22">
        <v>295.65217391304299</v>
      </c>
      <c r="R17" s="124">
        <v>284.19642857142901</v>
      </c>
      <c r="S17" s="50">
        <v>282.51180637544297</v>
      </c>
      <c r="T17" s="13">
        <v>208.799533799534</v>
      </c>
      <c r="U17" s="6">
        <v>213.51010101010104</v>
      </c>
      <c r="V17" s="6">
        <v>194.069020866774</v>
      </c>
      <c r="W17" s="6">
        <v>196.62467700258398</v>
      </c>
      <c r="X17" s="6">
        <v>215.52598884994001</v>
      </c>
      <c r="Y17" s="6">
        <v>165.42929292929296</v>
      </c>
      <c r="Z17" s="6">
        <v>170.67722681359001</v>
      </c>
      <c r="AA17" s="13">
        <v>177.30819904732954</v>
      </c>
      <c r="AB17" s="13">
        <v>185.395432</v>
      </c>
      <c r="AC17" s="22">
        <v>176.64690382081685</v>
      </c>
      <c r="AD17" s="6">
        <v>182.99800000000002</v>
      </c>
      <c r="AE17" s="6">
        <v>141.44004144004145</v>
      </c>
      <c r="AF17" s="6">
        <v>149.31905259491501</v>
      </c>
      <c r="AG17" s="17">
        <v>159.29</v>
      </c>
      <c r="AH17" s="6">
        <v>168.61111111111111</v>
      </c>
      <c r="AI17" s="6">
        <v>172.99799999999999</v>
      </c>
      <c r="AJ17" s="135">
        <v>180.71</v>
      </c>
      <c r="AK17" s="136">
        <v>178.73</v>
      </c>
      <c r="AL17" s="6">
        <v>165.33333333333331</v>
      </c>
      <c r="AM17" s="158">
        <v>160.22727272727272</v>
      </c>
      <c r="AN17" s="160">
        <f t="shared" si="0"/>
        <v>-3.0883431085043922</v>
      </c>
      <c r="AO17" s="164">
        <f t="shared" si="1"/>
        <v>-9.6334667047728253</v>
      </c>
    </row>
    <row r="18" spans="1:41" ht="15" customHeight="1" thickBot="1" x14ac:dyDescent="0.3">
      <c r="A18" s="2" t="s">
        <v>17</v>
      </c>
      <c r="B18" s="6">
        <v>929.15499999999997</v>
      </c>
      <c r="C18" s="6">
        <v>850.08875</v>
      </c>
      <c r="D18" s="6">
        <v>882.08333333333303</v>
      </c>
      <c r="E18" s="6">
        <v>826.66666666666697</v>
      </c>
      <c r="F18" s="6">
        <v>915</v>
      </c>
      <c r="G18" s="26">
        <v>914.39574601465904</v>
      </c>
      <c r="H18" s="8">
        <v>914.69787300732946</v>
      </c>
      <c r="I18" s="6">
        <v>885</v>
      </c>
      <c r="J18" s="6">
        <v>838.57576788611277</v>
      </c>
      <c r="K18" s="37">
        <v>800.82582582582597</v>
      </c>
      <c r="L18" s="38">
        <v>800.75</v>
      </c>
      <c r="M18" s="13">
        <v>800.58646616541398</v>
      </c>
      <c r="N18" s="6">
        <v>897.67991407089153</v>
      </c>
      <c r="O18" s="6">
        <v>844.44444444444446</v>
      </c>
      <c r="P18" s="6">
        <v>835.04600141542824</v>
      </c>
      <c r="Q18" s="22">
        <v>950.79365079365073</v>
      </c>
      <c r="R18" s="124">
        <v>893.63636363636397</v>
      </c>
      <c r="S18" s="50">
        <v>875</v>
      </c>
      <c r="T18" s="13">
        <v>805.88235294117601</v>
      </c>
      <c r="U18" s="6">
        <v>790</v>
      </c>
      <c r="V18">
        <v>793.94999999999993</v>
      </c>
      <c r="W18" s="6">
        <v>897.67991407089153</v>
      </c>
      <c r="X18" s="6">
        <v>894.80519480519001</v>
      </c>
      <c r="Y18" s="6">
        <v>1002.5</v>
      </c>
      <c r="Z18" s="6">
        <v>936.538461538462</v>
      </c>
      <c r="AA18" s="13">
        <v>891.21212121212102</v>
      </c>
      <c r="AB18" s="13">
        <v>900.42860399999995</v>
      </c>
      <c r="AC18" s="22">
        <v>1000</v>
      </c>
      <c r="AD18" s="6">
        <v>1015.3</v>
      </c>
      <c r="AE18" s="6">
        <v>978.33333333333303</v>
      </c>
      <c r="AF18" s="6">
        <v>930</v>
      </c>
      <c r="AG18" s="17">
        <v>901.66</v>
      </c>
      <c r="AH18" s="6">
        <v>873.33333333333303</v>
      </c>
      <c r="AI18" s="6">
        <v>841.66666666666663</v>
      </c>
      <c r="AJ18" s="136">
        <v>875</v>
      </c>
      <c r="AK18" s="136">
        <v>852.38</v>
      </c>
      <c r="AL18" s="6">
        <v>891.17647058823525</v>
      </c>
      <c r="AM18" s="158">
        <v>833.33333333333337</v>
      </c>
      <c r="AN18" s="160">
        <f t="shared" si="0"/>
        <v>-6.4906490649064814</v>
      </c>
      <c r="AO18" s="164">
        <f t="shared" si="1"/>
        <v>-6.4943896633797777</v>
      </c>
    </row>
    <row r="19" spans="1:41" ht="15" customHeight="1" thickBot="1" x14ac:dyDescent="0.3">
      <c r="A19" s="2" t="s">
        <v>18</v>
      </c>
      <c r="B19" s="6">
        <v>1915.27</v>
      </c>
      <c r="C19" s="6">
        <v>2169.05375</v>
      </c>
      <c r="D19" s="6">
        <v>2238.31205421818</v>
      </c>
      <c r="E19" s="6">
        <v>2249.654934437543</v>
      </c>
      <c r="F19" s="6">
        <v>2280.4180812930299</v>
      </c>
      <c r="G19" s="26">
        <v>2285.7854142188498</v>
      </c>
      <c r="H19" s="8">
        <v>2283.1017477559399</v>
      </c>
      <c r="I19" s="6">
        <v>1890.16466666667</v>
      </c>
      <c r="J19" s="6">
        <v>1891.1097490000031</v>
      </c>
      <c r="K19" s="37">
        <v>1684.5811051693406</v>
      </c>
      <c r="L19" s="125">
        <v>1602.05</v>
      </c>
      <c r="M19" s="13">
        <v>1522.4062924597683</v>
      </c>
      <c r="N19" s="6">
        <v>1685.1229878398965</v>
      </c>
      <c r="O19" s="6">
        <v>1717.4090112312233</v>
      </c>
      <c r="P19" s="6">
        <v>1608.4148472750981</v>
      </c>
      <c r="Q19" s="22">
        <v>1427.84252784253</v>
      </c>
      <c r="R19" s="124">
        <v>1436.05442176871</v>
      </c>
      <c r="S19" s="50">
        <v>1443.9393939393899</v>
      </c>
      <c r="T19" s="13">
        <v>1495.8948458948501</v>
      </c>
      <c r="U19" s="6">
        <v>1500.8021390374299</v>
      </c>
      <c r="V19" s="6">
        <v>1650</v>
      </c>
      <c r="W19" s="6">
        <v>1685.1229878398965</v>
      </c>
      <c r="X19" s="6">
        <v>1522.52435064935</v>
      </c>
      <c r="Y19" s="6">
        <v>1595.7975539942699</v>
      </c>
      <c r="Z19" s="6">
        <v>1533.2793522267209</v>
      </c>
      <c r="AA19" s="13">
        <v>1571.2121212121201</v>
      </c>
      <c r="AB19" s="13">
        <v>1553.58216970999</v>
      </c>
      <c r="AC19" s="22">
        <v>1616.25344352617</v>
      </c>
      <c r="AD19" s="6">
        <v>1580.6659999999999</v>
      </c>
      <c r="AE19" s="6">
        <v>1517.2619047619</v>
      </c>
      <c r="AF19" s="6">
        <v>1487.5</v>
      </c>
      <c r="AG19" s="17">
        <v>1449.19</v>
      </c>
      <c r="AH19" s="6">
        <v>1515.3094844223899</v>
      </c>
      <c r="AI19" s="6">
        <v>1495.83375</v>
      </c>
      <c r="AJ19" s="136">
        <v>1525.2</v>
      </c>
      <c r="AK19" s="136">
        <v>1498.62</v>
      </c>
      <c r="AL19" s="6">
        <v>1500.6341279999999</v>
      </c>
      <c r="AM19" s="158">
        <v>1442.5125696426101</v>
      </c>
      <c r="AN19" s="160">
        <f t="shared" si="0"/>
        <v>-3.8731331823602151</v>
      </c>
      <c r="AO19" s="164">
        <f t="shared" si="1"/>
        <v>-8.1910997141636166</v>
      </c>
    </row>
    <row r="20" spans="1:41" ht="15" customHeight="1" thickBot="1" x14ac:dyDescent="0.3">
      <c r="A20" s="2" t="s">
        <v>19</v>
      </c>
      <c r="B20" s="6">
        <v>241.11333333333334</v>
      </c>
      <c r="C20" s="6">
        <v>181.084249999999</v>
      </c>
      <c r="D20" s="6">
        <v>167.82443746729464</v>
      </c>
      <c r="E20" s="6">
        <v>155.690883190883</v>
      </c>
      <c r="F20" s="6">
        <v>150.40279704114701</v>
      </c>
      <c r="G20" s="26">
        <v>151.579584692433</v>
      </c>
      <c r="H20" s="22">
        <v>144.69696969697</v>
      </c>
      <c r="I20" s="6">
        <v>142.29062500000003</v>
      </c>
      <c r="J20" s="6">
        <v>140.55555555555557</v>
      </c>
      <c r="K20" s="37">
        <v>145.09090909090901</v>
      </c>
      <c r="L20" s="125">
        <v>134.36666666666699</v>
      </c>
      <c r="M20" s="13">
        <v>131.74825174825176</v>
      </c>
      <c r="N20" s="6">
        <v>126.96767001114827</v>
      </c>
      <c r="O20" s="6">
        <v>129.92255458670101</v>
      </c>
      <c r="P20" s="6">
        <v>171.38284411370441</v>
      </c>
      <c r="Q20" s="22">
        <v>157.42296918767508</v>
      </c>
      <c r="R20" s="124">
        <v>151.58650045606601</v>
      </c>
      <c r="S20" s="50">
        <v>152.53889984659199</v>
      </c>
      <c r="T20" s="13">
        <v>143.56491633332553</v>
      </c>
      <c r="U20" s="6">
        <v>134.87924112924114</v>
      </c>
      <c r="V20" s="6">
        <v>177.8787878787879</v>
      </c>
      <c r="W20" s="6">
        <v>126.96767001114827</v>
      </c>
      <c r="X20" s="6">
        <v>142.5435570122477</v>
      </c>
      <c r="Y20" s="6">
        <v>147.07113233954152</v>
      </c>
      <c r="Z20" s="6">
        <v>157.57575757575762</v>
      </c>
      <c r="AA20" s="13">
        <v>143.51194829136006</v>
      </c>
      <c r="AB20" s="13">
        <v>128.439731718898</v>
      </c>
      <c r="AC20" s="22">
        <v>106.795251364216</v>
      </c>
      <c r="AD20" s="6">
        <v>130</v>
      </c>
      <c r="AE20" s="6">
        <v>129.02380952380955</v>
      </c>
      <c r="AF20" s="6">
        <v>94.670399842813637</v>
      </c>
      <c r="AG20" s="17">
        <v>125.7</v>
      </c>
      <c r="AH20" s="6">
        <v>130.0976800976801</v>
      </c>
      <c r="AI20" s="6">
        <v>115.74000000000001</v>
      </c>
      <c r="AJ20" s="135">
        <v>99.96</v>
      </c>
      <c r="AK20" s="136">
        <v>130.16</v>
      </c>
      <c r="AL20" s="6">
        <v>135.41594908005399</v>
      </c>
      <c r="AM20" s="158">
        <v>114.33566433566435</v>
      </c>
      <c r="AN20" s="160">
        <f t="shared" si="0"/>
        <v>-15.567061994985234</v>
      </c>
      <c r="AO20" s="164">
        <f t="shared" si="1"/>
        <v>-20.330212433923332</v>
      </c>
    </row>
    <row r="21" spans="1:41" ht="15" customHeight="1" thickBot="1" x14ac:dyDescent="0.3">
      <c r="A21" s="2" t="s">
        <v>20</v>
      </c>
      <c r="B21" s="6">
        <v>303.59833333333336</v>
      </c>
      <c r="C21" s="6">
        <v>317.02958333333299</v>
      </c>
      <c r="D21" s="6">
        <v>327.88602806751629</v>
      </c>
      <c r="E21" s="6">
        <v>309.071493388644</v>
      </c>
      <c r="F21" s="6">
        <v>310.42110645465198</v>
      </c>
      <c r="G21" s="26">
        <v>328.24496586293321</v>
      </c>
      <c r="H21" s="22">
        <v>314.64361085655702</v>
      </c>
      <c r="I21" s="6">
        <v>325.86666666666667</v>
      </c>
      <c r="J21" s="6">
        <v>326.02960000000002</v>
      </c>
      <c r="K21" s="37">
        <v>313.614186327889</v>
      </c>
      <c r="L21" s="37">
        <v>303.614186327889</v>
      </c>
      <c r="M21" s="13">
        <v>294.85794086649702</v>
      </c>
      <c r="N21" s="6">
        <v>302.84722119755997</v>
      </c>
      <c r="O21" s="6">
        <v>290.31547324423912</v>
      </c>
      <c r="P21" s="6">
        <v>270.09784060464642</v>
      </c>
      <c r="Q21" s="22">
        <v>251.23718422266521</v>
      </c>
      <c r="R21" s="124">
        <v>287.05042157287846</v>
      </c>
      <c r="S21" s="50">
        <v>290.0188136122801</v>
      </c>
      <c r="T21" s="13">
        <v>270.76815134567283</v>
      </c>
      <c r="U21" s="6">
        <v>258.57142857142901</v>
      </c>
      <c r="V21" s="6">
        <v>310</v>
      </c>
      <c r="W21" s="6">
        <v>282.84722119755997</v>
      </c>
      <c r="X21" s="6">
        <v>278.27119883040933</v>
      </c>
      <c r="Y21" s="6">
        <v>270.76815134567278</v>
      </c>
      <c r="Z21" s="6">
        <v>268.54636591478697</v>
      </c>
      <c r="AA21" s="13">
        <v>285.75077033592322</v>
      </c>
      <c r="AB21" s="13">
        <v>292.17526575058338</v>
      </c>
      <c r="AC21" s="22">
        <v>271.9715956558062</v>
      </c>
      <c r="AD21" s="6">
        <v>246.63749999999999</v>
      </c>
      <c r="AE21" s="6">
        <v>263.55482891428647</v>
      </c>
      <c r="AF21" s="6">
        <v>258.68118572292798</v>
      </c>
      <c r="AG21" s="17">
        <v>265.22000000000003</v>
      </c>
      <c r="AH21" s="6">
        <v>283.14315373072179</v>
      </c>
      <c r="AI21" s="6">
        <v>296.63749999999999</v>
      </c>
      <c r="AJ21" s="135">
        <v>382.61</v>
      </c>
      <c r="AK21" s="136">
        <v>395.86</v>
      </c>
      <c r="AL21" s="6">
        <v>392.02954139913697</v>
      </c>
      <c r="AM21" s="158">
        <v>364.13015179033903</v>
      </c>
      <c r="AN21" s="160">
        <f t="shared" si="0"/>
        <v>-7.1166549105524544</v>
      </c>
      <c r="AO21" s="164">
        <f t="shared" si="1"/>
        <v>27.429280894772212</v>
      </c>
    </row>
    <row r="22" spans="1:41" ht="15" customHeight="1" thickBot="1" x14ac:dyDescent="0.3">
      <c r="A22" s="2" t="s">
        <v>21</v>
      </c>
      <c r="B22" s="6">
        <v>275.56666666666666</v>
      </c>
      <c r="C22" s="6">
        <v>256.50464285714253</v>
      </c>
      <c r="D22" s="6">
        <v>270.83937693851487</v>
      </c>
      <c r="E22" s="6">
        <v>275.35338565584044</v>
      </c>
      <c r="F22" s="6">
        <v>273.54894448200702</v>
      </c>
      <c r="G22" s="26">
        <v>263.6409435598099</v>
      </c>
      <c r="H22" s="22">
        <v>273.77180492284236</v>
      </c>
      <c r="I22" s="6">
        <v>279.4375</v>
      </c>
      <c r="J22" s="6">
        <v>279.57721874999999</v>
      </c>
      <c r="K22" s="37">
        <v>268.765188834154</v>
      </c>
      <c r="L22" s="37">
        <v>268.765188834154</v>
      </c>
      <c r="M22" s="13">
        <v>260.21180875990302</v>
      </c>
      <c r="N22" s="6">
        <v>280.69478653530399</v>
      </c>
      <c r="O22" s="6">
        <v>288.38669950738898</v>
      </c>
      <c r="P22" s="6">
        <v>267.89733255250502</v>
      </c>
      <c r="Q22" s="22">
        <v>217.12660962751707</v>
      </c>
      <c r="R22" s="124">
        <v>211.36065739060297</v>
      </c>
      <c r="S22" s="50">
        <v>216.03448275862101</v>
      </c>
      <c r="T22" s="13">
        <v>204.11020367009499</v>
      </c>
      <c r="U22" s="6">
        <v>211.842249301414</v>
      </c>
      <c r="V22" s="6">
        <v>250.3139717425432</v>
      </c>
      <c r="W22" s="6">
        <v>220.69478653530379</v>
      </c>
      <c r="X22" s="6">
        <v>211.08275946876537</v>
      </c>
      <c r="Y22" s="6">
        <v>224.11020367009485</v>
      </c>
      <c r="Z22" s="6">
        <v>213.524904214559</v>
      </c>
      <c r="AA22" s="13">
        <v>230.84558687358796</v>
      </c>
      <c r="AB22" s="13">
        <v>231.36524697323247</v>
      </c>
      <c r="AC22" s="22">
        <v>241.44187455546481</v>
      </c>
      <c r="AD22" s="6">
        <v>238.20099999999999</v>
      </c>
      <c r="AE22" s="6">
        <v>220.16797479592398</v>
      </c>
      <c r="AF22" s="6">
        <v>223.22454844006575</v>
      </c>
      <c r="AG22" s="17">
        <v>230.28</v>
      </c>
      <c r="AH22" s="6">
        <v>240.53858784893274</v>
      </c>
      <c r="AI22" s="6">
        <v>254.20100000000002</v>
      </c>
      <c r="AJ22" s="135">
        <v>321.42</v>
      </c>
      <c r="AK22" s="136">
        <v>325.22000000000003</v>
      </c>
      <c r="AL22" s="6">
        <v>315.86534899999998</v>
      </c>
      <c r="AM22" s="158">
        <v>325.12800740721798</v>
      </c>
      <c r="AN22" s="160">
        <f t="shared" si="0"/>
        <v>2.9324705722051201</v>
      </c>
      <c r="AO22" s="164">
        <f t="shared" si="1"/>
        <v>40.84220184172699</v>
      </c>
    </row>
    <row r="23" spans="1:41" ht="15" customHeight="1" thickBot="1" x14ac:dyDescent="0.3">
      <c r="A23" s="2" t="s">
        <v>22</v>
      </c>
      <c r="B23" s="6">
        <v>246.92000000000002</v>
      </c>
      <c r="C23" s="6">
        <v>315.26916666666648</v>
      </c>
      <c r="D23" s="6">
        <v>319.5402298850575</v>
      </c>
      <c r="E23" s="6">
        <v>290.0518201010812</v>
      </c>
      <c r="F23" s="6">
        <v>290.76190476190499</v>
      </c>
      <c r="G23" s="26">
        <v>295.71789829100902</v>
      </c>
      <c r="H23" s="22">
        <v>275.78093306288031</v>
      </c>
      <c r="I23" s="6">
        <v>290.49416666666662</v>
      </c>
      <c r="J23" s="6">
        <v>309.26382047071706</v>
      </c>
      <c r="K23" s="37">
        <v>299.09482758620697</v>
      </c>
      <c r="L23" s="38">
        <v>285.77</v>
      </c>
      <c r="M23" s="13">
        <v>278.27586206896598</v>
      </c>
      <c r="N23" s="6">
        <v>274.105090311987</v>
      </c>
      <c r="O23" s="6">
        <v>255.35698254000641</v>
      </c>
      <c r="P23" s="6">
        <v>276.45836543146135</v>
      </c>
      <c r="Q23" s="22">
        <v>333.74384236453204</v>
      </c>
      <c r="R23" s="124">
        <v>308.06650246305418</v>
      </c>
      <c r="S23" s="50">
        <v>294.48275862068999</v>
      </c>
      <c r="T23" s="13">
        <v>308.74384236453204</v>
      </c>
      <c r="U23" s="6">
        <v>300.86206896551698</v>
      </c>
      <c r="V23" s="17">
        <v>303.2689655172411</v>
      </c>
      <c r="W23" s="6">
        <v>298.105090311987</v>
      </c>
      <c r="X23" s="6">
        <v>230.46875</v>
      </c>
      <c r="Y23" s="6">
        <v>308.74384236453204</v>
      </c>
      <c r="Z23" s="6">
        <v>311.21839080459802</v>
      </c>
      <c r="AA23" s="13">
        <v>302.068965517241</v>
      </c>
      <c r="AB23" s="13">
        <v>312.42111911077427</v>
      </c>
      <c r="AC23" s="22">
        <v>301.068965517241</v>
      </c>
      <c r="AD23" s="6">
        <v>293.33499999999998</v>
      </c>
      <c r="AE23" s="6">
        <v>256.49425287356325</v>
      </c>
      <c r="AF23" s="6">
        <v>243.96551724137933</v>
      </c>
      <c r="AG23" s="17">
        <v>261.02999999999997</v>
      </c>
      <c r="AH23" s="6">
        <v>263.89866291344129</v>
      </c>
      <c r="AI23" s="6">
        <v>283.33499999999998</v>
      </c>
      <c r="AJ23" s="135">
        <v>249.14</v>
      </c>
      <c r="AK23" s="136">
        <v>268.33</v>
      </c>
      <c r="AL23" s="6">
        <v>263.2887637813746</v>
      </c>
      <c r="AM23" s="158">
        <v>272.222222222222</v>
      </c>
      <c r="AN23" s="160">
        <f t="shared" si="0"/>
        <v>3.3930268472320462</v>
      </c>
      <c r="AO23" s="164">
        <f t="shared" si="1"/>
        <v>-9.8807711821410038</v>
      </c>
    </row>
    <row r="24" spans="1:41" ht="15" customHeight="1" thickBot="1" x14ac:dyDescent="0.3">
      <c r="A24" s="2" t="s">
        <v>23</v>
      </c>
      <c r="B24" s="13">
        <v>421.81</v>
      </c>
      <c r="C24" s="6">
        <v>346.91446428571396</v>
      </c>
      <c r="D24" s="6">
        <v>394.42779785361842</v>
      </c>
      <c r="E24" s="6">
        <v>363.43243393867834</v>
      </c>
      <c r="F24" s="6">
        <v>371.439382770652</v>
      </c>
      <c r="G24" s="26">
        <v>370.73703309227182</v>
      </c>
      <c r="H24" s="22">
        <v>323.62668723830251</v>
      </c>
      <c r="I24" s="6">
        <v>383.5</v>
      </c>
      <c r="J24" s="6">
        <v>383.69174999999996</v>
      </c>
      <c r="K24" s="37">
        <v>363.18021676048681</v>
      </c>
      <c r="L24" s="38">
        <v>360.25</v>
      </c>
      <c r="M24" s="13">
        <v>353.453646431349</v>
      </c>
      <c r="N24" s="6">
        <v>381.70341394025598</v>
      </c>
      <c r="O24" s="6">
        <v>369.04951773372801</v>
      </c>
      <c r="P24" s="6">
        <v>357.56545624079303</v>
      </c>
      <c r="Q24" s="22">
        <v>337.38273088722195</v>
      </c>
      <c r="R24" s="124">
        <v>356.38009049773802</v>
      </c>
      <c r="S24" s="50">
        <v>324.69659370100123</v>
      </c>
      <c r="T24" s="13">
        <v>320.02245375064115</v>
      </c>
      <c r="U24" s="6">
        <v>352.73535253583441</v>
      </c>
      <c r="V24" s="6">
        <v>357.14285714285717</v>
      </c>
      <c r="W24" s="6">
        <v>321.70341394025598</v>
      </c>
      <c r="X24" s="6">
        <v>333.58361937452327</v>
      </c>
      <c r="Y24" s="6">
        <v>328.77944409126133</v>
      </c>
      <c r="Z24" s="6">
        <v>345.58954858410397</v>
      </c>
      <c r="AA24" s="13">
        <v>341.99917450039794</v>
      </c>
      <c r="AB24" s="13">
        <v>335.04731034803211</v>
      </c>
      <c r="AC24" s="22">
        <v>322.41011619958999</v>
      </c>
      <c r="AD24" s="6">
        <v>320.2</v>
      </c>
      <c r="AE24" s="6">
        <v>309.85762800418001</v>
      </c>
      <c r="AF24" s="6">
        <v>334.51261382295866</v>
      </c>
      <c r="AG24" s="17">
        <v>337.37</v>
      </c>
      <c r="AH24" s="6">
        <v>371.89512777214202</v>
      </c>
      <c r="AI24" s="6">
        <v>401.54363636363598</v>
      </c>
      <c r="AJ24" s="135">
        <v>459.13</v>
      </c>
      <c r="AK24" s="136">
        <v>467.68</v>
      </c>
      <c r="AL24" s="6">
        <v>461.47382029735002</v>
      </c>
      <c r="AM24" s="158">
        <v>436.16724738675998</v>
      </c>
      <c r="AN24" s="160">
        <f t="shared" si="0"/>
        <v>-5.4838588447517518</v>
      </c>
      <c r="AO24" s="164">
        <f t="shared" si="1"/>
        <v>27.534590697163353</v>
      </c>
    </row>
    <row r="25" spans="1:41" ht="15" customHeight="1" thickBot="1" x14ac:dyDescent="0.3">
      <c r="A25" s="2" t="s">
        <v>24</v>
      </c>
      <c r="B25" s="6">
        <v>160.58500000000001</v>
      </c>
      <c r="C25" s="6">
        <v>197.148</v>
      </c>
      <c r="D25" s="6">
        <v>145.09157509157507</v>
      </c>
      <c r="E25" s="6">
        <v>248.28703703703701</v>
      </c>
      <c r="F25" s="6">
        <v>263.00338862136601</v>
      </c>
      <c r="G25" s="26">
        <v>262.654989937599</v>
      </c>
      <c r="H25" s="22">
        <v>266.576132201132</v>
      </c>
      <c r="I25" s="6">
        <v>272.91500000000002</v>
      </c>
      <c r="J25" s="6">
        <v>222.194848824188</v>
      </c>
      <c r="K25" s="37">
        <v>200.55</v>
      </c>
      <c r="L25" s="125">
        <v>205.12</v>
      </c>
      <c r="M25" s="13">
        <v>202.07011611869899</v>
      </c>
      <c r="N25" s="6">
        <v>185</v>
      </c>
      <c r="O25" s="6">
        <v>181.092247815007</v>
      </c>
      <c r="P25" s="6">
        <v>170.991220548352</v>
      </c>
      <c r="Q25" s="22">
        <v>185.694444444444</v>
      </c>
      <c r="R25" s="124">
        <v>205.51515151515201</v>
      </c>
      <c r="S25" s="50">
        <v>232.72468272468299</v>
      </c>
      <c r="T25" s="13">
        <v>205.30303030303031</v>
      </c>
      <c r="U25" s="6">
        <v>199.5795870795871</v>
      </c>
      <c r="V25" s="6">
        <v>219.166666666667</v>
      </c>
      <c r="W25" s="6">
        <v>187.60355029585801</v>
      </c>
      <c r="X25" s="6">
        <v>185.33088235294099</v>
      </c>
      <c r="Y25" s="6">
        <v>174.66200466200465</v>
      </c>
      <c r="Z25" s="6">
        <v>162.727272727273</v>
      </c>
      <c r="AA25" s="13">
        <v>165.744826117569</v>
      </c>
      <c r="AB25" s="13">
        <v>107.24209745520942</v>
      </c>
      <c r="AC25" s="22">
        <v>104.20919907456</v>
      </c>
      <c r="AD25" s="6">
        <v>110</v>
      </c>
      <c r="AE25" s="6">
        <v>105.962615283267</v>
      </c>
      <c r="AF25" s="6">
        <v>103.381095567682</v>
      </c>
      <c r="AG25" s="17">
        <v>125.1</v>
      </c>
      <c r="AH25" s="6">
        <v>169.20182214299859</v>
      </c>
      <c r="AI25" s="6">
        <v>168.70857142857145</v>
      </c>
      <c r="AJ25" s="135">
        <v>141.08000000000001</v>
      </c>
      <c r="AK25" s="136">
        <v>150.93</v>
      </c>
      <c r="AL25" s="6">
        <v>131.430776014109</v>
      </c>
      <c r="AM25" s="158">
        <v>112.62337662337661</v>
      </c>
      <c r="AN25" s="160">
        <f t="shared" si="0"/>
        <v>-14.309737765463263</v>
      </c>
      <c r="AO25" s="164">
        <f t="shared" si="1"/>
        <v>-32.050140410724715</v>
      </c>
    </row>
    <row r="26" spans="1:41" ht="15" customHeight="1" thickBot="1" x14ac:dyDescent="0.3">
      <c r="A26" s="2" t="s">
        <v>25</v>
      </c>
      <c r="B26" s="6">
        <v>140.95666666666668</v>
      </c>
      <c r="C26" s="6">
        <v>130.463333333333</v>
      </c>
      <c r="D26" s="6">
        <v>132.43851386708531</v>
      </c>
      <c r="E26" s="6">
        <v>183.21264850880175</v>
      </c>
      <c r="F26" s="6">
        <v>216.52427807902706</v>
      </c>
      <c r="G26" s="26">
        <v>234.31326834997907</v>
      </c>
      <c r="H26" s="22">
        <v>232.54116546606701</v>
      </c>
      <c r="I26" s="6">
        <v>316.09666666666698</v>
      </c>
      <c r="J26" s="6">
        <v>254.96093107523001</v>
      </c>
      <c r="K26" s="37">
        <v>155.36680911680901</v>
      </c>
      <c r="L26" s="125">
        <v>133.5</v>
      </c>
      <c r="M26" s="13">
        <v>147.37450908198301</v>
      </c>
      <c r="N26" s="6">
        <v>167.62464338770101</v>
      </c>
      <c r="O26" s="6">
        <v>153.329900606861</v>
      </c>
      <c r="P26" s="6">
        <v>128.44498233580268</v>
      </c>
      <c r="Q26" s="22">
        <v>135.30987185532638</v>
      </c>
      <c r="R26" s="124">
        <v>140.28356073612241</v>
      </c>
      <c r="S26" s="50">
        <v>140.64728921871779</v>
      </c>
      <c r="T26" s="13">
        <v>133.73781602193114</v>
      </c>
      <c r="U26" s="6">
        <v>142.36968974270374</v>
      </c>
      <c r="V26" s="6">
        <v>151.12822707174399</v>
      </c>
      <c r="W26" s="6">
        <v>127.62464338770052</v>
      </c>
      <c r="X26" s="6">
        <v>138.64598475838099</v>
      </c>
      <c r="Y26" s="6">
        <v>129.58475479744101</v>
      </c>
      <c r="Z26" s="6">
        <v>119.38146097847437</v>
      </c>
      <c r="AA26" s="13">
        <v>124.33505532972001</v>
      </c>
      <c r="AB26" s="13">
        <v>129.6289415834008</v>
      </c>
      <c r="AC26" s="22">
        <v>138.93497855002235</v>
      </c>
      <c r="AD26" s="6">
        <v>150</v>
      </c>
      <c r="AE26" s="6">
        <v>124.21284271284271</v>
      </c>
      <c r="AF26" s="6">
        <v>142.07492527385</v>
      </c>
      <c r="AG26" s="17">
        <v>158.56</v>
      </c>
      <c r="AH26" s="6">
        <v>141.62196621867326</v>
      </c>
      <c r="AI26" s="6">
        <v>160.19625000000002</v>
      </c>
      <c r="AJ26" s="135">
        <v>173.38</v>
      </c>
      <c r="AK26" s="136">
        <v>172.93</v>
      </c>
      <c r="AL26" s="6">
        <v>157.92565158418799</v>
      </c>
      <c r="AM26" s="158">
        <v>140.35434699328346</v>
      </c>
      <c r="AN26" s="160">
        <f t="shared" si="0"/>
        <v>-11.126314449009895</v>
      </c>
      <c r="AO26" s="164">
        <f t="shared" si="1"/>
        <v>12.883970350181952</v>
      </c>
    </row>
    <row r="27" spans="1:41" ht="15" customHeight="1" thickBot="1" x14ac:dyDescent="0.3">
      <c r="A27" s="3" t="s">
        <v>26</v>
      </c>
      <c r="B27" s="13">
        <v>1655.62</v>
      </c>
      <c r="C27" s="13">
        <v>1730.5549999999998</v>
      </c>
      <c r="D27" s="13">
        <v>1762.69</v>
      </c>
      <c r="E27" s="13">
        <v>1753.085</v>
      </c>
      <c r="F27" s="13">
        <v>1764.5849464038499</v>
      </c>
      <c r="G27" s="13">
        <v>1750</v>
      </c>
      <c r="H27" s="13">
        <v>1741.67</v>
      </c>
      <c r="I27" s="13">
        <v>1700.89</v>
      </c>
      <c r="J27" s="6">
        <v>1692.9577464788699</v>
      </c>
      <c r="K27" s="37">
        <v>1650</v>
      </c>
      <c r="L27" s="37">
        <v>1650</v>
      </c>
      <c r="M27" s="13">
        <v>1557.89473684211</v>
      </c>
      <c r="N27" s="6">
        <v>1590.0584795321599</v>
      </c>
      <c r="O27" s="6">
        <v>1436.1111111111111</v>
      </c>
      <c r="P27" s="4">
        <v>1567.90473180719</v>
      </c>
      <c r="Q27" s="22">
        <v>1334.8976305498045</v>
      </c>
      <c r="R27" s="124">
        <v>1250</v>
      </c>
      <c r="S27" s="50">
        <v>1300</v>
      </c>
      <c r="T27" s="13">
        <v>1314.2857142857099</v>
      </c>
      <c r="U27" s="7">
        <v>1300.4215999999999</v>
      </c>
      <c r="V27" s="6">
        <v>1285.5650000000001</v>
      </c>
      <c r="W27" s="6">
        <v>1190.0584795321638</v>
      </c>
      <c r="X27" s="9">
        <v>1200.5328669999999</v>
      </c>
      <c r="Y27" s="6">
        <v>1230</v>
      </c>
      <c r="Z27" s="9">
        <v>1200.85429</v>
      </c>
      <c r="AA27" s="17">
        <v>1252.7147438522343</v>
      </c>
      <c r="AB27" s="9">
        <v>1255.94723</v>
      </c>
      <c r="AC27" s="103">
        <v>1256.8263930609999</v>
      </c>
      <c r="AD27" s="103">
        <v>1266.8810042054879</v>
      </c>
      <c r="AE27" s="104">
        <v>1285.02</v>
      </c>
      <c r="AF27" s="7">
        <v>1300.02</v>
      </c>
      <c r="AG27">
        <v>1306.5201</v>
      </c>
      <c r="AH27" s="7">
        <v>1320.15</v>
      </c>
      <c r="AI27" s="17">
        <v>1332.03135</v>
      </c>
      <c r="AJ27" s="136">
        <v>1450</v>
      </c>
      <c r="AK27" s="136">
        <v>1450.5821390000001</v>
      </c>
      <c r="AL27" s="7">
        <v>1453.5142782999999</v>
      </c>
      <c r="AM27" s="158">
        <v>1383.3333333333301</v>
      </c>
      <c r="AN27" s="160">
        <f t="shared" si="0"/>
        <v>-4.8283629555226648</v>
      </c>
      <c r="AO27" s="164">
        <f t="shared" si="1"/>
        <v>10.426842193892396</v>
      </c>
    </row>
    <row r="28" spans="1:41" ht="15" customHeight="1" thickBot="1" x14ac:dyDescent="0.3">
      <c r="A28" s="3" t="s">
        <v>27</v>
      </c>
      <c r="B28" s="13">
        <v>771.255</v>
      </c>
      <c r="C28" s="13">
        <v>778.17458333333298</v>
      </c>
      <c r="D28" s="13">
        <v>784.505</v>
      </c>
      <c r="E28" s="13">
        <v>779.04333333333295</v>
      </c>
      <c r="F28" s="13">
        <v>766.74403811731997</v>
      </c>
      <c r="G28" s="13">
        <v>767.12</v>
      </c>
      <c r="H28" s="13">
        <v>797.73</v>
      </c>
      <c r="I28" s="13">
        <v>779.28499999999997</v>
      </c>
      <c r="J28" s="6">
        <v>780</v>
      </c>
      <c r="K28" s="37">
        <v>866.11225032277673</v>
      </c>
      <c r="L28" s="125">
        <v>800</v>
      </c>
      <c r="M28" s="13">
        <v>800.00622565840001</v>
      </c>
      <c r="N28" s="6">
        <v>855.55555555555543</v>
      </c>
      <c r="O28" s="6">
        <v>864.28571428571433</v>
      </c>
      <c r="P28" s="6">
        <v>887.5</v>
      </c>
      <c r="Q28" s="22">
        <v>807.14285714285711</v>
      </c>
      <c r="R28" s="124">
        <v>844.28571428571433</v>
      </c>
      <c r="S28" s="50">
        <v>800.57632000000001</v>
      </c>
      <c r="T28" s="13">
        <v>878.88888888888891</v>
      </c>
      <c r="U28" s="6">
        <v>825</v>
      </c>
      <c r="V28" s="6">
        <v>950</v>
      </c>
      <c r="W28" s="6">
        <v>855.55555555555543</v>
      </c>
      <c r="X28" s="6">
        <v>889</v>
      </c>
      <c r="Y28" s="6">
        <v>766.66666666666663</v>
      </c>
      <c r="Z28" s="6">
        <v>807.857142857143</v>
      </c>
      <c r="AA28" s="13">
        <v>788.75</v>
      </c>
      <c r="AB28" s="13">
        <v>801.01010101010104</v>
      </c>
      <c r="AC28" s="22">
        <v>887.5</v>
      </c>
      <c r="AD28" s="6">
        <v>920</v>
      </c>
      <c r="AE28" s="6">
        <v>900</v>
      </c>
      <c r="AF28" s="6">
        <v>944.444444444444</v>
      </c>
      <c r="AG28" s="17">
        <v>937.5</v>
      </c>
      <c r="AH28" s="6">
        <v>980</v>
      </c>
      <c r="AI28" s="6">
        <v>989.28499999999997</v>
      </c>
      <c r="AJ28" s="135">
        <v>1016.67</v>
      </c>
      <c r="AK28" s="136">
        <v>979.44</v>
      </c>
      <c r="AL28" s="6">
        <v>984.54545454545496</v>
      </c>
      <c r="AM28" s="158">
        <v>962.5</v>
      </c>
      <c r="AN28" s="160">
        <f t="shared" si="0"/>
        <v>-2.2391505078486098</v>
      </c>
      <c r="AO28" s="164">
        <f t="shared" si="1"/>
        <v>22.028526148969892</v>
      </c>
    </row>
    <row r="29" spans="1:41" ht="15" customHeight="1" thickBot="1" x14ac:dyDescent="0.3">
      <c r="A29" s="3" t="s">
        <v>28</v>
      </c>
      <c r="B29" s="13">
        <v>141.065</v>
      </c>
      <c r="C29" s="13">
        <v>138.10291666666649</v>
      </c>
      <c r="D29" s="13">
        <v>141.92500000000001</v>
      </c>
      <c r="E29" s="13">
        <v>141.49</v>
      </c>
      <c r="F29" s="13">
        <v>153.37032285286301</v>
      </c>
      <c r="G29" s="13">
        <v>155.07</v>
      </c>
      <c r="H29" s="13">
        <v>155.24</v>
      </c>
      <c r="I29" s="13">
        <v>149.07499999999999</v>
      </c>
      <c r="J29" s="6">
        <v>145.78431372548999</v>
      </c>
      <c r="K29" s="37">
        <v>150.44999999999999</v>
      </c>
      <c r="L29" s="125">
        <v>141.4</v>
      </c>
      <c r="M29" s="13">
        <v>141.77419354838699</v>
      </c>
      <c r="N29" s="6">
        <v>185.85253456221201</v>
      </c>
      <c r="O29" s="6">
        <v>220.47952047952049</v>
      </c>
      <c r="P29" s="6">
        <v>260.25641025641022</v>
      </c>
      <c r="Q29" s="22">
        <v>257.30330831248301</v>
      </c>
      <c r="R29" s="124">
        <v>240</v>
      </c>
      <c r="S29" s="50">
        <v>232.23615464994776</v>
      </c>
      <c r="T29" s="13">
        <v>206.36288998357966</v>
      </c>
      <c r="U29" s="6">
        <v>197.832512315271</v>
      </c>
      <c r="V29" s="6">
        <v>150.71799474811047</v>
      </c>
      <c r="W29" s="6">
        <v>235.85253456221199</v>
      </c>
      <c r="X29" s="6">
        <v>319.35436567789498</v>
      </c>
      <c r="Y29" s="6">
        <v>329.57717569786502</v>
      </c>
      <c r="Z29" s="6">
        <v>294.47204968944101</v>
      </c>
      <c r="AA29" s="13">
        <v>273.01587301587301</v>
      </c>
      <c r="AB29" s="13">
        <v>261.08058608058599</v>
      </c>
      <c r="AC29" s="22">
        <v>272.59259259259301</v>
      </c>
      <c r="AD29" s="6">
        <v>300</v>
      </c>
      <c r="AE29" s="6">
        <v>275.32879818594103</v>
      </c>
      <c r="AF29" s="6">
        <v>239.42307692307699</v>
      </c>
      <c r="AG29" s="17">
        <v>253.42</v>
      </c>
      <c r="AH29" s="6">
        <v>248.237476808905</v>
      </c>
      <c r="AI29" s="6">
        <v>190.38499999999999</v>
      </c>
      <c r="AJ29" s="135">
        <v>204.73</v>
      </c>
      <c r="AK29" s="136">
        <v>229.62</v>
      </c>
      <c r="AL29" s="6">
        <v>235.02747252747253</v>
      </c>
      <c r="AM29" s="158">
        <v>200.19</v>
      </c>
      <c r="AN29" s="160">
        <f t="shared" si="0"/>
        <v>-14.822723553477498</v>
      </c>
      <c r="AO29" s="164">
        <f t="shared" si="1"/>
        <v>-26.674593023255817</v>
      </c>
    </row>
    <row r="30" spans="1:41" ht="15" customHeight="1" thickBot="1" x14ac:dyDescent="0.3">
      <c r="A30" s="3" t="s">
        <v>29</v>
      </c>
      <c r="B30" s="13">
        <v>107.69833333333335</v>
      </c>
      <c r="C30" s="13">
        <v>108.5425</v>
      </c>
      <c r="D30" s="13">
        <v>104.09</v>
      </c>
      <c r="E30" s="13">
        <v>107.126666666666</v>
      </c>
      <c r="F30" s="13">
        <v>110.484743192358</v>
      </c>
      <c r="G30" s="13">
        <v>105.03</v>
      </c>
      <c r="H30" s="13">
        <v>106.36499999999999</v>
      </c>
      <c r="I30" s="13">
        <v>105.255</v>
      </c>
      <c r="J30" s="6">
        <v>102.05357572024199</v>
      </c>
      <c r="K30" s="37">
        <v>80.186924186924188</v>
      </c>
      <c r="L30" s="125">
        <v>75.95</v>
      </c>
      <c r="M30" s="13">
        <v>75.814876997143003</v>
      </c>
      <c r="N30" s="6">
        <v>73.467400914209421</v>
      </c>
      <c r="O30" s="6">
        <v>66.807485398799159</v>
      </c>
      <c r="P30" s="6">
        <v>77.132075127075964</v>
      </c>
      <c r="Q30" s="22">
        <v>71.778112954583548</v>
      </c>
      <c r="R30" s="124">
        <v>71.520376175548591</v>
      </c>
      <c r="S30" s="50">
        <v>99.767378215654063</v>
      </c>
      <c r="T30" s="13">
        <v>101.51355030665374</v>
      </c>
      <c r="U30" s="6">
        <v>90.58109833971902</v>
      </c>
      <c r="V30" s="6">
        <v>108.614718614719</v>
      </c>
      <c r="W30" s="6">
        <v>93.467400914209406</v>
      </c>
      <c r="X30" s="6">
        <v>106.32597117794499</v>
      </c>
      <c r="Y30" s="6">
        <v>101.51355030665377</v>
      </c>
      <c r="Z30" s="6">
        <v>101.99134199134198</v>
      </c>
      <c r="AA30" s="13">
        <v>89.507389162561566</v>
      </c>
      <c r="AB30" s="13">
        <v>85.090296986981372</v>
      </c>
      <c r="AC30" s="22">
        <v>75.833704998039295</v>
      </c>
      <c r="AD30" s="6">
        <v>90</v>
      </c>
      <c r="AE30" s="6">
        <v>74.42363837712675</v>
      </c>
      <c r="AF30" s="6">
        <v>73.826256485830953</v>
      </c>
      <c r="AG30" s="17">
        <v>77.06</v>
      </c>
      <c r="AH30" s="6">
        <v>65.479332092394941</v>
      </c>
      <c r="AI30" s="6">
        <v>101.428</v>
      </c>
      <c r="AJ30" s="135">
        <v>89.25</v>
      </c>
      <c r="AK30" s="136">
        <v>98.65</v>
      </c>
      <c r="AL30" s="6">
        <v>95.315870214655646</v>
      </c>
      <c r="AM30" s="158">
        <v>105.89669117781401</v>
      </c>
      <c r="AN30" s="160">
        <f t="shared" si="0"/>
        <v>11.10079668719372</v>
      </c>
      <c r="AO30" s="164">
        <f t="shared" si="1"/>
        <v>18.310557562444941</v>
      </c>
    </row>
    <row r="31" spans="1:41" ht="15" customHeight="1" thickBot="1" x14ac:dyDescent="0.3">
      <c r="A31" s="3" t="s">
        <v>30</v>
      </c>
      <c r="B31" s="13">
        <v>761.39</v>
      </c>
      <c r="C31" s="13">
        <v>767.5</v>
      </c>
      <c r="D31" s="13">
        <v>758.75</v>
      </c>
      <c r="E31" s="13">
        <v>751.25</v>
      </c>
      <c r="F31" s="13">
        <v>753.93317641877798</v>
      </c>
      <c r="G31" s="13">
        <v>750.3</v>
      </c>
      <c r="H31" s="13">
        <v>750.51</v>
      </c>
      <c r="I31" s="13">
        <v>750</v>
      </c>
      <c r="J31" s="6">
        <v>750</v>
      </c>
      <c r="K31" s="37">
        <v>700.25</v>
      </c>
      <c r="L31" s="37">
        <v>700.25</v>
      </c>
      <c r="M31" s="13">
        <v>680</v>
      </c>
      <c r="N31" s="6">
        <v>687.41379310344803</v>
      </c>
      <c r="O31" s="6">
        <v>600</v>
      </c>
      <c r="P31" s="6">
        <v>627.15517241379314</v>
      </c>
      <c r="Q31" s="22">
        <v>550</v>
      </c>
      <c r="R31" s="124">
        <v>550</v>
      </c>
      <c r="S31" s="50">
        <v>526.46057855927404</v>
      </c>
      <c r="T31" s="13">
        <v>500</v>
      </c>
      <c r="U31" s="6">
        <v>550</v>
      </c>
      <c r="V31" s="6">
        <v>553.84615384615381</v>
      </c>
      <c r="W31" s="6">
        <v>547.41379310344826</v>
      </c>
      <c r="X31" s="6">
        <v>651.28205128205104</v>
      </c>
      <c r="Y31" s="6">
        <v>600</v>
      </c>
      <c r="Z31" s="6">
        <v>558.33333333333326</v>
      </c>
      <c r="AA31" s="13">
        <v>550</v>
      </c>
      <c r="AB31" s="15">
        <v>582.48622999999998</v>
      </c>
      <c r="AC31" s="22">
        <v>599.41176470588198</v>
      </c>
      <c r="AD31" s="6">
        <v>600</v>
      </c>
      <c r="AE31" s="6">
        <v>566.66666666666697</v>
      </c>
      <c r="AF31" s="6">
        <v>520</v>
      </c>
      <c r="AG31" s="17">
        <v>560</v>
      </c>
      <c r="AH31" s="6">
        <v>525</v>
      </c>
      <c r="AI31" s="6">
        <v>500</v>
      </c>
      <c r="AJ31" s="136">
        <v>750</v>
      </c>
      <c r="AK31" s="136">
        <v>780.67</v>
      </c>
      <c r="AL31" s="6">
        <v>765.34126570000001</v>
      </c>
      <c r="AM31" s="158">
        <v>721.33</v>
      </c>
      <c r="AN31" s="160">
        <f t="shared" si="0"/>
        <v>-5.7505413169831074</v>
      </c>
      <c r="AO31" s="164">
        <f t="shared" si="1"/>
        <v>31.150909090909096</v>
      </c>
    </row>
    <row r="32" spans="1:41" ht="15" customHeight="1" thickBot="1" x14ac:dyDescent="0.3">
      <c r="A32" s="3" t="s">
        <v>31</v>
      </c>
      <c r="B32" s="13">
        <v>622.505</v>
      </c>
      <c r="C32" s="13">
        <v>620</v>
      </c>
      <c r="D32" s="13">
        <v>620.08000000000004</v>
      </c>
      <c r="E32" s="13">
        <v>619.16666666666697</v>
      </c>
      <c r="F32" s="13">
        <v>622.612181195978</v>
      </c>
      <c r="G32" s="13">
        <v>636.66499999999996</v>
      </c>
      <c r="H32" s="13">
        <v>602</v>
      </c>
      <c r="I32" s="13">
        <v>601.66999999999996</v>
      </c>
      <c r="J32" s="6">
        <v>600</v>
      </c>
      <c r="K32" s="37">
        <v>610.44000000000005</v>
      </c>
      <c r="L32" s="37">
        <v>610.44000000000005</v>
      </c>
      <c r="M32" s="13">
        <v>610</v>
      </c>
      <c r="N32" s="6">
        <v>735</v>
      </c>
      <c r="O32" s="6">
        <v>900</v>
      </c>
      <c r="P32" s="6">
        <v>950</v>
      </c>
      <c r="Q32" s="22">
        <v>866.66666666666663</v>
      </c>
      <c r="R32" s="124">
        <v>886.35763666666696</v>
      </c>
      <c r="S32" s="50">
        <v>860</v>
      </c>
      <c r="T32" s="13">
        <v>900</v>
      </c>
      <c r="U32" s="6">
        <v>915.33333333333303</v>
      </c>
      <c r="V32" s="6">
        <v>984.77272727272702</v>
      </c>
      <c r="W32" s="6">
        <v>950</v>
      </c>
      <c r="X32" s="6">
        <v>920</v>
      </c>
      <c r="Y32" s="6">
        <v>900</v>
      </c>
      <c r="Z32" s="6">
        <v>843.75</v>
      </c>
      <c r="AA32" s="13">
        <v>910</v>
      </c>
      <c r="AB32" s="13">
        <v>912.75932</v>
      </c>
      <c r="AC32" s="22">
        <v>933.33333333333337</v>
      </c>
      <c r="AD32" s="6">
        <v>950</v>
      </c>
      <c r="AE32" s="6">
        <v>900</v>
      </c>
      <c r="AF32" s="6">
        <v>898.34</v>
      </c>
      <c r="AG32" s="17">
        <v>900</v>
      </c>
      <c r="AH32" s="6">
        <v>1000</v>
      </c>
      <c r="AI32" s="6">
        <v>980.58312599999999</v>
      </c>
      <c r="AJ32" s="136">
        <v>1025</v>
      </c>
      <c r="AK32" s="136">
        <v>986.48</v>
      </c>
      <c r="AL32" s="6">
        <v>944.28571428571399</v>
      </c>
      <c r="AM32" s="158">
        <v>900</v>
      </c>
      <c r="AN32" s="160">
        <f t="shared" si="0"/>
        <v>-4.6898638426626027</v>
      </c>
      <c r="AO32" s="164">
        <f t="shared" si="1"/>
        <v>-1.098901098901099</v>
      </c>
    </row>
    <row r="33" spans="1:41" ht="15" customHeight="1" thickBot="1" x14ac:dyDescent="0.3">
      <c r="A33" s="3" t="s">
        <v>32</v>
      </c>
      <c r="B33" s="13">
        <v>1005.965</v>
      </c>
      <c r="C33" s="13">
        <v>1125</v>
      </c>
      <c r="D33" s="13">
        <v>975</v>
      </c>
      <c r="E33" s="13">
        <v>957.53833333333296</v>
      </c>
      <c r="F33" s="13">
        <v>920.12300000000005</v>
      </c>
      <c r="G33" s="13">
        <v>892.70766666666702</v>
      </c>
      <c r="H33" s="13">
        <v>885.292333333334</v>
      </c>
      <c r="I33" s="13">
        <v>950</v>
      </c>
      <c r="J33" s="8">
        <v>939.55</v>
      </c>
      <c r="K33" s="37">
        <v>920.56</v>
      </c>
      <c r="L33" s="37">
        <v>920.56</v>
      </c>
      <c r="M33" s="15">
        <v>920.46</v>
      </c>
      <c r="N33" s="7">
        <v>1000</v>
      </c>
      <c r="O33" s="6">
        <v>833.33333333333303</v>
      </c>
      <c r="P33" s="6">
        <v>833.33333333333337</v>
      </c>
      <c r="Q33" s="22">
        <v>800</v>
      </c>
      <c r="R33" s="126">
        <v>795.37543200000005</v>
      </c>
      <c r="S33" s="50">
        <v>800</v>
      </c>
      <c r="T33" s="13">
        <v>850</v>
      </c>
      <c r="U33" s="7">
        <v>815.24320999999998</v>
      </c>
      <c r="V33" s="6">
        <v>903</v>
      </c>
      <c r="W33" s="9">
        <v>900</v>
      </c>
      <c r="X33" s="6">
        <v>1075</v>
      </c>
      <c r="Y33" s="6">
        <v>1200</v>
      </c>
      <c r="Z33" s="6">
        <v>1175</v>
      </c>
      <c r="AA33" s="13">
        <v>1160</v>
      </c>
      <c r="AB33" s="13">
        <v>1200</v>
      </c>
      <c r="AC33" s="22">
        <v>1250</v>
      </c>
      <c r="AD33" s="6">
        <v>1200</v>
      </c>
      <c r="AE33" s="6">
        <v>1126.6666666666599</v>
      </c>
      <c r="AF33" s="6">
        <v>1100.3333333333301</v>
      </c>
      <c r="AG33" s="17">
        <v>1120</v>
      </c>
      <c r="AH33" s="6">
        <v>1143.40659340659</v>
      </c>
      <c r="AI33" s="6">
        <v>1200</v>
      </c>
      <c r="AJ33" s="136">
        <v>1225</v>
      </c>
      <c r="AK33" s="136">
        <v>1239.43</v>
      </c>
      <c r="AL33" s="6">
        <v>1191.8571428571399</v>
      </c>
      <c r="AM33" s="158">
        <v>1158.26</v>
      </c>
      <c r="AN33" s="160">
        <f t="shared" si="0"/>
        <v>-2.8188900874982643</v>
      </c>
      <c r="AO33" s="164">
        <f t="shared" si="1"/>
        <v>-0.15000000000000077</v>
      </c>
    </row>
    <row r="34" spans="1:41" ht="15" customHeight="1" thickBot="1" x14ac:dyDescent="0.3">
      <c r="A34" s="3" t="s">
        <v>33</v>
      </c>
      <c r="B34" s="13">
        <v>1998.8150000000001</v>
      </c>
      <c r="C34" s="16">
        <v>1992.7550000000001</v>
      </c>
      <c r="D34" s="13">
        <v>1986.6949999999999</v>
      </c>
      <c r="E34" s="16">
        <v>1980.635</v>
      </c>
      <c r="F34" s="13">
        <v>1974.575</v>
      </c>
      <c r="G34" s="16">
        <v>1968.5150000000001</v>
      </c>
      <c r="H34" s="16">
        <v>2019.23</v>
      </c>
      <c r="I34" s="16">
        <v>2000.15</v>
      </c>
      <c r="J34" s="8">
        <v>1978.1483500000002</v>
      </c>
      <c r="K34" s="37">
        <v>2050.11</v>
      </c>
      <c r="L34" s="38">
        <v>2000.58</v>
      </c>
      <c r="M34" s="13">
        <v>2000.2857142857099</v>
      </c>
      <c r="N34" s="6">
        <v>2119.6428571428601</v>
      </c>
      <c r="O34" s="6">
        <v>2045.79710144928</v>
      </c>
      <c r="P34" s="6">
        <v>2000</v>
      </c>
      <c r="Q34" s="22">
        <v>1800.7653061224501</v>
      </c>
      <c r="R34" s="124">
        <v>1764.2857142857099</v>
      </c>
      <c r="S34" s="50">
        <v>1698.57142857143</v>
      </c>
      <c r="T34" s="13">
        <v>1622.8070175438597</v>
      </c>
      <c r="U34" s="6">
        <v>1528.57142857143</v>
      </c>
      <c r="V34" s="6">
        <v>1582.5320512820499</v>
      </c>
      <c r="W34" s="6">
        <v>1419.6428571428571</v>
      </c>
      <c r="X34" s="6">
        <v>1540</v>
      </c>
      <c r="Y34" s="6">
        <v>1651.49707602339</v>
      </c>
      <c r="Z34" s="6">
        <v>1708.3333333333335</v>
      </c>
      <c r="AA34" s="13">
        <v>1690</v>
      </c>
      <c r="AB34" s="13">
        <v>1710.5962999999999</v>
      </c>
      <c r="AC34" s="22">
        <v>1787.5</v>
      </c>
      <c r="AD34" s="6">
        <v>1810</v>
      </c>
      <c r="AE34" s="6">
        <v>1797.44444444444</v>
      </c>
      <c r="AF34" s="6">
        <v>1750</v>
      </c>
      <c r="AG34" s="17">
        <v>1762.2</v>
      </c>
      <c r="AH34" s="6">
        <v>1756.27240143369</v>
      </c>
      <c r="AI34" s="6">
        <v>1810</v>
      </c>
      <c r="AJ34" s="135">
        <v>1891.67</v>
      </c>
      <c r="AK34" s="136">
        <v>1904</v>
      </c>
      <c r="AL34" s="6">
        <v>1885.6209150326799</v>
      </c>
      <c r="AM34" s="158">
        <v>1850</v>
      </c>
      <c r="AN34" s="160">
        <f t="shared" si="0"/>
        <v>-1.8890814558059026</v>
      </c>
      <c r="AO34" s="164">
        <f t="shared" si="1"/>
        <v>9.4674556213017755</v>
      </c>
    </row>
    <row r="35" spans="1:41" ht="15" customHeight="1" thickBot="1" x14ac:dyDescent="0.3">
      <c r="A35" s="3" t="s">
        <v>34</v>
      </c>
      <c r="B35" s="6">
        <v>1783.38</v>
      </c>
      <c r="C35" s="31">
        <v>1743.82</v>
      </c>
      <c r="D35" s="6">
        <v>1704.26</v>
      </c>
      <c r="E35" s="13">
        <v>1833.335</v>
      </c>
      <c r="F35" s="13">
        <v>1830</v>
      </c>
      <c r="G35" s="13">
        <v>1826.665</v>
      </c>
      <c r="H35" s="13">
        <v>1823.33</v>
      </c>
      <c r="I35" s="13">
        <v>1820.05</v>
      </c>
      <c r="J35" s="8">
        <v>1800.02945</v>
      </c>
      <c r="K35" s="37">
        <v>1800</v>
      </c>
      <c r="L35" s="125">
        <v>1750</v>
      </c>
      <c r="M35" s="15">
        <v>1750</v>
      </c>
      <c r="N35" s="6">
        <v>1700</v>
      </c>
      <c r="O35" s="6">
        <v>1940.8369408369408</v>
      </c>
      <c r="P35" s="6">
        <v>1923.73737373737</v>
      </c>
      <c r="Q35" s="22">
        <v>1875</v>
      </c>
      <c r="R35" s="124">
        <v>1758</v>
      </c>
      <c r="S35" s="105">
        <v>1769.2135000000001</v>
      </c>
      <c r="T35" s="15">
        <v>1765.76</v>
      </c>
      <c r="U35" s="7">
        <v>1685.83214</v>
      </c>
      <c r="V35" s="6">
        <v>1709.4117647058799</v>
      </c>
      <c r="W35" s="6">
        <v>1600</v>
      </c>
      <c r="X35" s="6">
        <v>1617.7777777777801</v>
      </c>
      <c r="Y35" s="3">
        <v>1650.56</v>
      </c>
      <c r="Z35" s="9">
        <v>1647.6489200000001</v>
      </c>
      <c r="AA35" s="17">
        <v>1640.77551281046</v>
      </c>
      <c r="AB35" s="3">
        <v>1620.73982</v>
      </c>
      <c r="AC35" s="103">
        <v>1622.0364118559999</v>
      </c>
      <c r="AD35" s="103">
        <v>1623.0096337031134</v>
      </c>
      <c r="AE35" s="104">
        <v>1599.03</v>
      </c>
      <c r="AF35" s="7">
        <v>1560</v>
      </c>
      <c r="AG35" s="17">
        <v>1567.7999999999997</v>
      </c>
      <c r="AH35" s="7">
        <v>1540.24</v>
      </c>
      <c r="AI35" s="17">
        <v>1554.1021599999999</v>
      </c>
      <c r="AJ35" s="151">
        <v>1583.2541859999999</v>
      </c>
      <c r="AK35" s="9">
        <v>1600.217539</v>
      </c>
      <c r="AL35" s="7">
        <v>1602.37165289</v>
      </c>
      <c r="AM35" s="14">
        <v>1560.23</v>
      </c>
      <c r="AN35" s="160">
        <f t="shared" si="0"/>
        <v>-2.629954967937322</v>
      </c>
      <c r="AO35" s="164">
        <f t="shared" si="1"/>
        <v>-4.9089904244423268</v>
      </c>
    </row>
    <row r="36" spans="1:41" ht="15" customHeight="1" thickBot="1" x14ac:dyDescent="0.3">
      <c r="A36" s="3" t="s">
        <v>35</v>
      </c>
      <c r="B36" s="29">
        <v>911.67</v>
      </c>
      <c r="C36" s="13">
        <v>925</v>
      </c>
      <c r="D36" s="13">
        <v>1000</v>
      </c>
      <c r="E36" s="13">
        <v>958.33333333333337</v>
      </c>
      <c r="F36" s="13">
        <v>884.12210250031899</v>
      </c>
      <c r="G36" s="13">
        <v>950</v>
      </c>
      <c r="H36" s="13">
        <v>1000</v>
      </c>
      <c r="I36" s="13">
        <v>950</v>
      </c>
      <c r="J36" s="8">
        <v>939.55</v>
      </c>
      <c r="K36" s="37">
        <v>1000</v>
      </c>
      <c r="L36" s="38">
        <v>998.24</v>
      </c>
      <c r="M36" s="13">
        <v>950</v>
      </c>
      <c r="N36" s="6">
        <v>980</v>
      </c>
      <c r="O36" s="6">
        <v>869.69696969696963</v>
      </c>
      <c r="P36" s="6">
        <v>958.44155844155841</v>
      </c>
      <c r="Q36" s="22">
        <v>950</v>
      </c>
      <c r="R36" s="124">
        <v>950</v>
      </c>
      <c r="S36" s="50">
        <v>951.44927536231899</v>
      </c>
      <c r="T36" s="13">
        <v>1000</v>
      </c>
      <c r="U36" s="6">
        <v>1000</v>
      </c>
      <c r="V36" s="6">
        <v>950</v>
      </c>
      <c r="W36" s="6">
        <v>950</v>
      </c>
      <c r="X36" s="6">
        <v>900</v>
      </c>
      <c r="Y36" s="6">
        <v>1000</v>
      </c>
      <c r="Z36" s="6">
        <v>980</v>
      </c>
      <c r="AA36" s="13">
        <v>1000</v>
      </c>
      <c r="AB36" s="9">
        <v>1002.8645299999999</v>
      </c>
      <c r="AC36" s="22">
        <v>1050</v>
      </c>
      <c r="AD36" s="6">
        <v>1000</v>
      </c>
      <c r="AE36" s="6">
        <v>988.88888888888903</v>
      </c>
      <c r="AF36" s="6">
        <v>950</v>
      </c>
      <c r="AG36" s="17">
        <v>1000.33</v>
      </c>
      <c r="AH36" s="6">
        <v>987.37096774193503</v>
      </c>
      <c r="AI36" s="6">
        <v>1000</v>
      </c>
      <c r="AJ36" s="136">
        <v>1100</v>
      </c>
      <c r="AK36" s="136">
        <v>1120</v>
      </c>
      <c r="AL36" s="6">
        <v>1125.857342</v>
      </c>
      <c r="AM36" s="158">
        <v>1100.25</v>
      </c>
      <c r="AN36" s="160">
        <f t="shared" si="0"/>
        <v>-2.2744748419467173</v>
      </c>
      <c r="AO36" s="164">
        <f t="shared" si="1"/>
        <v>10.025</v>
      </c>
    </row>
    <row r="37" spans="1:41" ht="15" customHeight="1" thickBot="1" x14ac:dyDescent="0.3">
      <c r="A37" s="3" t="s">
        <v>36</v>
      </c>
      <c r="B37" s="6">
        <v>445</v>
      </c>
      <c r="C37" s="6">
        <v>446.66</v>
      </c>
      <c r="D37" s="6">
        <v>501.11</v>
      </c>
      <c r="E37" s="6">
        <v>493.66</v>
      </c>
      <c r="F37" s="6">
        <v>466.89</v>
      </c>
      <c r="G37" s="6">
        <v>440.55</v>
      </c>
      <c r="H37" s="6">
        <v>436.51</v>
      </c>
      <c r="I37" s="6">
        <v>433.18</v>
      </c>
      <c r="J37" s="8">
        <v>438.15</v>
      </c>
      <c r="K37" s="8">
        <v>441.21</v>
      </c>
      <c r="L37" s="38">
        <v>450.15</v>
      </c>
      <c r="M37" s="13">
        <v>451.51515151515201</v>
      </c>
      <c r="N37" s="6">
        <v>465.21212121212102</v>
      </c>
      <c r="O37" s="6">
        <v>574.5454545454545</v>
      </c>
      <c r="P37" s="6">
        <v>576.1111111111112</v>
      </c>
      <c r="Q37" s="22">
        <v>502.66666666666663</v>
      </c>
      <c r="R37" s="124">
        <v>521.21212121212113</v>
      </c>
      <c r="S37" s="50">
        <v>595.2380952380953</v>
      </c>
      <c r="T37" s="13">
        <v>519.66666666666697</v>
      </c>
      <c r="U37" s="6">
        <v>495.5555555555556</v>
      </c>
      <c r="V37" s="6">
        <v>518.33333333333303</v>
      </c>
      <c r="W37" s="6">
        <v>521.21212121212125</v>
      </c>
      <c r="X37" s="6">
        <v>658.18181818181813</v>
      </c>
      <c r="Y37" s="6">
        <v>542.22222222222217</v>
      </c>
      <c r="Z37" s="6">
        <v>555.55555555555566</v>
      </c>
      <c r="AA37" s="13">
        <v>529.11111111111097</v>
      </c>
      <c r="AB37" s="13">
        <v>502.66666666666669</v>
      </c>
      <c r="AC37" s="22">
        <v>493.33333333333297</v>
      </c>
      <c r="AD37" s="6">
        <v>502.85571428571427</v>
      </c>
      <c r="AE37" s="6">
        <v>482.22222222222223</v>
      </c>
      <c r="AF37" s="6">
        <v>489.52380952380997</v>
      </c>
      <c r="AG37" s="17">
        <v>466.66</v>
      </c>
      <c r="AH37" s="6">
        <v>507.87878787878782</v>
      </c>
      <c r="AI37" s="6">
        <v>502.85571428571427</v>
      </c>
      <c r="AJ37" s="135">
        <v>489.23</v>
      </c>
      <c r="AK37" s="136">
        <v>491.67</v>
      </c>
      <c r="AL37" s="6">
        <v>495.79412300000001</v>
      </c>
      <c r="AM37" s="158">
        <v>451.66666666666669</v>
      </c>
      <c r="AN37" s="160">
        <f t="shared" si="0"/>
        <v>-8.9003588962133229</v>
      </c>
      <c r="AO37" s="164">
        <f t="shared" si="1"/>
        <v>-14.636707265854657</v>
      </c>
    </row>
    <row r="38" spans="1:41" ht="15" customHeight="1" thickBot="1" x14ac:dyDescent="0.3">
      <c r="A38" s="3" t="s">
        <v>37</v>
      </c>
      <c r="B38" s="6">
        <v>134.69</v>
      </c>
      <c r="C38" s="6">
        <v>133.59</v>
      </c>
      <c r="D38" s="6">
        <v>140.25</v>
      </c>
      <c r="E38" s="6">
        <v>147.84</v>
      </c>
      <c r="F38" s="6">
        <v>153.1</v>
      </c>
      <c r="G38" s="6">
        <v>151.66</v>
      </c>
      <c r="H38" s="6">
        <v>154.37</v>
      </c>
      <c r="I38" s="6">
        <v>155.28</v>
      </c>
      <c r="J38" s="8">
        <v>130.56</v>
      </c>
      <c r="K38" s="8">
        <v>151.88</v>
      </c>
      <c r="L38" s="38">
        <v>142.36000000000001</v>
      </c>
      <c r="M38" s="13">
        <v>142.53410801025399</v>
      </c>
      <c r="N38" s="6">
        <v>168.06029743063701</v>
      </c>
      <c r="O38" s="6">
        <v>180.42950513538699</v>
      </c>
      <c r="P38" s="6">
        <v>179.29225546895699</v>
      </c>
      <c r="Q38" s="22">
        <v>104.72415381246839</v>
      </c>
      <c r="R38" s="124">
        <v>115.24276377217552</v>
      </c>
      <c r="S38" s="50">
        <v>113.27964519141</v>
      </c>
      <c r="T38" s="13">
        <v>106.50586913531289</v>
      </c>
      <c r="U38" s="6">
        <v>110.71584189231248</v>
      </c>
      <c r="V38" s="6">
        <v>121.62480376766089</v>
      </c>
      <c r="W38" s="6">
        <v>98.060297430637107</v>
      </c>
      <c r="X38" s="6">
        <v>87.168633835300994</v>
      </c>
      <c r="Y38" s="6">
        <v>106.50586913531291</v>
      </c>
      <c r="Z38" s="6">
        <v>97.000322023093602</v>
      </c>
      <c r="AA38" s="13">
        <v>93.218776641091196</v>
      </c>
      <c r="AB38" s="13">
        <v>78.80656997650658</v>
      </c>
      <c r="AC38" s="22">
        <v>88.263305322128843</v>
      </c>
      <c r="AD38" s="6">
        <v>73.123333333333335</v>
      </c>
      <c r="AE38" s="6">
        <v>83.686749553622619</v>
      </c>
      <c r="AF38" s="6">
        <v>94.3929295856274</v>
      </c>
      <c r="AG38" s="17">
        <v>80.05</v>
      </c>
      <c r="AH38" s="6">
        <v>72.703476374875976</v>
      </c>
      <c r="AI38" s="6">
        <v>73.123333333333349</v>
      </c>
      <c r="AJ38" s="135">
        <v>77.97</v>
      </c>
      <c r="AK38" s="136">
        <v>80.39</v>
      </c>
      <c r="AL38" s="6">
        <v>73.905895340222486</v>
      </c>
      <c r="AM38" s="158">
        <v>89.284888408556768</v>
      </c>
      <c r="AN38" s="160">
        <f t="shared" si="0"/>
        <v>20.808885404253306</v>
      </c>
      <c r="AO38" s="164">
        <f t="shared" si="1"/>
        <v>-4.2200599217050394</v>
      </c>
    </row>
    <row r="39" spans="1:41" ht="15" customHeight="1" thickBot="1" x14ac:dyDescent="0.3">
      <c r="A39" s="3" t="s">
        <v>38</v>
      </c>
      <c r="B39" s="6">
        <v>140.06</v>
      </c>
      <c r="C39" s="6">
        <v>132.88</v>
      </c>
      <c r="D39" s="6">
        <v>136.93</v>
      </c>
      <c r="E39" s="6">
        <v>145.58000000000001</v>
      </c>
      <c r="F39" s="6">
        <v>161.24</v>
      </c>
      <c r="G39" s="6">
        <v>152.88</v>
      </c>
      <c r="H39" s="6">
        <v>154.97</v>
      </c>
      <c r="I39" s="6">
        <v>154.97999999999999</v>
      </c>
      <c r="J39" s="8">
        <v>136.46</v>
      </c>
      <c r="K39" s="8">
        <v>153.1</v>
      </c>
      <c r="L39" s="38">
        <v>150.44999999999999</v>
      </c>
      <c r="M39" s="13">
        <v>150.081232492997</v>
      </c>
      <c r="N39" s="6">
        <v>175.49500340676801</v>
      </c>
      <c r="O39" s="6">
        <v>189.71341640104299</v>
      </c>
      <c r="P39" s="6">
        <v>174.626206305534</v>
      </c>
      <c r="Q39" s="22">
        <v>111.42733664177099</v>
      </c>
      <c r="R39" s="124">
        <v>106.30588393549509</v>
      </c>
      <c r="S39" s="50">
        <v>105.06535947712418</v>
      </c>
      <c r="T39" s="13">
        <v>106.80232506857894</v>
      </c>
      <c r="U39" s="6">
        <v>109.60255213196388</v>
      </c>
      <c r="V39" s="6">
        <v>101.13762428048101</v>
      </c>
      <c r="W39" s="6">
        <v>98.495003406768106</v>
      </c>
      <c r="X39" s="6">
        <v>93.085063085062998</v>
      </c>
      <c r="Y39" s="6">
        <v>106.80232506857894</v>
      </c>
      <c r="Z39" s="6">
        <v>96.199277969533298</v>
      </c>
      <c r="AA39" s="13">
        <v>98.151308811431903</v>
      </c>
      <c r="AB39" s="13">
        <v>78.701606034263236</v>
      </c>
      <c r="AC39" s="22">
        <v>88.032990974167447</v>
      </c>
      <c r="AD39" s="6">
        <v>76.350000000000009</v>
      </c>
      <c r="AE39" s="6">
        <v>82.805040548181367</v>
      </c>
      <c r="AF39" s="6">
        <v>92.1832933800479</v>
      </c>
      <c r="AG39" s="17">
        <v>78.45</v>
      </c>
      <c r="AH39" s="6">
        <v>73.545252583792148</v>
      </c>
      <c r="AI39" s="6">
        <v>76.350000000000009</v>
      </c>
      <c r="AJ39" s="135">
        <v>77.14</v>
      </c>
      <c r="AK39" s="136">
        <v>81.22</v>
      </c>
      <c r="AL39" s="6">
        <v>75.210313257872699</v>
      </c>
      <c r="AM39" s="158">
        <v>90.476129209339035</v>
      </c>
      <c r="AN39" s="160">
        <f t="shared" si="0"/>
        <v>20.297503480838614</v>
      </c>
      <c r="AO39" s="164">
        <f t="shared" si="1"/>
        <v>-7.8197424925208159</v>
      </c>
    </row>
    <row r="40" spans="1:41" ht="15" customHeight="1" thickBot="1" x14ac:dyDescent="0.3">
      <c r="A40" s="3" t="s">
        <v>39</v>
      </c>
      <c r="B40" s="6">
        <v>429.37</v>
      </c>
      <c r="C40" s="6">
        <v>451</v>
      </c>
      <c r="D40" s="6">
        <v>495</v>
      </c>
      <c r="E40" s="6">
        <v>497.22</v>
      </c>
      <c r="F40" s="6">
        <v>474.82</v>
      </c>
      <c r="G40" s="6">
        <v>512.38</v>
      </c>
      <c r="H40" s="6">
        <v>522.85</v>
      </c>
      <c r="I40" s="6">
        <v>518.94000000000005</v>
      </c>
      <c r="J40" s="8">
        <v>440.65</v>
      </c>
      <c r="K40" s="8">
        <v>513.14</v>
      </c>
      <c r="L40" s="38">
        <v>480.55</v>
      </c>
      <c r="M40" s="13">
        <v>480</v>
      </c>
      <c r="N40" s="6">
        <v>450.19607843137197</v>
      </c>
      <c r="O40" s="6">
        <v>511.11111111111114</v>
      </c>
      <c r="P40" s="6">
        <v>514.13333333333333</v>
      </c>
      <c r="Q40" s="22">
        <v>503.030303030303</v>
      </c>
      <c r="R40" s="124">
        <v>480</v>
      </c>
      <c r="S40" s="50">
        <v>488.57142857142856</v>
      </c>
      <c r="T40" s="13">
        <v>485.71428571428578</v>
      </c>
      <c r="U40" s="6">
        <v>493.33333333333326</v>
      </c>
      <c r="V40" s="6">
        <v>510.41666666666674</v>
      </c>
      <c r="W40" s="6">
        <v>520.19607843137203</v>
      </c>
      <c r="X40" s="6">
        <v>501.11111111111109</v>
      </c>
      <c r="Y40" s="6">
        <v>485.71428571428584</v>
      </c>
      <c r="Z40" s="6">
        <v>506.66666666666652</v>
      </c>
      <c r="AA40" s="13">
        <v>497.5</v>
      </c>
      <c r="AB40" s="13">
        <v>495.75757575757581</v>
      </c>
      <c r="AC40" s="22">
        <v>469.09090909090901</v>
      </c>
      <c r="AD40" s="6">
        <v>483.33500000000004</v>
      </c>
      <c r="AE40" s="6">
        <v>492.12121212121207</v>
      </c>
      <c r="AF40" s="6">
        <v>449.33333333333331</v>
      </c>
      <c r="AG40" s="17">
        <v>441.21</v>
      </c>
      <c r="AH40" s="6">
        <v>447.2727272727272</v>
      </c>
      <c r="AI40" s="6">
        <v>483.33499999999998</v>
      </c>
      <c r="AJ40" s="135">
        <v>453.33</v>
      </c>
      <c r="AK40" s="136">
        <v>455.38</v>
      </c>
      <c r="AL40" s="6">
        <v>443.63636363636363</v>
      </c>
      <c r="AM40" s="158">
        <v>458.18181818181807</v>
      </c>
      <c r="AN40" s="160">
        <f t="shared" si="0"/>
        <v>3.2786885245901418</v>
      </c>
      <c r="AO40" s="164">
        <f t="shared" si="1"/>
        <v>-7.9031521242576748</v>
      </c>
    </row>
    <row r="41" spans="1:41" ht="15" customHeight="1" thickBot="1" x14ac:dyDescent="0.3">
      <c r="A41" s="3" t="s">
        <v>40</v>
      </c>
      <c r="B41" s="6">
        <v>290.14</v>
      </c>
      <c r="C41" s="6">
        <v>285.70999999999998</v>
      </c>
      <c r="D41" s="6">
        <v>270.24</v>
      </c>
      <c r="E41" s="6">
        <v>230.12</v>
      </c>
      <c r="F41" s="6">
        <v>258.56</v>
      </c>
      <c r="G41" s="6">
        <v>250</v>
      </c>
      <c r="H41" s="6">
        <v>283.33</v>
      </c>
      <c r="I41" s="6">
        <v>306.37</v>
      </c>
      <c r="J41" s="8">
        <v>280.73</v>
      </c>
      <c r="K41" s="8">
        <v>250.37</v>
      </c>
      <c r="L41" s="38">
        <v>250.8</v>
      </c>
      <c r="M41" s="13">
        <v>259.25925925925924</v>
      </c>
      <c r="N41" s="6">
        <v>288.43995510662177</v>
      </c>
      <c r="O41" s="6">
        <v>286.20689655172401</v>
      </c>
      <c r="P41" s="6">
        <v>315</v>
      </c>
      <c r="Q41" s="22">
        <v>300</v>
      </c>
      <c r="R41" s="124">
        <v>272.72727272727269</v>
      </c>
      <c r="S41" s="50">
        <v>250</v>
      </c>
      <c r="T41" s="13">
        <v>206.666666666667</v>
      </c>
      <c r="U41" s="6">
        <v>228.57142857142901</v>
      </c>
      <c r="V41" s="6">
        <v>212.96296296296299</v>
      </c>
      <c r="W41" s="6">
        <v>228.43995510662199</v>
      </c>
      <c r="X41" s="6">
        <v>308.14814814814798</v>
      </c>
      <c r="Y41" s="6">
        <v>280</v>
      </c>
      <c r="Z41" s="6">
        <v>290.38589999999999</v>
      </c>
      <c r="AA41" s="13">
        <v>303.97058823529397</v>
      </c>
      <c r="AB41" s="13">
        <v>343.13725490196077</v>
      </c>
      <c r="AC41" s="22">
        <v>300</v>
      </c>
      <c r="AD41">
        <v>302.09999999999997</v>
      </c>
      <c r="AE41" s="6">
        <v>270</v>
      </c>
      <c r="AF41" s="6">
        <v>222.2222222222222</v>
      </c>
      <c r="AG41" s="17">
        <v>230.87</v>
      </c>
      <c r="AH41" s="6">
        <v>255.55555555555554</v>
      </c>
      <c r="AI41" s="6">
        <v>214.29</v>
      </c>
      <c r="AJ41" s="135">
        <v>263.64</v>
      </c>
      <c r="AK41" s="136">
        <v>241.67</v>
      </c>
      <c r="AL41" s="6">
        <v>225.16129032258101</v>
      </c>
      <c r="AM41" s="14">
        <v>200.13</v>
      </c>
      <c r="AN41" s="160">
        <f t="shared" si="0"/>
        <v>-11.117048710601866</v>
      </c>
      <c r="AO41" s="164">
        <f t="shared" si="1"/>
        <v>-34.16139332365745</v>
      </c>
    </row>
    <row r="42" spans="1:41" ht="15" customHeight="1" thickBot="1" x14ac:dyDescent="0.3">
      <c r="A42" s="3" t="s">
        <v>41</v>
      </c>
      <c r="B42" s="6">
        <v>173.52</v>
      </c>
      <c r="C42" s="6">
        <v>203.87</v>
      </c>
      <c r="D42" s="6">
        <v>205.27</v>
      </c>
      <c r="E42" s="6">
        <v>227.63</v>
      </c>
      <c r="F42" s="6">
        <v>218.44</v>
      </c>
      <c r="G42" s="6">
        <v>203.57</v>
      </c>
      <c r="H42" s="6">
        <v>190</v>
      </c>
      <c r="I42" s="6">
        <v>208.15</v>
      </c>
      <c r="J42" s="8">
        <v>197.05</v>
      </c>
      <c r="K42" s="8">
        <v>203.87</v>
      </c>
      <c r="L42" s="38">
        <v>208.11</v>
      </c>
      <c r="M42" s="13">
        <v>211.718426501035</v>
      </c>
      <c r="N42" s="6">
        <v>209.22705314009701</v>
      </c>
      <c r="O42" s="6">
        <v>220</v>
      </c>
      <c r="P42" s="6">
        <v>266.66666666666669</v>
      </c>
      <c r="Q42" s="24">
        <v>200</v>
      </c>
      <c r="R42" s="124">
        <v>240</v>
      </c>
      <c r="S42" s="50">
        <v>200</v>
      </c>
      <c r="T42" s="15">
        <v>190.85</v>
      </c>
      <c r="U42" s="6">
        <v>216.666666666667</v>
      </c>
      <c r="V42" s="6">
        <v>201.79487179487199</v>
      </c>
      <c r="W42" s="6">
        <v>179.22705314009664</v>
      </c>
      <c r="X42" s="6">
        <v>212.727272727273</v>
      </c>
      <c r="Y42" s="3">
        <v>200.85</v>
      </c>
      <c r="Z42" s="6">
        <v>222.22222222222223</v>
      </c>
      <c r="AA42" s="13">
        <v>242.64705882352942</v>
      </c>
      <c r="AB42" s="13">
        <v>236.11111111111111</v>
      </c>
      <c r="AC42" s="22">
        <v>227.857142857143</v>
      </c>
      <c r="AD42" s="6">
        <v>250</v>
      </c>
      <c r="AE42" s="6">
        <v>200</v>
      </c>
      <c r="AF42" s="6">
        <v>222.22222222222223</v>
      </c>
      <c r="AG42" s="17">
        <v>215.71</v>
      </c>
      <c r="AH42" s="6">
        <v>224.6603970741902</v>
      </c>
      <c r="AI42" s="17">
        <v>226.6823406478579</v>
      </c>
      <c r="AJ42" s="136">
        <v>220</v>
      </c>
      <c r="AK42" s="136">
        <v>233.33</v>
      </c>
      <c r="AL42" s="6">
        <v>202.222222222222</v>
      </c>
      <c r="AM42" s="14">
        <v>199.03</v>
      </c>
      <c r="AN42" s="160">
        <f t="shared" si="0"/>
        <v>-1.5785714285713206</v>
      </c>
      <c r="AO42" s="164">
        <f t="shared" si="1"/>
        <v>-17.975515151515154</v>
      </c>
    </row>
    <row r="43" spans="1:41" ht="15" customHeight="1" thickBot="1" x14ac:dyDescent="0.3">
      <c r="A43" s="3" t="s">
        <v>42</v>
      </c>
      <c r="B43" s="6">
        <v>400</v>
      </c>
      <c r="C43" s="6">
        <v>406.66</v>
      </c>
      <c r="D43" s="6">
        <v>417.78</v>
      </c>
      <c r="E43" s="6">
        <v>444.04</v>
      </c>
      <c r="F43" s="6">
        <v>456.78</v>
      </c>
      <c r="G43" s="6">
        <v>475.23</v>
      </c>
      <c r="H43" s="6">
        <v>520.95000000000005</v>
      </c>
      <c r="I43" s="6">
        <v>570.29999999999995</v>
      </c>
      <c r="J43" s="8">
        <v>477.62</v>
      </c>
      <c r="K43" s="8">
        <v>475.94</v>
      </c>
      <c r="L43" s="38">
        <v>485.65</v>
      </c>
      <c r="M43" s="13">
        <v>470</v>
      </c>
      <c r="N43" s="6">
        <v>503.11111111111114</v>
      </c>
      <c r="O43" s="6">
        <v>514.44444444444446</v>
      </c>
      <c r="P43" s="6">
        <v>491.42857142857144</v>
      </c>
      <c r="Q43" s="22">
        <v>479.99999999999994</v>
      </c>
      <c r="R43" s="124">
        <v>465.45454545454544</v>
      </c>
      <c r="S43" s="50">
        <v>432.38095238095241</v>
      </c>
      <c r="T43" s="13">
        <v>464.7619047619047</v>
      </c>
      <c r="U43" s="6">
        <v>451.11111111111114</v>
      </c>
      <c r="V43" s="6">
        <v>454.28571428571399</v>
      </c>
      <c r="W43" s="6">
        <v>465.11111111111097</v>
      </c>
      <c r="X43" s="6">
        <v>485.66666666666703</v>
      </c>
      <c r="Y43" s="6">
        <v>445.71428571428584</v>
      </c>
      <c r="Z43" s="6">
        <v>450.33333333333297</v>
      </c>
      <c r="AA43" s="13">
        <v>440</v>
      </c>
      <c r="AB43" s="13">
        <v>482.42424242424244</v>
      </c>
      <c r="AC43" s="22">
        <v>470.30303030303003</v>
      </c>
      <c r="AD43" s="6">
        <v>491.43</v>
      </c>
      <c r="AE43" s="6">
        <v>442.22222222222223</v>
      </c>
      <c r="AF43" s="6">
        <v>410</v>
      </c>
      <c r="AG43" s="17">
        <v>422.66</v>
      </c>
      <c r="AH43" s="6">
        <v>447.2727272727272</v>
      </c>
      <c r="AI43" s="6">
        <v>491.43</v>
      </c>
      <c r="AJ43" s="135">
        <v>486.36</v>
      </c>
      <c r="AK43" s="136">
        <v>483.56</v>
      </c>
      <c r="AL43" s="6">
        <v>500</v>
      </c>
      <c r="AM43" s="158">
        <v>491.3</v>
      </c>
      <c r="AN43" s="160">
        <f t="shared" si="0"/>
        <v>-1.7399999999999978</v>
      </c>
      <c r="AO43" s="164">
        <f t="shared" si="1"/>
        <v>11.659090909090912</v>
      </c>
    </row>
    <row r="44" spans="1:41" ht="15" customHeight="1" thickBot="1" x14ac:dyDescent="0.3">
      <c r="A44" s="3" t="s">
        <v>43</v>
      </c>
      <c r="B44" s="6">
        <v>608.16999999999996</v>
      </c>
      <c r="C44" s="6">
        <v>600</v>
      </c>
      <c r="D44" s="6">
        <v>637.5</v>
      </c>
      <c r="E44" s="6">
        <v>658.33</v>
      </c>
      <c r="F44" s="6">
        <v>690.49</v>
      </c>
      <c r="G44" s="6">
        <v>637.5</v>
      </c>
      <c r="H44" s="6">
        <v>650</v>
      </c>
      <c r="I44" s="6">
        <v>625</v>
      </c>
      <c r="J44" s="8">
        <v>622.99</v>
      </c>
      <c r="K44" s="8">
        <v>638.45000000000005</v>
      </c>
      <c r="L44" s="38">
        <v>645.44000000000005</v>
      </c>
      <c r="M44" s="13">
        <v>635</v>
      </c>
      <c r="N44" s="6">
        <v>650</v>
      </c>
      <c r="O44" s="6">
        <v>700</v>
      </c>
      <c r="P44" s="6">
        <v>725</v>
      </c>
      <c r="Q44" s="22">
        <v>700</v>
      </c>
      <c r="R44" s="124">
        <v>675</v>
      </c>
      <c r="S44" s="50">
        <v>683.33333333333337</v>
      </c>
      <c r="T44" s="13">
        <v>650</v>
      </c>
      <c r="U44" s="6">
        <v>675</v>
      </c>
      <c r="V44" s="6">
        <v>650</v>
      </c>
      <c r="W44" s="6">
        <v>610</v>
      </c>
      <c r="X44" s="6">
        <v>666.25</v>
      </c>
      <c r="Y44" s="6">
        <v>666.66666666666663</v>
      </c>
      <c r="Z44" s="6">
        <v>660</v>
      </c>
      <c r="AA44" s="13">
        <v>675</v>
      </c>
      <c r="AB44" s="13">
        <v>681.66666666666697</v>
      </c>
      <c r="AC44" s="22">
        <v>662.5</v>
      </c>
      <c r="AD44" s="6">
        <v>637.5</v>
      </c>
      <c r="AE44" s="6">
        <v>703.33333333333303</v>
      </c>
      <c r="AF44" s="6">
        <v>725</v>
      </c>
      <c r="AG44" s="17">
        <v>700</v>
      </c>
      <c r="AH44" s="6">
        <v>676</v>
      </c>
      <c r="AI44" s="6">
        <v>687.5</v>
      </c>
      <c r="AJ44" s="136">
        <v>700</v>
      </c>
      <c r="AK44" s="136">
        <v>712.5</v>
      </c>
      <c r="AL44" s="6">
        <v>705</v>
      </c>
      <c r="AM44" s="158">
        <v>740</v>
      </c>
      <c r="AN44" s="160">
        <f t="shared" si="0"/>
        <v>4.9645390070921991</v>
      </c>
      <c r="AO44" s="164">
        <f t="shared" si="1"/>
        <v>9.6296296296296298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AO44"/>
  <sheetViews>
    <sheetView workbookViewId="0">
      <pane xSplit="23" topLeftCell="AL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2.42578125" customWidth="1"/>
    <col min="2" max="2" width="8.5703125" style="4" customWidth="1"/>
    <col min="3" max="13" width="9.140625" style="4" customWidth="1"/>
    <col min="14" max="22" width="9.140625" customWidth="1"/>
    <col min="23" max="23" width="11.5703125" customWidth="1"/>
    <col min="26" max="26" width="9.5703125" customWidth="1"/>
    <col min="28" max="28" width="9.28515625" customWidth="1"/>
    <col min="29" max="29" width="11.42578125" customWidth="1"/>
    <col min="30" max="30" width="13" customWidth="1"/>
    <col min="31" max="31" width="10" customWidth="1"/>
    <col min="36" max="36" width="9" customWidth="1"/>
    <col min="37" max="37" width="9.8554687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326.16000000000003</v>
      </c>
      <c r="C2" s="6">
        <v>379.16666666666652</v>
      </c>
      <c r="D2" s="6">
        <v>454.230769230769</v>
      </c>
      <c r="E2" s="6">
        <v>460.61538461538498</v>
      </c>
      <c r="F2" s="6">
        <v>452</v>
      </c>
      <c r="G2" s="26">
        <v>458.33333333333297</v>
      </c>
      <c r="H2" s="22">
        <v>432.69230769230802</v>
      </c>
      <c r="I2" s="6">
        <v>526.15384615384596</v>
      </c>
      <c r="J2" s="6">
        <v>526.54999999999995</v>
      </c>
      <c r="K2" s="6">
        <v>435</v>
      </c>
      <c r="L2" s="127">
        <v>480.55</v>
      </c>
      <c r="M2" s="13">
        <v>449.09090909090907</v>
      </c>
      <c r="N2" s="6">
        <v>441.53846153846155</v>
      </c>
      <c r="O2" s="6">
        <v>480</v>
      </c>
      <c r="P2" s="6">
        <v>485</v>
      </c>
      <c r="Q2" s="22">
        <v>520</v>
      </c>
      <c r="R2" s="6">
        <v>486.83333333333297</v>
      </c>
      <c r="S2" s="50">
        <v>480.90909090909099</v>
      </c>
      <c r="T2" s="13">
        <v>425.45454545454498</v>
      </c>
      <c r="U2" s="6">
        <v>426.66666666666669</v>
      </c>
      <c r="V2" s="6">
        <v>485.33333333333297</v>
      </c>
      <c r="W2" s="6">
        <v>460.76923076923077</v>
      </c>
      <c r="X2" s="6">
        <v>485</v>
      </c>
      <c r="Y2" s="6">
        <v>452.14285714285717</v>
      </c>
      <c r="Z2" s="6">
        <v>433.84615384615398</v>
      </c>
      <c r="AA2" s="13">
        <v>424.28571428571399</v>
      </c>
      <c r="AB2" s="13">
        <v>448</v>
      </c>
      <c r="AC2" s="22">
        <v>455</v>
      </c>
      <c r="AD2" s="6">
        <v>462.95666666666699</v>
      </c>
      <c r="AE2" s="6">
        <v>485</v>
      </c>
      <c r="AF2" s="6">
        <v>450</v>
      </c>
      <c r="AG2" s="17">
        <v>460</v>
      </c>
      <c r="AH2" s="6">
        <v>454</v>
      </c>
      <c r="AI2" s="6">
        <v>450</v>
      </c>
      <c r="AJ2" s="136">
        <v>424</v>
      </c>
      <c r="AK2" s="136">
        <v>425.5</v>
      </c>
      <c r="AL2" s="6">
        <v>416.92307692307702</v>
      </c>
      <c r="AM2" s="158">
        <v>390.3</v>
      </c>
      <c r="AN2" s="160">
        <f>(AM2-AL2)/AL2*100</f>
        <v>-6.38560885608858</v>
      </c>
      <c r="AO2" s="165">
        <f>(AM2-AA2)/AA2*100</f>
        <v>-8.0101010101009429</v>
      </c>
    </row>
    <row r="3" spans="1:41" ht="15" customHeight="1" thickBot="1" x14ac:dyDescent="0.3">
      <c r="A3" s="2" t="s">
        <v>2</v>
      </c>
      <c r="B3" s="6">
        <v>38</v>
      </c>
      <c r="C3" s="6">
        <v>39.738095238095198</v>
      </c>
      <c r="D3" s="6">
        <v>41.785714285714285</v>
      </c>
      <c r="E3" s="6">
        <v>38.571428571428569</v>
      </c>
      <c r="F3" s="6">
        <v>37.5</v>
      </c>
      <c r="G3" s="26">
        <v>39.615384615384613</v>
      </c>
      <c r="H3" s="22">
        <v>38.571428571428569</v>
      </c>
      <c r="I3" s="6">
        <v>40</v>
      </c>
      <c r="J3" s="6">
        <v>42</v>
      </c>
      <c r="K3" s="6">
        <v>37.5</v>
      </c>
      <c r="L3" s="7">
        <v>42.25</v>
      </c>
      <c r="M3" s="13">
        <v>40.818181818181799</v>
      </c>
      <c r="N3" s="6">
        <v>38.333333333333336</v>
      </c>
      <c r="O3" s="6">
        <v>37.083333333333336</v>
      </c>
      <c r="P3" s="6">
        <v>35.833333333333336</v>
      </c>
      <c r="Q3" s="22">
        <v>38.333333333333336</v>
      </c>
      <c r="R3" s="6">
        <v>37.727272727272727</v>
      </c>
      <c r="S3" s="50">
        <v>37.5</v>
      </c>
      <c r="T3" s="13">
        <v>36.92307692307692</v>
      </c>
      <c r="U3" s="6">
        <v>37.777777777777779</v>
      </c>
      <c r="V3" s="6">
        <v>40.555555555555557</v>
      </c>
      <c r="W3" s="6">
        <v>39.166666666666664</v>
      </c>
      <c r="X3" s="6">
        <v>43.333333333333336</v>
      </c>
      <c r="Y3" s="6">
        <v>42.692307692307693</v>
      </c>
      <c r="Z3" s="6">
        <v>39.166666666666664</v>
      </c>
      <c r="AA3" s="13">
        <v>40.692307692307701</v>
      </c>
      <c r="AB3" s="13">
        <v>42.5</v>
      </c>
      <c r="AC3" s="22">
        <v>43.25</v>
      </c>
      <c r="AD3" s="6">
        <v>44.2</v>
      </c>
      <c r="AE3" s="6">
        <v>37.5</v>
      </c>
      <c r="AF3" s="6">
        <v>38.25</v>
      </c>
      <c r="AG3" s="17">
        <v>40.5</v>
      </c>
      <c r="AH3" s="6">
        <v>40.833333333333336</v>
      </c>
      <c r="AI3" s="6">
        <v>40.015242999999998</v>
      </c>
      <c r="AJ3" s="135">
        <v>37.14</v>
      </c>
      <c r="AK3" s="136">
        <v>38.57</v>
      </c>
      <c r="AL3" s="6">
        <v>37.385295999999997</v>
      </c>
      <c r="AM3" s="158">
        <v>36.479999999999997</v>
      </c>
      <c r="AN3" s="160">
        <f t="shared" ref="AN3:AN44" si="0">(AM3-AL3)/AL3*100</f>
        <v>-2.4215295767619436</v>
      </c>
      <c r="AO3" s="165">
        <f t="shared" ref="AO3:AO44" si="1">(AM3-AA3)/AA3*100</f>
        <v>-10.351606805293031</v>
      </c>
    </row>
    <row r="4" spans="1:41" ht="15" customHeight="1" thickBot="1" x14ac:dyDescent="0.3">
      <c r="A4" s="2" t="s">
        <v>3</v>
      </c>
      <c r="B4" s="6">
        <v>375.87</v>
      </c>
      <c r="C4" s="6">
        <v>245.12812500000001</v>
      </c>
      <c r="D4" s="6">
        <v>246.70370982401059</v>
      </c>
      <c r="E4" s="6">
        <v>308.03499177448799</v>
      </c>
      <c r="F4" s="6">
        <v>309.20448179271699</v>
      </c>
      <c r="G4" s="26">
        <v>345.71683673469386</v>
      </c>
      <c r="H4" s="22">
        <v>357.572517476592</v>
      </c>
      <c r="I4" s="6">
        <v>412.45</v>
      </c>
      <c r="J4" s="6">
        <v>410.65007333480241</v>
      </c>
      <c r="K4" s="6">
        <v>385.32</v>
      </c>
      <c r="L4" s="127">
        <v>377.78100000000001</v>
      </c>
      <c r="M4" s="13">
        <v>375.81079337152698</v>
      </c>
      <c r="N4" s="6">
        <v>386.02172621890702</v>
      </c>
      <c r="O4" s="6">
        <v>389.13657854543698</v>
      </c>
      <c r="P4" s="6">
        <v>374.86814784283598</v>
      </c>
      <c r="Q4" s="22">
        <v>380.704365079365</v>
      </c>
      <c r="R4" s="6">
        <v>363.96736366732398</v>
      </c>
      <c r="S4" s="50">
        <v>389.57393412560901</v>
      </c>
      <c r="T4" s="13">
        <v>383.06397306397315</v>
      </c>
      <c r="U4" s="6">
        <v>351.52027577200403</v>
      </c>
      <c r="V4" s="6">
        <v>384.222911951144</v>
      </c>
      <c r="W4" s="6">
        <v>361.02172621890708</v>
      </c>
      <c r="X4" s="6">
        <v>377.0117306181732</v>
      </c>
      <c r="Y4" s="6">
        <v>302.76797199066101</v>
      </c>
      <c r="Z4" s="6">
        <v>289.18290393080298</v>
      </c>
      <c r="AA4" s="13">
        <v>285.51839148343601</v>
      </c>
      <c r="AB4" s="13">
        <v>284.70879825368985</v>
      </c>
      <c r="AC4" s="22">
        <v>281.94653286123997</v>
      </c>
      <c r="AD4" s="6">
        <v>293.2</v>
      </c>
      <c r="AE4" s="6">
        <v>259.821237291383</v>
      </c>
      <c r="AF4" s="6">
        <v>257.22441628677802</v>
      </c>
      <c r="AG4" s="17">
        <v>254.56</v>
      </c>
      <c r="AH4" s="6">
        <v>281.65429206042103</v>
      </c>
      <c r="AI4" s="6">
        <v>235.83083333333329</v>
      </c>
      <c r="AJ4" s="135">
        <v>245.46</v>
      </c>
      <c r="AK4" s="136">
        <v>262.39</v>
      </c>
      <c r="AL4" s="6">
        <v>223.90460583060201</v>
      </c>
      <c r="AM4" s="158">
        <v>202.371593138534</v>
      </c>
      <c r="AN4" s="160">
        <f t="shared" si="0"/>
        <v>-9.6170476762586556</v>
      </c>
      <c r="AO4" s="165">
        <f t="shared" si="1"/>
        <v>-29.121345883501753</v>
      </c>
    </row>
    <row r="5" spans="1:41" ht="15" customHeight="1" thickBot="1" x14ac:dyDescent="0.3">
      <c r="A5" s="2" t="s">
        <v>4</v>
      </c>
      <c r="B5" s="6">
        <v>359.4</v>
      </c>
      <c r="C5" s="6">
        <v>267.39875000000001</v>
      </c>
      <c r="D5" s="6">
        <v>271.95488604488287</v>
      </c>
      <c r="E5" s="6">
        <v>317.83523665876606</v>
      </c>
      <c r="F5" s="6">
        <v>319.13475571397402</v>
      </c>
      <c r="G5" s="26">
        <v>349.26232993197277</v>
      </c>
      <c r="H5" s="22">
        <v>347.83523665876601</v>
      </c>
      <c r="I5" s="6">
        <v>367.292666666667</v>
      </c>
      <c r="J5" s="6">
        <v>370.59132256176599</v>
      </c>
      <c r="K5" s="6">
        <v>352.58</v>
      </c>
      <c r="L5" s="6">
        <v>352.58</v>
      </c>
      <c r="M5" s="13">
        <v>351.89061483179103</v>
      </c>
      <c r="N5" s="6">
        <v>367.33190101437401</v>
      </c>
      <c r="O5" s="6">
        <v>363.27194211017701</v>
      </c>
      <c r="P5" s="6">
        <v>323.06443284384454</v>
      </c>
      <c r="Q5" s="22">
        <v>317.91575889615098</v>
      </c>
      <c r="R5" s="6">
        <v>300.79550325878603</v>
      </c>
      <c r="S5" s="50">
        <v>287.01614670402103</v>
      </c>
      <c r="T5" s="13">
        <v>276.61813537675602</v>
      </c>
      <c r="U5" s="6">
        <v>309.29129333817502</v>
      </c>
      <c r="V5" s="6">
        <v>361.2391304209084</v>
      </c>
      <c r="W5" s="6">
        <v>317.33190101437401</v>
      </c>
      <c r="X5" s="6">
        <v>336.50689905591901</v>
      </c>
      <c r="Y5" s="6">
        <v>307.73502419650265</v>
      </c>
      <c r="Z5" s="6">
        <v>281.34613530761402</v>
      </c>
      <c r="AA5" s="13">
        <v>297.83919086316928</v>
      </c>
      <c r="AB5" s="13">
        <v>271.38065993644398</v>
      </c>
      <c r="AC5" s="22">
        <v>261.38065993644392</v>
      </c>
      <c r="AD5" s="6">
        <v>270</v>
      </c>
      <c r="AE5" s="6">
        <v>231.760478530548</v>
      </c>
      <c r="AF5" s="6">
        <v>203.54</v>
      </c>
      <c r="AG5" s="17">
        <v>213.65</v>
      </c>
      <c r="AH5" s="6">
        <v>232.39937527889333</v>
      </c>
      <c r="AI5" s="6">
        <v>210.4</v>
      </c>
      <c r="AJ5" s="135">
        <v>224.34</v>
      </c>
      <c r="AK5" s="136">
        <v>256.8</v>
      </c>
      <c r="AL5" s="6">
        <v>201.128246753247</v>
      </c>
      <c r="AM5" s="158">
        <v>198.90050471734099</v>
      </c>
      <c r="AN5" s="160">
        <f t="shared" si="0"/>
        <v>-1.1076226596053893</v>
      </c>
      <c r="AO5" s="165">
        <f t="shared" si="1"/>
        <v>-33.218827199702488</v>
      </c>
    </row>
    <row r="6" spans="1:41" ht="15" customHeight="1" thickBot="1" x14ac:dyDescent="0.3">
      <c r="A6" s="2" t="s">
        <v>5</v>
      </c>
      <c r="B6" s="6">
        <v>900.08</v>
      </c>
      <c r="C6" s="6">
        <v>961.8691666666665</v>
      </c>
      <c r="D6" s="6">
        <v>986.86839941820006</v>
      </c>
      <c r="E6" s="6">
        <v>966.66666666666663</v>
      </c>
      <c r="F6" s="6">
        <v>1008.1818181818181</v>
      </c>
      <c r="G6" s="26">
        <v>1022.7272727272727</v>
      </c>
      <c r="H6" s="8">
        <v>1015.4545454545455</v>
      </c>
      <c r="I6" s="6">
        <v>1157.6923076923099</v>
      </c>
      <c r="J6" s="6">
        <v>1020</v>
      </c>
      <c r="K6" s="6">
        <v>1100.6500000000001</v>
      </c>
      <c r="L6" s="127">
        <v>1070.4100000000001</v>
      </c>
      <c r="M6" s="13">
        <v>1070.37037037037</v>
      </c>
      <c r="N6" s="6">
        <v>1020</v>
      </c>
      <c r="O6" s="6">
        <v>929.93731308948702</v>
      </c>
      <c r="P6" s="6">
        <v>986.54314729705754</v>
      </c>
      <c r="Q6" s="22">
        <v>1008.3333333333333</v>
      </c>
      <c r="R6" s="6">
        <v>910</v>
      </c>
      <c r="S6" s="50">
        <v>900</v>
      </c>
      <c r="T6" s="13">
        <v>1030</v>
      </c>
      <c r="U6" s="6">
        <v>1193.75</v>
      </c>
      <c r="V6" s="6">
        <v>995</v>
      </c>
      <c r="W6" s="6">
        <v>1020</v>
      </c>
      <c r="X6" s="6">
        <v>898.538461538462</v>
      </c>
      <c r="Y6" s="6">
        <v>963.47117794485996</v>
      </c>
      <c r="Z6" s="6">
        <v>895.71428571428601</v>
      </c>
      <c r="AA6" s="13">
        <v>925.72871572871566</v>
      </c>
      <c r="AB6" s="13">
        <v>919.75</v>
      </c>
      <c r="AC6" s="22">
        <v>893.75</v>
      </c>
      <c r="AD6" s="6">
        <v>893.75</v>
      </c>
      <c r="AE6" s="6">
        <v>893.75</v>
      </c>
      <c r="AF6" s="6">
        <v>948.75</v>
      </c>
      <c r="AG6" s="17">
        <v>925</v>
      </c>
      <c r="AH6" s="6">
        <v>945.38461538461524</v>
      </c>
      <c r="AI6" s="6">
        <v>1000</v>
      </c>
      <c r="AJ6" s="135">
        <v>1053.57</v>
      </c>
      <c r="AK6" s="136">
        <v>1069.24</v>
      </c>
      <c r="AL6" s="6">
        <v>998.95238095238096</v>
      </c>
      <c r="AM6" s="158">
        <v>973.41750841750797</v>
      </c>
      <c r="AN6" s="160">
        <f t="shared" si="0"/>
        <v>-2.5561651407776371</v>
      </c>
      <c r="AO6" s="165">
        <f t="shared" si="1"/>
        <v>5.1514868101777127</v>
      </c>
    </row>
    <row r="7" spans="1:41" ht="15" customHeight="1" thickBot="1" x14ac:dyDescent="0.3">
      <c r="A7" s="2" t="s">
        <v>6</v>
      </c>
      <c r="B7" s="6">
        <v>1056.99</v>
      </c>
      <c r="C7" s="6">
        <v>1011.9308333333295</v>
      </c>
      <c r="D7" s="6">
        <v>1025.2492668621701</v>
      </c>
      <c r="E7" s="6">
        <v>1213.5714285714287</v>
      </c>
      <c r="F7" s="6">
        <v>1234.9843014128701</v>
      </c>
      <c r="G7" s="26">
        <v>1203.5714285714287</v>
      </c>
      <c r="H7" s="22">
        <v>1175</v>
      </c>
      <c r="I7" s="6">
        <v>1137.1428571428571</v>
      </c>
      <c r="J7" s="6">
        <v>1138.4615384615386</v>
      </c>
      <c r="K7" s="6">
        <v>1140.0326797385621</v>
      </c>
      <c r="L7" s="127">
        <v>1193.3333333333301</v>
      </c>
      <c r="M7" s="13">
        <v>1140.1515151515152</v>
      </c>
      <c r="N7" s="6">
        <v>1095.8333333333333</v>
      </c>
      <c r="O7" s="6">
        <v>1137.5</v>
      </c>
      <c r="P7" s="6">
        <v>1149.4791666666667</v>
      </c>
      <c r="Q7" s="22">
        <v>1154.5454545454545</v>
      </c>
      <c r="R7" s="6">
        <v>1153.6363636363637</v>
      </c>
      <c r="S7" s="50">
        <v>1162.5</v>
      </c>
      <c r="T7" s="13">
        <v>1133.3333333333333</v>
      </c>
      <c r="U7" s="6">
        <v>1154.5454545454545</v>
      </c>
      <c r="V7" s="6">
        <v>1140.909090909091</v>
      </c>
      <c r="W7" s="6">
        <v>1195.8333333333301</v>
      </c>
      <c r="X7" s="6">
        <v>1095.8333333333333</v>
      </c>
      <c r="Y7" s="6">
        <v>1153.8461538461538</v>
      </c>
      <c r="Z7" s="6">
        <v>1146.1538461538462</v>
      </c>
      <c r="AA7" s="13">
        <v>1150.76923076923</v>
      </c>
      <c r="AB7" s="13">
        <v>1132.5427350427401</v>
      </c>
      <c r="AC7" s="22">
        <v>1120.8333333333333</v>
      </c>
      <c r="AD7" s="6">
        <v>1125.8333333333301</v>
      </c>
      <c r="AE7" s="6">
        <v>1093.9102564102564</v>
      </c>
      <c r="AF7" s="6">
        <v>1098.94444444444</v>
      </c>
      <c r="AG7" s="17">
        <v>1058.33</v>
      </c>
      <c r="AH7" s="6">
        <v>1108.3333333333301</v>
      </c>
      <c r="AI7" s="6">
        <v>1165</v>
      </c>
      <c r="AJ7" s="135">
        <v>1177.6199999999999</v>
      </c>
      <c r="AK7" s="136">
        <v>1186.47</v>
      </c>
      <c r="AL7" s="6">
        <v>1173.8095238095239</v>
      </c>
      <c r="AM7" s="158">
        <v>1207.6923076923099</v>
      </c>
      <c r="AN7" s="160">
        <f t="shared" si="0"/>
        <v>2.8865657668904943</v>
      </c>
      <c r="AO7" s="165">
        <f t="shared" si="1"/>
        <v>4.9465240641713812</v>
      </c>
    </row>
    <row r="8" spans="1:41" ht="15" customHeight="1" thickBot="1" x14ac:dyDescent="0.3">
      <c r="A8" s="2" t="s">
        <v>7</v>
      </c>
      <c r="B8" s="6">
        <v>346.81</v>
      </c>
      <c r="C8" s="6">
        <v>354.33333333333303</v>
      </c>
      <c r="D8" s="6">
        <v>350</v>
      </c>
      <c r="E8" s="6">
        <v>320</v>
      </c>
      <c r="F8" s="6">
        <v>350.71428571428601</v>
      </c>
      <c r="G8" s="26">
        <v>350.84615384615398</v>
      </c>
      <c r="H8" s="22">
        <v>343.63636363636402</v>
      </c>
      <c r="I8" s="6">
        <v>298.57142857142856</v>
      </c>
      <c r="J8" s="6">
        <v>337.5</v>
      </c>
      <c r="K8" s="6">
        <v>350.25</v>
      </c>
      <c r="L8" s="127">
        <v>328.5</v>
      </c>
      <c r="M8" s="13">
        <v>320</v>
      </c>
      <c r="N8" s="6">
        <v>325</v>
      </c>
      <c r="O8" s="6">
        <v>312.22222222222223</v>
      </c>
      <c r="P8" s="6">
        <v>290.95238095238096</v>
      </c>
      <c r="Q8" s="22">
        <v>283.33333333333331</v>
      </c>
      <c r="R8" s="6">
        <v>279.16666666666669</v>
      </c>
      <c r="S8" s="50">
        <v>292.5</v>
      </c>
      <c r="T8" s="13">
        <v>240.90909090909091</v>
      </c>
      <c r="U8" s="6">
        <v>300</v>
      </c>
      <c r="V8" s="6">
        <v>300</v>
      </c>
      <c r="W8" s="6">
        <v>280</v>
      </c>
      <c r="X8" s="6">
        <v>300.16666666666703</v>
      </c>
      <c r="Y8" s="6">
        <v>298.461538461538</v>
      </c>
      <c r="Z8" s="6">
        <v>282.30769230769232</v>
      </c>
      <c r="AA8" s="13">
        <v>289.230769230769</v>
      </c>
      <c r="AB8" s="13">
        <v>282.83333333333297</v>
      </c>
      <c r="AC8" s="22">
        <v>262.5</v>
      </c>
      <c r="AD8" s="6">
        <v>262.5</v>
      </c>
      <c r="AE8" s="6">
        <v>262.5</v>
      </c>
      <c r="AF8" s="6">
        <v>262.5</v>
      </c>
      <c r="AG8" s="17">
        <v>280</v>
      </c>
      <c r="AH8" s="6">
        <v>280</v>
      </c>
      <c r="AI8" s="6">
        <v>294.11764705882354</v>
      </c>
      <c r="AJ8" s="136">
        <v>305</v>
      </c>
      <c r="AK8" s="136">
        <v>302.33</v>
      </c>
      <c r="AL8" s="6">
        <v>300.66666666666703</v>
      </c>
      <c r="AM8" s="158">
        <v>303.84615384615387</v>
      </c>
      <c r="AN8" s="160">
        <f t="shared" si="0"/>
        <v>1.0574791062594802</v>
      </c>
      <c r="AO8" s="165">
        <f t="shared" si="1"/>
        <v>5.0531914893617937</v>
      </c>
    </row>
    <row r="9" spans="1:41" ht="15" customHeight="1" thickBot="1" x14ac:dyDescent="0.3">
      <c r="A9" s="2" t="s">
        <v>8</v>
      </c>
      <c r="B9" s="13">
        <v>340</v>
      </c>
      <c r="C9" s="6">
        <v>345</v>
      </c>
      <c r="D9" s="6">
        <v>325.38461538461502</v>
      </c>
      <c r="E9" s="6">
        <v>320.71428571428601</v>
      </c>
      <c r="F9" s="6">
        <v>323.33333333333297</v>
      </c>
      <c r="G9" s="26">
        <v>355</v>
      </c>
      <c r="H9" s="22">
        <v>334.28571428571399</v>
      </c>
      <c r="I9" s="6">
        <v>294.66666666666703</v>
      </c>
      <c r="J9" s="6">
        <v>293</v>
      </c>
      <c r="K9" s="6">
        <v>295.38461538461502</v>
      </c>
      <c r="L9" s="127">
        <v>284</v>
      </c>
      <c r="M9" s="13">
        <v>272</v>
      </c>
      <c r="N9" s="6">
        <v>288.33333333333297</v>
      </c>
      <c r="O9" s="6">
        <v>253.84615384615384</v>
      </c>
      <c r="P9" s="6">
        <v>239.16666666666666</v>
      </c>
      <c r="Q9" s="22">
        <v>257.69230769230768</v>
      </c>
      <c r="R9" s="6">
        <v>235</v>
      </c>
      <c r="S9" s="50">
        <v>220</v>
      </c>
      <c r="T9" s="13">
        <v>212.5</v>
      </c>
      <c r="U9" s="6">
        <v>244.61538461538461</v>
      </c>
      <c r="V9" s="6">
        <v>274.61538461538464</v>
      </c>
      <c r="W9" s="6">
        <v>248.33333333333334</v>
      </c>
      <c r="X9" s="6">
        <v>263.63636363636363</v>
      </c>
      <c r="Y9" s="6">
        <v>232.14285714285714</v>
      </c>
      <c r="Z9" s="6">
        <v>222.857142857143</v>
      </c>
      <c r="AA9" s="13">
        <v>225</v>
      </c>
      <c r="AB9" s="13">
        <v>225</v>
      </c>
      <c r="AC9" s="22">
        <v>214.16666666666666</v>
      </c>
      <c r="AD9" s="6">
        <v>215</v>
      </c>
      <c r="AE9" s="6">
        <v>214.16666666666666</v>
      </c>
      <c r="AF9" s="6">
        <v>214.16666666666666</v>
      </c>
      <c r="AG9" s="17">
        <v>250.23</v>
      </c>
      <c r="AH9" s="6">
        <v>243.84615384615384</v>
      </c>
      <c r="AI9" s="6">
        <v>243.5</v>
      </c>
      <c r="AJ9" s="135">
        <v>247.86</v>
      </c>
      <c r="AK9" s="136">
        <v>242.38</v>
      </c>
      <c r="AL9" s="6">
        <v>240.90909090909091</v>
      </c>
      <c r="AM9" s="158">
        <v>238.46153846153845</v>
      </c>
      <c r="AN9" s="160">
        <f t="shared" si="0"/>
        <v>-1.0159651669085656</v>
      </c>
      <c r="AO9" s="165">
        <f t="shared" si="1"/>
        <v>5.9829059829059794</v>
      </c>
    </row>
    <row r="10" spans="1:41" ht="15" customHeight="1" thickBot="1" x14ac:dyDescent="0.3">
      <c r="A10" s="2" t="s">
        <v>9</v>
      </c>
      <c r="B10" s="6">
        <v>319.27999999999997</v>
      </c>
      <c r="C10" s="6">
        <v>313.40166666666653</v>
      </c>
      <c r="D10" s="6">
        <v>328.54675793407199</v>
      </c>
      <c r="E10" s="6">
        <v>353.17696414950399</v>
      </c>
      <c r="F10" s="6">
        <v>374.09356725146199</v>
      </c>
      <c r="G10" s="26">
        <v>375.016797950436</v>
      </c>
      <c r="H10" s="22">
        <v>380.20399117653102</v>
      </c>
      <c r="I10" s="6">
        <v>417.70249999999999</v>
      </c>
      <c r="J10" s="6">
        <v>417.91135124999994</v>
      </c>
      <c r="K10" s="6">
        <v>375.528495150921</v>
      </c>
      <c r="L10" s="6">
        <v>375.528495150921</v>
      </c>
      <c r="M10" s="13">
        <v>370.52631578947398</v>
      </c>
      <c r="N10" s="6">
        <v>369.89882417281899</v>
      </c>
      <c r="O10" s="6">
        <v>361.945365484104</v>
      </c>
      <c r="P10" s="6">
        <v>372.24121832410498</v>
      </c>
      <c r="Q10" s="22">
        <v>342.68954996186102</v>
      </c>
      <c r="R10" s="6">
        <v>317.36016069513801</v>
      </c>
      <c r="S10" s="50">
        <v>308.41342486651399</v>
      </c>
      <c r="T10" s="13">
        <v>313.78299120234601</v>
      </c>
      <c r="U10" s="6">
        <v>296.28034280073581</v>
      </c>
      <c r="V10" s="6">
        <v>296.28034280073581</v>
      </c>
      <c r="W10" s="6">
        <v>269.89882417281922</v>
      </c>
      <c r="X10" s="6">
        <v>288.41342486651411</v>
      </c>
      <c r="Y10" s="6">
        <v>300.5</v>
      </c>
      <c r="Z10" s="6">
        <v>282.2869674185464</v>
      </c>
      <c r="AA10" s="13">
        <v>297.29840906614402</v>
      </c>
      <c r="AB10" s="13">
        <v>272.39974937343362</v>
      </c>
      <c r="AC10" s="22">
        <v>272.46013584686358</v>
      </c>
      <c r="AD10" s="6">
        <v>272.45999999999998</v>
      </c>
      <c r="AE10" s="6">
        <v>272.46013584686358</v>
      </c>
      <c r="AF10" s="6">
        <v>272.46013584686358</v>
      </c>
      <c r="AG10" s="17">
        <v>289</v>
      </c>
      <c r="AH10" s="6">
        <v>289.84482111201351</v>
      </c>
      <c r="AI10" s="6">
        <v>280.69999999999993</v>
      </c>
      <c r="AJ10" s="135">
        <v>298.73</v>
      </c>
      <c r="AK10" s="136">
        <v>294.58</v>
      </c>
      <c r="AL10" s="6">
        <v>295.77711761922302</v>
      </c>
      <c r="AM10" s="158">
        <v>282.1028016201721</v>
      </c>
      <c r="AN10" s="160">
        <f t="shared" si="0"/>
        <v>-4.6231825197021941</v>
      </c>
      <c r="AO10" s="165">
        <f t="shared" si="1"/>
        <v>-5.1112306633942142</v>
      </c>
    </row>
    <row r="11" spans="1:41" ht="15" customHeight="1" thickBot="1" x14ac:dyDescent="0.3">
      <c r="A11" s="2" t="s">
        <v>10</v>
      </c>
      <c r="B11" s="6">
        <v>299.8</v>
      </c>
      <c r="C11" s="6">
        <v>305</v>
      </c>
      <c r="D11" s="7">
        <v>320.45</v>
      </c>
      <c r="E11" s="6">
        <v>400</v>
      </c>
      <c r="F11" s="7">
        <v>435.99</v>
      </c>
      <c r="G11" s="27">
        <v>440</v>
      </c>
      <c r="H11" s="8">
        <v>437.995</v>
      </c>
      <c r="I11" s="6">
        <v>500</v>
      </c>
      <c r="J11" s="6">
        <v>500.25</v>
      </c>
      <c r="K11" s="6">
        <v>500</v>
      </c>
      <c r="L11" s="127">
        <v>528</v>
      </c>
      <c r="M11" s="15">
        <v>525</v>
      </c>
      <c r="N11" s="6">
        <v>533.33333333333303</v>
      </c>
      <c r="O11" s="6">
        <v>500</v>
      </c>
      <c r="P11" s="6">
        <v>530</v>
      </c>
      <c r="Q11" s="22">
        <v>526.66666666666697</v>
      </c>
      <c r="R11" s="23">
        <v>500</v>
      </c>
      <c r="S11" s="50">
        <v>450</v>
      </c>
      <c r="T11" s="13">
        <v>435</v>
      </c>
      <c r="U11" s="6">
        <v>420.54259999999999</v>
      </c>
      <c r="V11" s="6">
        <v>450</v>
      </c>
      <c r="W11" s="6">
        <v>435.33333333333297</v>
      </c>
      <c r="X11" s="6">
        <v>450.64870000000002</v>
      </c>
      <c r="Y11" s="3">
        <v>455.28</v>
      </c>
      <c r="Z11" s="9">
        <v>470.94753900000001</v>
      </c>
      <c r="AA11" s="9">
        <v>465.96902154166702</v>
      </c>
      <c r="AB11" s="13">
        <v>475</v>
      </c>
      <c r="AC11" s="22">
        <v>478</v>
      </c>
      <c r="AD11" s="6">
        <v>465</v>
      </c>
      <c r="AE11" s="6">
        <v>475</v>
      </c>
      <c r="AF11" s="6">
        <v>450</v>
      </c>
      <c r="AG11" s="17">
        <v>500</v>
      </c>
      <c r="AH11" s="6">
        <v>475</v>
      </c>
      <c r="AI11" s="17">
        <v>477.37499999999994</v>
      </c>
      <c r="AJ11" s="136">
        <v>480.27518930999997</v>
      </c>
      <c r="AK11" s="136">
        <v>500.16248899999999</v>
      </c>
      <c r="AL11" s="17">
        <v>500.56261899119994</v>
      </c>
      <c r="AM11" s="158">
        <v>488.269230769231</v>
      </c>
      <c r="AN11" s="160">
        <f t="shared" si="0"/>
        <v>-2.4559141565033764</v>
      </c>
      <c r="AO11" s="165">
        <f t="shared" si="1"/>
        <v>4.7857707694351301</v>
      </c>
    </row>
    <row r="12" spans="1:41" ht="15" customHeight="1" thickBot="1" x14ac:dyDescent="0.3">
      <c r="A12" s="2" t="s">
        <v>11</v>
      </c>
      <c r="B12" s="6">
        <v>486.66</v>
      </c>
      <c r="C12" s="6">
        <v>501.28333333333302</v>
      </c>
      <c r="D12" s="6">
        <v>525</v>
      </c>
      <c r="E12" s="7">
        <v>530</v>
      </c>
      <c r="F12" s="14">
        <v>550.78</v>
      </c>
      <c r="G12" s="27">
        <v>550.79999999999995</v>
      </c>
      <c r="H12" s="8">
        <v>550.79</v>
      </c>
      <c r="I12" s="6">
        <v>645.89</v>
      </c>
      <c r="J12" s="6">
        <v>646.21294499999999</v>
      </c>
      <c r="K12" s="6">
        <v>650</v>
      </c>
      <c r="L12" s="127">
        <v>680.23</v>
      </c>
      <c r="M12" s="13">
        <v>670</v>
      </c>
      <c r="N12" s="7">
        <v>680</v>
      </c>
      <c r="O12" s="8">
        <v>680.476</v>
      </c>
      <c r="P12" s="6">
        <v>600</v>
      </c>
      <c r="Q12" s="24">
        <v>590.45630000000006</v>
      </c>
      <c r="R12" s="6">
        <v>560</v>
      </c>
      <c r="S12" s="50">
        <v>580</v>
      </c>
      <c r="T12" s="13">
        <v>550</v>
      </c>
      <c r="U12" s="7">
        <v>600.26409999999998</v>
      </c>
      <c r="V12" s="7">
        <v>605.63199999999995</v>
      </c>
      <c r="W12" s="9">
        <v>650.25429999999994</v>
      </c>
      <c r="X12" s="6">
        <v>700</v>
      </c>
      <c r="Y12" s="9">
        <v>702.54369999999994</v>
      </c>
      <c r="Z12" s="9">
        <v>718.42765399999996</v>
      </c>
      <c r="AA12" s="9">
        <v>698.39021924999997</v>
      </c>
      <c r="AB12" s="13">
        <v>669.84653000000003</v>
      </c>
      <c r="AC12" s="22">
        <v>645</v>
      </c>
      <c r="AD12" s="6">
        <v>650</v>
      </c>
      <c r="AE12" s="6">
        <v>580.25900000000001</v>
      </c>
      <c r="AF12" s="6">
        <v>550.28</v>
      </c>
      <c r="AG12" s="17">
        <v>600</v>
      </c>
      <c r="AH12" s="6">
        <v>570</v>
      </c>
      <c r="AI12">
        <v>572.84999999999991</v>
      </c>
      <c r="AJ12" s="151">
        <v>585.37452618999998</v>
      </c>
      <c r="AK12" s="9">
        <v>588.88677334713998</v>
      </c>
      <c r="AL12" s="17">
        <v>589.35788276581764</v>
      </c>
      <c r="AM12" s="158">
        <v>605.83333333333303</v>
      </c>
      <c r="AN12" s="160">
        <f t="shared" si="0"/>
        <v>2.7954916781968189</v>
      </c>
      <c r="AO12" s="165">
        <f t="shared" si="1"/>
        <v>-13.252889769284515</v>
      </c>
    </row>
    <row r="13" spans="1:41" ht="15" customHeight="1" thickBot="1" x14ac:dyDescent="0.3">
      <c r="A13" s="2" t="s">
        <v>12</v>
      </c>
      <c r="B13" s="6">
        <v>128.53</v>
      </c>
      <c r="C13" s="6">
        <v>140</v>
      </c>
      <c r="D13" s="6">
        <v>140</v>
      </c>
      <c r="E13" s="6">
        <v>140</v>
      </c>
      <c r="F13" s="6">
        <v>150</v>
      </c>
      <c r="G13" s="26">
        <v>157.5</v>
      </c>
      <c r="H13" s="8">
        <v>153.75</v>
      </c>
      <c r="I13" s="6">
        <v>156.66666666666666</v>
      </c>
      <c r="J13" s="6">
        <v>175</v>
      </c>
      <c r="K13" s="6">
        <v>180.22</v>
      </c>
      <c r="L13" s="6">
        <v>180.22</v>
      </c>
      <c r="M13" s="13">
        <v>175</v>
      </c>
      <c r="N13" s="6">
        <v>180</v>
      </c>
      <c r="O13" s="6">
        <v>178</v>
      </c>
      <c r="P13" s="6">
        <v>150</v>
      </c>
      <c r="Q13" s="22">
        <v>150</v>
      </c>
      <c r="R13" s="6">
        <v>173.33333333333334</v>
      </c>
      <c r="S13" s="50">
        <v>172</v>
      </c>
      <c r="T13" s="13">
        <v>165</v>
      </c>
      <c r="U13" s="6">
        <v>150</v>
      </c>
      <c r="V13" s="6">
        <v>155</v>
      </c>
      <c r="W13" s="6">
        <v>160</v>
      </c>
      <c r="X13" s="6">
        <v>170.5</v>
      </c>
      <c r="Y13" s="6">
        <v>183.33333333333334</v>
      </c>
      <c r="Z13" s="6">
        <v>180</v>
      </c>
      <c r="AA13" s="13">
        <v>175</v>
      </c>
      <c r="AB13" s="13">
        <v>172.85342600000001</v>
      </c>
      <c r="AC13" s="22">
        <v>168</v>
      </c>
      <c r="AD13" s="6">
        <v>165</v>
      </c>
      <c r="AE13" s="6">
        <v>165</v>
      </c>
      <c r="AF13" s="6">
        <v>165</v>
      </c>
      <c r="AG13" s="17">
        <v>170</v>
      </c>
      <c r="AH13" s="6">
        <v>170</v>
      </c>
      <c r="AI13">
        <v>170.85</v>
      </c>
      <c r="AJ13" s="136">
        <v>170</v>
      </c>
      <c r="AK13" s="136">
        <v>168.372184</v>
      </c>
      <c r="AL13" s="6">
        <v>165</v>
      </c>
      <c r="AM13" s="158">
        <v>160</v>
      </c>
      <c r="AN13" s="160">
        <f t="shared" si="0"/>
        <v>-3.0303030303030303</v>
      </c>
      <c r="AO13" s="165">
        <f t="shared" si="1"/>
        <v>-8.5714285714285712</v>
      </c>
    </row>
    <row r="14" spans="1:41" ht="15" customHeight="1" thickBot="1" x14ac:dyDescent="0.3">
      <c r="A14" s="2" t="s">
        <v>13</v>
      </c>
      <c r="B14" s="6">
        <v>144.28</v>
      </c>
      <c r="C14" s="6">
        <v>150.833333333333</v>
      </c>
      <c r="D14" s="6">
        <v>158.46153846153845</v>
      </c>
      <c r="E14" s="6">
        <v>195</v>
      </c>
      <c r="F14" s="6">
        <v>197</v>
      </c>
      <c r="G14" s="26">
        <v>199.916666666667</v>
      </c>
      <c r="H14" s="8">
        <v>198.45833333333348</v>
      </c>
      <c r="I14" s="6">
        <v>188.18181818181819</v>
      </c>
      <c r="J14" s="6">
        <v>210</v>
      </c>
      <c r="K14" s="6">
        <v>192.72727272727272</v>
      </c>
      <c r="L14" s="6">
        <v>192.72727272727272</v>
      </c>
      <c r="M14" s="13">
        <v>184</v>
      </c>
      <c r="N14" s="6">
        <v>196.666666666667</v>
      </c>
      <c r="O14" s="6">
        <v>194.54545454545453</v>
      </c>
      <c r="P14" s="6">
        <v>184.34782608695653</v>
      </c>
      <c r="Q14" s="22">
        <v>191.66666666666666</v>
      </c>
      <c r="R14" s="6">
        <v>182.72727272727272</v>
      </c>
      <c r="S14" s="50">
        <v>185.5</v>
      </c>
      <c r="T14" s="13">
        <v>180.230769230769</v>
      </c>
      <c r="U14" s="6">
        <v>164.54545454545453</v>
      </c>
      <c r="V14" s="6">
        <v>170.90909090909091</v>
      </c>
      <c r="W14" s="6">
        <v>180.666666666667</v>
      </c>
      <c r="X14" s="6">
        <v>187.5</v>
      </c>
      <c r="Y14" s="6">
        <v>190</v>
      </c>
      <c r="Z14" s="6">
        <v>186.42857142857142</v>
      </c>
      <c r="AA14" s="13">
        <v>182.85714285714286</v>
      </c>
      <c r="AB14" s="13">
        <v>186.66666666666666</v>
      </c>
      <c r="AC14" s="22">
        <v>183.16354297999999</v>
      </c>
      <c r="AD14" s="6">
        <v>186.66666666666666</v>
      </c>
      <c r="AE14" s="6">
        <v>186.66666666666666</v>
      </c>
      <c r="AF14" s="6">
        <v>186.66666666666666</v>
      </c>
      <c r="AG14" s="17">
        <v>192.27</v>
      </c>
      <c r="AH14" s="6">
        <v>182.72727272727272</v>
      </c>
      <c r="AI14" s="6">
        <v>181.666666666667</v>
      </c>
      <c r="AJ14" s="135">
        <v>176.92</v>
      </c>
      <c r="AK14" s="136">
        <v>179.41</v>
      </c>
      <c r="AL14" s="6">
        <v>178.02645870000001</v>
      </c>
      <c r="AM14" s="158">
        <v>186.25</v>
      </c>
      <c r="AN14" s="160">
        <f t="shared" si="0"/>
        <v>4.6192803923925903</v>
      </c>
      <c r="AO14" s="165">
        <f t="shared" si="1"/>
        <v>1.8554687499999976</v>
      </c>
    </row>
    <row r="15" spans="1:41" ht="15" customHeight="1" thickBot="1" x14ac:dyDescent="0.3">
      <c r="A15" s="2" t="s">
        <v>14</v>
      </c>
      <c r="B15" s="6">
        <v>855.32</v>
      </c>
      <c r="C15" s="7">
        <v>1100.1199999999999</v>
      </c>
      <c r="D15" s="7">
        <v>1210.44</v>
      </c>
      <c r="E15" s="6">
        <v>1500</v>
      </c>
      <c r="F15" s="14">
        <v>1540.34</v>
      </c>
      <c r="G15" s="26">
        <v>1550</v>
      </c>
      <c r="H15" s="8">
        <v>1545.17</v>
      </c>
      <c r="I15" s="6">
        <v>1600</v>
      </c>
      <c r="J15" s="6">
        <v>1600.8</v>
      </c>
      <c r="K15" s="6">
        <v>1650</v>
      </c>
      <c r="L15" s="127">
        <v>1500</v>
      </c>
      <c r="M15" s="15">
        <v>1500</v>
      </c>
      <c r="N15" s="6">
        <v>1566.6666666666699</v>
      </c>
      <c r="O15" s="6">
        <v>1525</v>
      </c>
      <c r="P15" s="6">
        <v>1537.5</v>
      </c>
      <c r="Q15" s="22">
        <v>1500</v>
      </c>
      <c r="R15" s="6">
        <v>1520.15326</v>
      </c>
      <c r="S15" s="50">
        <v>1550</v>
      </c>
      <c r="T15" s="13">
        <v>1508.55</v>
      </c>
      <c r="U15" s="7">
        <v>1513.8756000000001</v>
      </c>
      <c r="V15" s="6">
        <v>1506.82757081663</v>
      </c>
      <c r="W15" s="6">
        <v>1586.6666666666699</v>
      </c>
      <c r="X15" s="6">
        <v>1550</v>
      </c>
      <c r="Y15" s="6">
        <v>1500</v>
      </c>
      <c r="Z15" s="6">
        <v>1538.0254359999999</v>
      </c>
      <c r="AA15" s="13">
        <v>1500</v>
      </c>
      <c r="AB15" s="15">
        <v>1516.7945299999999</v>
      </c>
      <c r="AC15" s="17">
        <v>1517.7046067179997</v>
      </c>
      <c r="AD15" s="17">
        <v>1518.9187704033739</v>
      </c>
      <c r="AE15" s="7">
        <v>1600</v>
      </c>
      <c r="AF15" s="6">
        <v>1652.87192784584</v>
      </c>
      <c r="AG15" s="17">
        <v>1700</v>
      </c>
      <c r="AH15" s="6">
        <v>2000</v>
      </c>
      <c r="AI15" s="17">
        <v>2010.5392810000001</v>
      </c>
      <c r="AJ15" s="136">
        <v>2000.8513249</v>
      </c>
      <c r="AK15" s="136">
        <v>1966.67</v>
      </c>
      <c r="AL15" s="6">
        <v>1960.5834219000001</v>
      </c>
      <c r="AM15" s="158">
        <v>1950</v>
      </c>
      <c r="AN15" s="160">
        <f t="shared" si="0"/>
        <v>-0.53980982302419389</v>
      </c>
      <c r="AO15" s="165">
        <f t="shared" si="1"/>
        <v>30</v>
      </c>
    </row>
    <row r="16" spans="1:41" ht="15" customHeight="1" thickBot="1" x14ac:dyDescent="0.3">
      <c r="A16" s="2" t="s">
        <v>15</v>
      </c>
      <c r="B16" s="6">
        <v>172.12</v>
      </c>
      <c r="C16" s="6">
        <v>230.69125</v>
      </c>
      <c r="D16" s="6">
        <v>235.965902350569</v>
      </c>
      <c r="E16" s="6">
        <v>300.19982864926675</v>
      </c>
      <c r="F16" s="6">
        <v>298.47412956027199</v>
      </c>
      <c r="G16" s="26">
        <v>305.6065007067786</v>
      </c>
      <c r="H16" s="22">
        <v>299.96410931242383</v>
      </c>
      <c r="I16" s="6">
        <v>368.32117647058817</v>
      </c>
      <c r="J16" s="6">
        <v>368.50533705882344</v>
      </c>
      <c r="K16" s="6">
        <v>342.71446406277897</v>
      </c>
      <c r="L16" s="127">
        <v>327.46727272727298</v>
      </c>
      <c r="M16" s="13">
        <v>325.32084893882597</v>
      </c>
      <c r="N16" s="6">
        <v>279.45819434005369</v>
      </c>
      <c r="O16" s="6">
        <v>235.80799329642684</v>
      </c>
      <c r="P16" s="6">
        <v>225.93995957230942</v>
      </c>
      <c r="Q16" s="22">
        <v>168.77494366389064</v>
      </c>
      <c r="R16" s="6">
        <v>214.62805331719201</v>
      </c>
      <c r="S16" s="50">
        <v>223.66989052382311</v>
      </c>
      <c r="T16" s="13">
        <v>190.49913677722699</v>
      </c>
      <c r="U16" s="6">
        <v>201.4716726372493</v>
      </c>
      <c r="V16" s="6">
        <v>196.19568069100899</v>
      </c>
      <c r="W16" s="6">
        <v>219.45819434005401</v>
      </c>
      <c r="X16" s="6">
        <v>277.61089727973228</v>
      </c>
      <c r="Y16" s="6">
        <v>242.09388731860599</v>
      </c>
      <c r="Z16" s="6">
        <v>215.504070869239</v>
      </c>
      <c r="AA16" s="13">
        <v>216.2382564067957</v>
      </c>
      <c r="AB16" s="13">
        <v>196.48070676382301</v>
      </c>
      <c r="AC16" s="22">
        <v>187.15294393997701</v>
      </c>
      <c r="AD16" s="6">
        <v>191.13249999999999</v>
      </c>
      <c r="AE16" s="6">
        <v>166.27794801952106</v>
      </c>
      <c r="AF16" s="6">
        <v>160.22327074816599</v>
      </c>
      <c r="AG16" s="17">
        <v>185.54</v>
      </c>
      <c r="AH16" s="6">
        <v>181.84704622906901</v>
      </c>
      <c r="AI16" s="6">
        <v>196.47800000000001</v>
      </c>
      <c r="AJ16" s="135">
        <v>185.14</v>
      </c>
      <c r="AK16" s="136">
        <v>183.63</v>
      </c>
      <c r="AL16" s="6">
        <v>179.03197925669801</v>
      </c>
      <c r="AM16" s="158">
        <v>167.51406227612438</v>
      </c>
      <c r="AN16" s="160">
        <f t="shared" si="0"/>
        <v>-6.4334411250959329</v>
      </c>
      <c r="AO16" s="165">
        <f t="shared" si="1"/>
        <v>-22.532642900620463</v>
      </c>
    </row>
    <row r="17" spans="1:41" ht="15" customHeight="1" thickBot="1" x14ac:dyDescent="0.3">
      <c r="A17" s="2" t="s">
        <v>16</v>
      </c>
      <c r="B17" s="6">
        <v>310.89</v>
      </c>
      <c r="C17" s="6">
        <v>241.56687500000001</v>
      </c>
      <c r="D17" s="6">
        <v>251.973033707865</v>
      </c>
      <c r="E17" s="6">
        <v>326.94132334581775</v>
      </c>
      <c r="F17" s="6">
        <v>324.29463171036201</v>
      </c>
      <c r="G17" s="26">
        <v>328.60653810757975</v>
      </c>
      <c r="H17" s="22">
        <v>319.59438457030751</v>
      </c>
      <c r="I17" s="6">
        <v>319.96375</v>
      </c>
      <c r="J17" s="6">
        <v>342.07458068718449</v>
      </c>
      <c r="K17" s="6">
        <v>355.879170644537</v>
      </c>
      <c r="L17" s="127">
        <v>343.54374999999999</v>
      </c>
      <c r="M17" s="13">
        <v>343.81231545616703</v>
      </c>
      <c r="N17" s="6">
        <v>287.08358301220198</v>
      </c>
      <c r="O17" s="6">
        <v>289.87649061102002</v>
      </c>
      <c r="P17" s="6">
        <v>232.90526532957796</v>
      </c>
      <c r="Q17" s="22">
        <v>182.66198871963408</v>
      </c>
      <c r="R17" s="6">
        <v>212.168539325843</v>
      </c>
      <c r="S17" s="50">
        <v>214.23970037453199</v>
      </c>
      <c r="T17" s="13">
        <v>183.52059925093599</v>
      </c>
      <c r="U17" s="6">
        <v>235.914781814604</v>
      </c>
      <c r="V17" s="7">
        <v>228.47319999999999</v>
      </c>
      <c r="W17" s="6">
        <v>247.08358301220201</v>
      </c>
      <c r="X17" s="6">
        <v>300.65893980936198</v>
      </c>
      <c r="Y17" s="6">
        <v>289.420628326707</v>
      </c>
      <c r="Z17" s="6">
        <v>256.65416505230502</v>
      </c>
      <c r="AA17" s="13">
        <v>253.95202290701101</v>
      </c>
      <c r="AB17" s="13">
        <v>223.53971506965399</v>
      </c>
      <c r="AC17" s="22">
        <v>207.094392878467</v>
      </c>
      <c r="AD17" s="6">
        <v>210.02</v>
      </c>
      <c r="AE17" s="6">
        <v>160.04227855406529</v>
      </c>
      <c r="AF17" s="6">
        <v>136.41025641025601</v>
      </c>
      <c r="AG17" s="17">
        <v>160.32</v>
      </c>
      <c r="AH17" s="6">
        <v>175.888713488305</v>
      </c>
      <c r="AI17" s="6">
        <v>200.33750000000001</v>
      </c>
      <c r="AJ17" s="135">
        <v>190.55</v>
      </c>
      <c r="AK17" s="136">
        <v>189.63</v>
      </c>
      <c r="AL17" s="6">
        <v>180.758547008547</v>
      </c>
      <c r="AM17" s="158">
        <v>174.26</v>
      </c>
      <c r="AN17" s="160">
        <f t="shared" si="0"/>
        <v>-3.5951533778592109</v>
      </c>
      <c r="AO17" s="165">
        <f t="shared" si="1"/>
        <v>-31.380739556538856</v>
      </c>
    </row>
    <row r="18" spans="1:41" ht="15" customHeight="1" thickBot="1" x14ac:dyDescent="0.3">
      <c r="A18" s="2" t="s">
        <v>17</v>
      </c>
      <c r="B18" s="6">
        <v>816.5</v>
      </c>
      <c r="C18" s="6">
        <v>904.54500000000007</v>
      </c>
      <c r="D18" s="6">
        <v>1066.8845315904139</v>
      </c>
      <c r="E18" s="6">
        <v>991.37931034482801</v>
      </c>
      <c r="F18" s="6">
        <v>990.1960784313726</v>
      </c>
      <c r="G18" s="26">
        <v>990.4</v>
      </c>
      <c r="H18" s="8">
        <v>990.29803921568623</v>
      </c>
      <c r="I18" s="6">
        <v>1025</v>
      </c>
      <c r="J18" s="6">
        <v>1025.5125</v>
      </c>
      <c r="K18" s="6">
        <v>910.81081081081095</v>
      </c>
      <c r="L18" s="127">
        <v>942.65499999999997</v>
      </c>
      <c r="M18" s="13">
        <v>944.44444444444434</v>
      </c>
      <c r="N18" s="6">
        <v>1000</v>
      </c>
      <c r="O18" s="6">
        <v>997.05882352941205</v>
      </c>
      <c r="P18" s="6">
        <v>924.66299019607845</v>
      </c>
      <c r="Q18" s="22">
        <v>1014.2857142857143</v>
      </c>
      <c r="R18" s="6">
        <v>958.247422680412</v>
      </c>
      <c r="S18" s="50">
        <v>905.555555555556</v>
      </c>
      <c r="T18" s="13">
        <v>858.43830255595003</v>
      </c>
      <c r="U18" s="6">
        <v>805.555555555556</v>
      </c>
      <c r="V18" s="6">
        <v>816.82352941176475</v>
      </c>
      <c r="W18" s="6">
        <v>915.25</v>
      </c>
      <c r="X18" s="6">
        <v>1010</v>
      </c>
      <c r="Y18" s="6">
        <v>946.35854341736683</v>
      </c>
      <c r="Z18" s="6">
        <v>894.72527472527497</v>
      </c>
      <c r="AA18" s="13">
        <v>847.57448736063441</v>
      </c>
      <c r="AB18" s="13">
        <v>833.91304347826099</v>
      </c>
      <c r="AC18" s="22">
        <v>796.04651162790697</v>
      </c>
      <c r="AD18" s="6">
        <v>820</v>
      </c>
      <c r="AE18" s="6">
        <v>800</v>
      </c>
      <c r="AF18" s="6">
        <v>830</v>
      </c>
      <c r="AG18" s="17">
        <v>871.81</v>
      </c>
      <c r="AH18" s="6">
        <v>862.5</v>
      </c>
      <c r="AI18" s="17">
        <v>866.81249999999989</v>
      </c>
      <c r="AJ18" s="135">
        <v>874.26</v>
      </c>
      <c r="AK18" s="136">
        <v>900</v>
      </c>
      <c r="AL18" s="6">
        <v>901.44385026737996</v>
      </c>
      <c r="AM18" s="158">
        <v>933.33333333333303</v>
      </c>
      <c r="AN18" s="160">
        <f t="shared" si="0"/>
        <v>3.5376006011349723</v>
      </c>
      <c r="AO18" s="165">
        <f t="shared" si="1"/>
        <v>10.118148581814154</v>
      </c>
    </row>
    <row r="19" spans="1:41" ht="15" customHeight="1" thickBot="1" x14ac:dyDescent="0.3">
      <c r="A19" s="2" t="s">
        <v>18</v>
      </c>
      <c r="B19" s="6">
        <v>1666.43</v>
      </c>
      <c r="C19" s="6">
        <v>1942.81</v>
      </c>
      <c r="D19" s="6">
        <v>1966.6666666666699</v>
      </c>
      <c r="E19" s="6">
        <v>1920</v>
      </c>
      <c r="F19" s="6">
        <v>2163.4920634920636</v>
      </c>
      <c r="G19" s="26">
        <v>1900</v>
      </c>
      <c r="H19" s="8">
        <v>2031.7460317460318</v>
      </c>
      <c r="I19" s="6">
        <v>1870.454</v>
      </c>
      <c r="J19" s="6">
        <v>1871.3892269999999</v>
      </c>
      <c r="K19" s="6">
        <v>1857.6932886975901</v>
      </c>
      <c r="L19" s="127">
        <v>1878.6420000000001</v>
      </c>
      <c r="M19" s="13">
        <v>1700</v>
      </c>
      <c r="N19" s="6">
        <v>1837.6666666666665</v>
      </c>
      <c r="O19" s="6">
        <v>1820.8333333333301</v>
      </c>
      <c r="P19" s="6">
        <v>1754.13167029592</v>
      </c>
      <c r="Q19" s="22">
        <v>1671.4285714285713</v>
      </c>
      <c r="R19" s="6">
        <v>1669.5187165775401</v>
      </c>
      <c r="S19" s="50">
        <v>1722.2222222222224</v>
      </c>
      <c r="T19" s="13">
        <v>1633.8888888888901</v>
      </c>
      <c r="U19" s="6">
        <v>1699.15413533835</v>
      </c>
      <c r="V19" s="6">
        <v>1607.72556390977</v>
      </c>
      <c r="W19" s="6">
        <v>1837.6666666666665</v>
      </c>
      <c r="X19" s="6">
        <v>1750</v>
      </c>
      <c r="Y19" s="6">
        <v>1777.23369526648</v>
      </c>
      <c r="Z19" s="6">
        <v>1698.8616938616899</v>
      </c>
      <c r="AA19" s="13">
        <v>1748.69871351956</v>
      </c>
      <c r="AB19" s="13">
        <v>1698.4848484848501</v>
      </c>
      <c r="AC19" s="22">
        <v>1676.6666666666699</v>
      </c>
      <c r="AD19" s="6">
        <v>1713.03</v>
      </c>
      <c r="AE19" s="6">
        <v>1682.79569892473</v>
      </c>
      <c r="AF19" s="6">
        <v>1648.4848484848501</v>
      </c>
      <c r="AG19" s="17">
        <v>1657.21</v>
      </c>
      <c r="AH19" s="6">
        <v>1664.0804597701101</v>
      </c>
      <c r="AI19" s="6">
        <v>1633.33</v>
      </c>
      <c r="AJ19" s="135">
        <v>1724.68</v>
      </c>
      <c r="AK19" s="136">
        <v>1767.32</v>
      </c>
      <c r="AL19" s="6">
        <v>1755.7452318999999</v>
      </c>
      <c r="AM19" s="158">
        <v>1698.54545454545</v>
      </c>
      <c r="AN19" s="160">
        <f t="shared" si="0"/>
        <v>-3.257863174866809</v>
      </c>
      <c r="AO19" s="165">
        <f t="shared" si="1"/>
        <v>-2.8680331601072599</v>
      </c>
    </row>
    <row r="20" spans="1:41" ht="15" customHeight="1" thickBot="1" x14ac:dyDescent="0.3">
      <c r="A20" s="2" t="s">
        <v>19</v>
      </c>
      <c r="B20" s="6">
        <v>272.67</v>
      </c>
      <c r="C20" s="6">
        <v>220.31666666666601</v>
      </c>
      <c r="D20" s="6">
        <v>219.6881593759</v>
      </c>
      <c r="E20" s="6">
        <v>181.23582766439901</v>
      </c>
      <c r="F20" s="6">
        <v>182.40891053390999</v>
      </c>
      <c r="G20" s="26">
        <v>187.86593707250299</v>
      </c>
      <c r="H20" s="8">
        <v>185.1374238032065</v>
      </c>
      <c r="I20" s="6">
        <v>188.92857142857139</v>
      </c>
      <c r="J20" s="6">
        <v>179.64164601539099</v>
      </c>
      <c r="K20" s="6">
        <v>155.61685863156501</v>
      </c>
      <c r="L20" s="127">
        <v>157.89777777777778</v>
      </c>
      <c r="M20" s="13">
        <v>157.69726166328601</v>
      </c>
      <c r="N20" s="6">
        <v>108.400673400673</v>
      </c>
      <c r="O20" s="6">
        <v>138</v>
      </c>
      <c r="P20" s="6">
        <v>124.77633477633501</v>
      </c>
      <c r="Q20" s="22">
        <v>115.64102564102564</v>
      </c>
      <c r="R20" s="6">
        <v>118.18181818181819</v>
      </c>
      <c r="S20" s="50">
        <v>176.62337662337663</v>
      </c>
      <c r="T20" s="13">
        <v>152.87698412698413</v>
      </c>
      <c r="U20" s="6">
        <v>204.24242424242399</v>
      </c>
      <c r="V20" s="6">
        <v>200</v>
      </c>
      <c r="W20" s="6">
        <v>180.40067340067301</v>
      </c>
      <c r="X20" s="6">
        <v>250.06965761511199</v>
      </c>
      <c r="Y20" s="6">
        <v>261.327561327561</v>
      </c>
      <c r="Z20" s="6">
        <v>186.08946608946599</v>
      </c>
      <c r="AA20" s="13">
        <v>172.47835497835499</v>
      </c>
      <c r="AB20" s="13">
        <v>136.51108789039824</v>
      </c>
      <c r="AC20" s="22">
        <v>132.73546239800001</v>
      </c>
      <c r="AD20" s="6">
        <v>138.36333333333334</v>
      </c>
      <c r="AE20" s="6">
        <v>100.14745152676186</v>
      </c>
      <c r="AF20" s="6">
        <v>136.51108789039824</v>
      </c>
      <c r="AG20" s="17">
        <v>165.63</v>
      </c>
      <c r="AH20" s="6">
        <v>164.59919390953877</v>
      </c>
      <c r="AI20" s="6">
        <v>136.36555555555555</v>
      </c>
      <c r="AJ20" s="135">
        <v>153.06</v>
      </c>
      <c r="AK20" s="136">
        <v>165.09</v>
      </c>
      <c r="AL20" s="6">
        <v>156.71381821336951</v>
      </c>
      <c r="AM20" s="158">
        <v>125.29021223874165</v>
      </c>
      <c r="AN20" s="160">
        <f t="shared" si="0"/>
        <v>-20.051585962792313</v>
      </c>
      <c r="AO20" s="165">
        <f t="shared" si="1"/>
        <v>-27.35887801430804</v>
      </c>
    </row>
    <row r="21" spans="1:41" ht="15" customHeight="1" thickBot="1" x14ac:dyDescent="0.3">
      <c r="A21" s="2" t="s">
        <v>20</v>
      </c>
      <c r="B21" s="6">
        <v>292.67</v>
      </c>
      <c r="C21" s="6">
        <v>355.359375</v>
      </c>
      <c r="D21" s="6">
        <v>331.93173150266966</v>
      </c>
      <c r="E21" s="6">
        <v>357.24025974025972</v>
      </c>
      <c r="F21" s="6">
        <v>362.63805917255598</v>
      </c>
      <c r="G21" s="26">
        <v>358.47424632884861</v>
      </c>
      <c r="H21" s="22">
        <v>325.04774637127576</v>
      </c>
      <c r="I21" s="6">
        <v>462.33533333333332</v>
      </c>
      <c r="J21" s="6">
        <v>462.56650099999996</v>
      </c>
      <c r="K21" s="6">
        <v>419.93620414673001</v>
      </c>
      <c r="L21" s="127">
        <v>405.85</v>
      </c>
      <c r="M21" s="13">
        <v>400.84919799987603</v>
      </c>
      <c r="N21" s="6">
        <v>373.08557765651591</v>
      </c>
      <c r="O21" s="6">
        <v>361.78124824577901</v>
      </c>
      <c r="P21" s="6">
        <v>349.73823095817369</v>
      </c>
      <c r="Q21" s="22">
        <v>341.05290524928336</v>
      </c>
      <c r="R21" s="6">
        <v>338.6869664560939</v>
      </c>
      <c r="S21" s="50">
        <v>343.11307177439897</v>
      </c>
      <c r="T21" s="13">
        <v>335.83532627745501</v>
      </c>
      <c r="U21" s="6">
        <v>309.72663873121542</v>
      </c>
      <c r="V21" s="6">
        <v>352.00250684838107</v>
      </c>
      <c r="W21" s="6">
        <v>373.08557765651591</v>
      </c>
      <c r="X21" s="6">
        <v>388.98766850997998</v>
      </c>
      <c r="Y21" s="6">
        <v>336.15055667791921</v>
      </c>
      <c r="Z21" s="6">
        <v>321.221532091097</v>
      </c>
      <c r="AA21" s="13">
        <v>307.65378081232205</v>
      </c>
      <c r="AB21" s="13">
        <v>310.17859240401299</v>
      </c>
      <c r="AC21" s="22">
        <v>303.31791538466803</v>
      </c>
      <c r="AD21" s="6">
        <v>319.54666666666702</v>
      </c>
      <c r="AE21" s="6">
        <v>282.91447623122849</v>
      </c>
      <c r="AF21" s="6">
        <v>286.98193654868879</v>
      </c>
      <c r="AG21" s="17">
        <v>306.22000000000003</v>
      </c>
      <c r="AH21" s="6">
        <v>309.56253109345602</v>
      </c>
      <c r="AI21" s="6">
        <v>330.59350000000001</v>
      </c>
      <c r="AJ21" s="135">
        <v>429.48</v>
      </c>
      <c r="AK21" s="136">
        <v>428.57</v>
      </c>
      <c r="AL21" s="6">
        <v>427.02759671902601</v>
      </c>
      <c r="AM21" s="158">
        <v>407.721439286769</v>
      </c>
      <c r="AN21" s="160">
        <f t="shared" si="0"/>
        <v>-4.5210561520125836</v>
      </c>
      <c r="AO21" s="165">
        <f t="shared" si="1"/>
        <v>32.526061669136837</v>
      </c>
    </row>
    <row r="22" spans="1:41" ht="15" customHeight="1" thickBot="1" x14ac:dyDescent="0.3">
      <c r="A22" s="2" t="s">
        <v>21</v>
      </c>
      <c r="B22" s="6">
        <v>303.67</v>
      </c>
      <c r="C22" s="6">
        <v>291.79055555555499</v>
      </c>
      <c r="D22" s="6">
        <v>277.40190396940966</v>
      </c>
      <c r="E22" s="6">
        <v>286.21301276907684</v>
      </c>
      <c r="F22" s="6">
        <v>294.85380116959101</v>
      </c>
      <c r="G22" s="26">
        <v>295.86447776769302</v>
      </c>
      <c r="H22" s="22">
        <v>289.98306624501265</v>
      </c>
      <c r="I22" s="6">
        <v>377.35428571428565</v>
      </c>
      <c r="J22" s="6">
        <v>349.31472535337298</v>
      </c>
      <c r="K22" s="6">
        <v>326.38360393737997</v>
      </c>
      <c r="L22" s="127">
        <v>315.27833333333302</v>
      </c>
      <c r="M22" s="13">
        <v>311.92893344472299</v>
      </c>
      <c r="N22" s="6">
        <v>280.29689117631801</v>
      </c>
      <c r="O22" s="6">
        <v>256.23706392033705</v>
      </c>
      <c r="P22" s="6">
        <v>263.36601933963857</v>
      </c>
      <c r="Q22" s="22">
        <v>265.76500928365243</v>
      </c>
      <c r="R22" s="6">
        <v>277.21532803306928</v>
      </c>
      <c r="S22" s="50">
        <v>267.86632720120156</v>
      </c>
      <c r="T22" s="13">
        <v>251.21142777893348</v>
      </c>
      <c r="U22" s="6">
        <v>276.93823802317547</v>
      </c>
      <c r="V22" s="6">
        <v>276.93823802317547</v>
      </c>
      <c r="W22" s="6">
        <v>250.29689117631824</v>
      </c>
      <c r="X22" s="6">
        <v>234.66333818736564</v>
      </c>
      <c r="Y22" s="6">
        <v>262.98791330962553</v>
      </c>
      <c r="Z22" s="6">
        <v>256.7800860491667</v>
      </c>
      <c r="AA22" s="13">
        <v>265.41706310719633</v>
      </c>
      <c r="AB22" s="13">
        <v>270.57069757727652</v>
      </c>
      <c r="AC22" s="22">
        <v>259.1791071882605</v>
      </c>
      <c r="AD22" s="6">
        <v>260.54833333333301</v>
      </c>
      <c r="AE22" s="6">
        <v>249.84266366982584</v>
      </c>
      <c r="AF22" s="6">
        <v>251.61331771457628</v>
      </c>
      <c r="AG22" s="17">
        <v>291.20999999999998</v>
      </c>
      <c r="AH22" s="6">
        <v>300.12</v>
      </c>
      <c r="AI22" s="6">
        <v>308.524</v>
      </c>
      <c r="AJ22" s="135">
        <v>391.02</v>
      </c>
      <c r="AK22" s="136">
        <v>391.85</v>
      </c>
      <c r="AL22" s="6">
        <v>383.48189750977502</v>
      </c>
      <c r="AM22" s="158">
        <v>345.43663391321201</v>
      </c>
      <c r="AN22" s="160">
        <f t="shared" si="0"/>
        <v>-9.921006400463332</v>
      </c>
      <c r="AO22" s="165">
        <f t="shared" si="1"/>
        <v>30.148615868640466</v>
      </c>
    </row>
    <row r="23" spans="1:41" ht="15" customHeight="1" thickBot="1" x14ac:dyDescent="0.3">
      <c r="A23" s="2" t="s">
        <v>22</v>
      </c>
      <c r="B23" s="6">
        <v>269.95</v>
      </c>
      <c r="C23" s="6">
        <v>308.13249999999999</v>
      </c>
      <c r="D23" s="6">
        <v>317.89059535893796</v>
      </c>
      <c r="E23" s="6">
        <v>320.55</v>
      </c>
      <c r="F23" s="6">
        <v>333.33333333333331</v>
      </c>
      <c r="G23" s="26">
        <v>347.92053801842161</v>
      </c>
      <c r="H23" s="22">
        <v>342.474733028223</v>
      </c>
      <c r="I23" s="6">
        <v>437.77833333333336</v>
      </c>
      <c r="J23" s="6">
        <v>417.16589073884097</v>
      </c>
      <c r="K23" s="6">
        <v>391.36986301369899</v>
      </c>
      <c r="L23" s="127">
        <v>388.50333333333299</v>
      </c>
      <c r="M23" s="13">
        <v>381.42857142857099</v>
      </c>
      <c r="N23" s="6">
        <v>355.23179635196198</v>
      </c>
      <c r="O23" s="6">
        <v>320.46874432457957</v>
      </c>
      <c r="P23" s="6">
        <v>343.29573934837094</v>
      </c>
      <c r="Q23" s="22">
        <v>355.21410669531002</v>
      </c>
      <c r="R23" s="6">
        <v>361.7131062951496</v>
      </c>
      <c r="S23" s="50">
        <v>343.04093567251465</v>
      </c>
      <c r="T23" s="13">
        <v>325.41407867494797</v>
      </c>
      <c r="U23" s="6">
        <v>339.12280701754383</v>
      </c>
      <c r="V23" s="6">
        <v>339.12280701754383</v>
      </c>
      <c r="W23" s="6">
        <v>305.23179635196158</v>
      </c>
      <c r="X23" s="6">
        <v>348.59649122807002</v>
      </c>
      <c r="Y23" s="6">
        <v>316.2429884234395</v>
      </c>
      <c r="Z23" s="6">
        <v>307.71139560613199</v>
      </c>
      <c r="AA23" s="13">
        <v>316.2429884234395</v>
      </c>
      <c r="AB23" s="13">
        <v>301.83859649122809</v>
      </c>
      <c r="AC23" s="22">
        <v>282.50626566416042</v>
      </c>
      <c r="AD23" s="6">
        <v>300</v>
      </c>
      <c r="AE23" s="6">
        <v>297.211779448622</v>
      </c>
      <c r="AF23" s="6">
        <v>270.78947368421052</v>
      </c>
      <c r="AG23" s="17">
        <v>303.18</v>
      </c>
      <c r="AH23" s="6">
        <v>307.48</v>
      </c>
      <c r="AI23" s="6">
        <v>324.56500000000005</v>
      </c>
      <c r="AJ23" s="135">
        <v>428.76</v>
      </c>
      <c r="AK23" s="136">
        <v>428.9</v>
      </c>
      <c r="AL23" s="6">
        <v>422.35294117647101</v>
      </c>
      <c r="AM23" s="158">
        <v>408.26680672268901</v>
      </c>
      <c r="AN23" s="160">
        <f t="shared" si="0"/>
        <v>-3.3351571826503301</v>
      </c>
      <c r="AO23" s="165">
        <f t="shared" si="1"/>
        <v>29.099085724560791</v>
      </c>
    </row>
    <row r="24" spans="1:41" ht="15" customHeight="1" thickBot="1" x14ac:dyDescent="0.3">
      <c r="A24" s="2" t="s">
        <v>23</v>
      </c>
      <c r="B24" s="6">
        <v>336.71</v>
      </c>
      <c r="C24" s="6">
        <v>393.20520833333296</v>
      </c>
      <c r="D24" s="6">
        <v>368.22788219018065</v>
      </c>
      <c r="E24" s="6">
        <v>392.89652367316035</v>
      </c>
      <c r="F24" s="6">
        <v>399.38100348987098</v>
      </c>
      <c r="G24" s="26">
        <v>357.1649369774056</v>
      </c>
      <c r="H24" s="22">
        <v>352.77893899347725</v>
      </c>
      <c r="I24" s="6">
        <v>361.99642857142902</v>
      </c>
      <c r="J24" s="6">
        <v>382.01327893397882</v>
      </c>
      <c r="K24" s="6">
        <v>363.17399770734102</v>
      </c>
      <c r="L24" s="127">
        <v>354.375</v>
      </c>
      <c r="M24" s="13">
        <v>359.62095208376672</v>
      </c>
      <c r="N24" s="6">
        <v>393.96930412334802</v>
      </c>
      <c r="O24" s="6">
        <v>375.01435758895605</v>
      </c>
      <c r="P24" s="6">
        <v>373.72639578725165</v>
      </c>
      <c r="Q24" s="22">
        <v>370.10505994344663</v>
      </c>
      <c r="R24" s="6">
        <v>397.07104771733259</v>
      </c>
      <c r="S24" s="50">
        <v>372.35024611952599</v>
      </c>
      <c r="T24" s="13">
        <v>370.99797873539291</v>
      </c>
      <c r="U24" s="6">
        <v>366.62262540408989</v>
      </c>
      <c r="V24" s="6">
        <v>389.39211597543812</v>
      </c>
      <c r="W24" s="6">
        <v>383.96930412334774</v>
      </c>
      <c r="X24" s="6">
        <v>388.28527600192467</v>
      </c>
      <c r="Y24" s="6">
        <v>386.9124283566311</v>
      </c>
      <c r="Z24" s="6">
        <v>383.7485470923686</v>
      </c>
      <c r="AA24" s="13">
        <v>380.98294876684503</v>
      </c>
      <c r="AB24" s="13">
        <v>365.92836257309898</v>
      </c>
      <c r="AC24" s="22">
        <v>318.00334168755217</v>
      </c>
      <c r="AD24" s="6">
        <v>320</v>
      </c>
      <c r="AE24" s="6">
        <v>297.14912280701753</v>
      </c>
      <c r="AF24" s="6">
        <v>309.07173966384488</v>
      </c>
      <c r="AG24" s="17">
        <v>346.87</v>
      </c>
      <c r="AH24" s="6">
        <v>351.79707478217398</v>
      </c>
      <c r="AI24" s="6">
        <v>407.97904761904698</v>
      </c>
      <c r="AJ24" s="135">
        <v>500.25</v>
      </c>
      <c r="AK24" s="136">
        <v>505.44</v>
      </c>
      <c r="AL24" s="6">
        <v>502.805555555556</v>
      </c>
      <c r="AM24" s="158">
        <v>490.86894586894601</v>
      </c>
      <c r="AN24" s="160">
        <f t="shared" si="0"/>
        <v>-2.3740011530741891</v>
      </c>
      <c r="AO24" s="165">
        <f t="shared" si="1"/>
        <v>28.842759881453201</v>
      </c>
    </row>
    <row r="25" spans="1:41" ht="15" customHeight="1" thickBot="1" x14ac:dyDescent="0.3">
      <c r="A25" s="2" t="s">
        <v>24</v>
      </c>
      <c r="B25" s="6">
        <v>118.77</v>
      </c>
      <c r="C25" s="6">
        <v>157.9375</v>
      </c>
      <c r="D25" s="6">
        <v>201.00048100048105</v>
      </c>
      <c r="E25" s="6">
        <v>214.578754578755</v>
      </c>
      <c r="F25" s="6">
        <v>242.51479289940801</v>
      </c>
      <c r="G25" s="26">
        <v>352.21360181037602</v>
      </c>
      <c r="H25" s="22">
        <v>342.13369963370002</v>
      </c>
      <c r="I25" s="6">
        <v>275.15166666666698</v>
      </c>
      <c r="J25" s="6">
        <v>232.362637362637</v>
      </c>
      <c r="K25" s="6">
        <v>220.756302521008</v>
      </c>
      <c r="L25" s="127">
        <v>225.95</v>
      </c>
      <c r="M25" s="13">
        <v>224.32154882154899</v>
      </c>
      <c r="N25" s="6">
        <v>191.2933768548742</v>
      </c>
      <c r="O25" s="6">
        <v>192.08469498910699</v>
      </c>
      <c r="P25" s="6">
        <v>159.55468551056785</v>
      </c>
      <c r="Q25" s="22">
        <v>171.76962451647299</v>
      </c>
      <c r="R25" s="6">
        <v>174.142857142857</v>
      </c>
      <c r="S25" s="50">
        <v>181.245421245421</v>
      </c>
      <c r="T25" s="13">
        <v>200.548340548341</v>
      </c>
      <c r="U25" s="6">
        <v>212.39890501655199</v>
      </c>
      <c r="V25" s="6">
        <v>223.64890501655199</v>
      </c>
      <c r="W25" s="6">
        <v>211.293376854874</v>
      </c>
      <c r="X25" s="6">
        <v>207.75641025640999</v>
      </c>
      <c r="Y25" s="6">
        <v>176.002118796236</v>
      </c>
      <c r="Z25" s="6">
        <v>156.614863894276</v>
      </c>
      <c r="AA25" s="13">
        <v>154.114863894276</v>
      </c>
      <c r="AB25" s="13">
        <v>130.39682539682539</v>
      </c>
      <c r="AC25" s="22">
        <v>134.14682539682499</v>
      </c>
      <c r="AD25" s="6">
        <v>140.22900000000001</v>
      </c>
      <c r="AE25" s="6">
        <v>120.39682539682539</v>
      </c>
      <c r="AF25" s="6">
        <v>148.4325396825397</v>
      </c>
      <c r="AG25" s="17">
        <v>175.44</v>
      </c>
      <c r="AH25" s="6">
        <v>208.71507280598189</v>
      </c>
      <c r="AI25" s="6">
        <v>180</v>
      </c>
      <c r="AJ25" s="135">
        <v>201.55</v>
      </c>
      <c r="AK25" s="136">
        <v>198.18</v>
      </c>
      <c r="AL25" s="6">
        <v>179.855769230769</v>
      </c>
      <c r="AM25" s="158">
        <v>121.22796265037647</v>
      </c>
      <c r="AN25" s="160">
        <f t="shared" si="0"/>
        <v>-32.597123145473567</v>
      </c>
      <c r="AO25" s="165">
        <f t="shared" si="1"/>
        <v>-21.339214409883397</v>
      </c>
    </row>
    <row r="26" spans="1:41" ht="15" customHeight="1" thickBot="1" x14ac:dyDescent="0.3">
      <c r="A26" s="2" t="s">
        <v>25</v>
      </c>
      <c r="B26" s="6">
        <v>181.87</v>
      </c>
      <c r="C26" s="6">
        <v>185.14750000000001</v>
      </c>
      <c r="D26" s="6">
        <v>184.948268106163</v>
      </c>
      <c r="E26" s="6">
        <v>205.36310886425301</v>
      </c>
      <c r="F26" s="6">
        <v>237.17896651788399</v>
      </c>
      <c r="G26" s="26">
        <v>240.640784924066</v>
      </c>
      <c r="H26" s="22">
        <v>228.510549930574</v>
      </c>
      <c r="I26" s="6">
        <v>260.464</v>
      </c>
      <c r="J26" s="6">
        <v>240.55</v>
      </c>
      <c r="K26" s="6">
        <v>201.897818767384</v>
      </c>
      <c r="L26" s="127">
        <v>196.959</v>
      </c>
      <c r="M26" s="13">
        <v>194.905909209188</v>
      </c>
      <c r="N26" s="6">
        <v>184.20259227951499</v>
      </c>
      <c r="O26" s="6">
        <v>136.20648507745281</v>
      </c>
      <c r="P26" s="6">
        <v>123.67066650902554</v>
      </c>
      <c r="Q26" s="22">
        <v>129.55682955682954</v>
      </c>
      <c r="R26" s="6">
        <v>132.62089331856774</v>
      </c>
      <c r="S26" s="50">
        <v>129.18045873208916</v>
      </c>
      <c r="T26" s="13">
        <v>111.241289198606</v>
      </c>
      <c r="U26" s="6">
        <v>139.39213564213566</v>
      </c>
      <c r="V26" s="6">
        <v>144.06746031745999</v>
      </c>
      <c r="W26" s="6">
        <v>134.20259227951499</v>
      </c>
      <c r="X26" s="6">
        <v>200.569267990464</v>
      </c>
      <c r="Y26" s="6">
        <v>188.613480217958</v>
      </c>
      <c r="Z26" s="6">
        <v>168.23242630385499</v>
      </c>
      <c r="AA26" s="13">
        <v>153.86411811101252</v>
      </c>
      <c r="AB26" s="13">
        <v>129.30402930402931</v>
      </c>
      <c r="AC26" s="22">
        <v>135.07326007326009</v>
      </c>
      <c r="AD26" s="6">
        <v>142</v>
      </c>
      <c r="AE26" s="6">
        <v>123.13350606033532</v>
      </c>
      <c r="AF26" s="6">
        <v>126.91086691086691</v>
      </c>
      <c r="AG26" s="17">
        <v>134.1</v>
      </c>
      <c r="AH26" s="6">
        <v>137.12771853688662</v>
      </c>
      <c r="AI26" s="6">
        <v>130.5675</v>
      </c>
      <c r="AJ26" s="135">
        <v>153.55000000000001</v>
      </c>
      <c r="AK26" s="136">
        <v>145.09</v>
      </c>
      <c r="AL26" s="6">
        <v>140.67083147404401</v>
      </c>
      <c r="AM26" s="158">
        <v>113.43169371535429</v>
      </c>
      <c r="AN26" s="160">
        <f t="shared" si="0"/>
        <v>-19.363742627565099</v>
      </c>
      <c r="AO26" s="165">
        <f t="shared" si="1"/>
        <v>-26.27800743412207</v>
      </c>
    </row>
    <row r="27" spans="1:41" ht="15" customHeight="1" thickBot="1" x14ac:dyDescent="0.3">
      <c r="A27" s="3" t="s">
        <v>26</v>
      </c>
      <c r="B27" s="13">
        <v>1658.84</v>
      </c>
      <c r="C27" s="28">
        <v>1679.4107240000001</v>
      </c>
      <c r="D27" s="28">
        <v>1679.9820757964001</v>
      </c>
      <c r="E27" s="13">
        <v>1636.36</v>
      </c>
      <c r="F27" s="13">
        <v>1640.2403443609401</v>
      </c>
      <c r="G27" s="28">
        <v>1640.94460873974</v>
      </c>
      <c r="H27" s="13">
        <v>1636.36</v>
      </c>
      <c r="I27" s="28">
        <v>1687.12</v>
      </c>
      <c r="J27" s="14">
        <v>1525</v>
      </c>
      <c r="K27" s="14">
        <v>1550.35</v>
      </c>
      <c r="L27" s="14">
        <v>1550.35</v>
      </c>
      <c r="M27" s="15">
        <v>1525</v>
      </c>
      <c r="N27" s="6">
        <v>1600</v>
      </c>
      <c r="O27" s="3">
        <v>1601.12</v>
      </c>
      <c r="P27" s="6">
        <v>1500</v>
      </c>
      <c r="Q27" s="22">
        <v>1552.1739130434801</v>
      </c>
      <c r="R27" s="23">
        <v>1553.105217391306</v>
      </c>
      <c r="S27">
        <v>1565.5300591304365</v>
      </c>
      <c r="T27" s="15">
        <v>1580.72</v>
      </c>
      <c r="U27" s="6">
        <v>1490</v>
      </c>
      <c r="V27" s="6">
        <v>1400</v>
      </c>
      <c r="W27" s="6">
        <v>1455</v>
      </c>
      <c r="X27" s="3">
        <v>1418.65</v>
      </c>
      <c r="Y27" s="6">
        <v>1575</v>
      </c>
      <c r="Z27" s="6">
        <v>1500.5789339999999</v>
      </c>
      <c r="AA27" s="13">
        <v>1633.3333333333301</v>
      </c>
      <c r="AB27" s="9">
        <v>1603.42689</v>
      </c>
      <c r="AC27" s="103">
        <v>1604.3889461339998</v>
      </c>
      <c r="AD27" s="103">
        <v>1617.2240577030718</v>
      </c>
      <c r="AE27" s="104">
        <v>1572.31</v>
      </c>
      <c r="AF27" s="7">
        <v>1540.31</v>
      </c>
      <c r="AG27" s="17">
        <v>1551.8465212999999</v>
      </c>
      <c r="AH27" s="7">
        <v>1503.29</v>
      </c>
      <c r="AI27" s="17">
        <v>1510.8064499999998</v>
      </c>
      <c r="AJ27" s="135">
        <v>1633.33</v>
      </c>
      <c r="AK27" s="136">
        <v>1605.852349</v>
      </c>
      <c r="AL27" s="6">
        <v>1655.95132478</v>
      </c>
      <c r="AM27" s="158">
        <v>1614.06612336845</v>
      </c>
      <c r="AN27" s="160">
        <f t="shared" si="0"/>
        <v>-2.529373948664503</v>
      </c>
      <c r="AO27" s="165">
        <f t="shared" si="1"/>
        <v>-1.1796250998906186</v>
      </c>
    </row>
    <row r="28" spans="1:41" ht="15" customHeight="1" thickBot="1" x14ac:dyDescent="0.3">
      <c r="A28" s="3" t="s">
        <v>27</v>
      </c>
      <c r="B28" s="13">
        <v>759.53</v>
      </c>
      <c r="C28" s="13">
        <v>757.5</v>
      </c>
      <c r="D28" s="13">
        <v>770</v>
      </c>
      <c r="E28" s="13">
        <v>775</v>
      </c>
      <c r="F28" s="13">
        <v>790.61639987849901</v>
      </c>
      <c r="G28" s="13">
        <v>790.1</v>
      </c>
      <c r="H28" s="13">
        <v>801.55</v>
      </c>
      <c r="I28" s="13">
        <v>800.83</v>
      </c>
      <c r="J28" s="6">
        <v>750</v>
      </c>
      <c r="K28" s="6">
        <v>850</v>
      </c>
      <c r="L28" s="127">
        <v>792.77749999999992</v>
      </c>
      <c r="M28" s="13">
        <v>781.66666666667004</v>
      </c>
      <c r="N28" s="6">
        <v>800</v>
      </c>
      <c r="O28" s="3">
        <v>800.56</v>
      </c>
      <c r="P28" s="6">
        <v>800</v>
      </c>
      <c r="Q28" s="22">
        <v>888.88888888888903</v>
      </c>
      <c r="R28" s="6">
        <v>945</v>
      </c>
      <c r="S28" s="50">
        <v>900.86453200000005</v>
      </c>
      <c r="T28" s="15">
        <v>908.41</v>
      </c>
      <c r="U28" s="6">
        <v>900</v>
      </c>
      <c r="V28" s="6">
        <v>950</v>
      </c>
      <c r="W28" s="6">
        <v>1000.5432</v>
      </c>
      <c r="X28" s="6">
        <v>1025</v>
      </c>
      <c r="Y28" s="6">
        <v>922.267759562842</v>
      </c>
      <c r="Z28" s="6">
        <v>863.75</v>
      </c>
      <c r="AA28" s="13">
        <v>871.66666666666697</v>
      </c>
      <c r="AB28" s="13">
        <v>864.76345679999997</v>
      </c>
      <c r="AC28" s="22">
        <v>800</v>
      </c>
      <c r="AD28" s="6">
        <v>800</v>
      </c>
      <c r="AE28" s="6">
        <v>800.91</v>
      </c>
      <c r="AF28" s="6">
        <v>856.66666666666697</v>
      </c>
      <c r="AG28" s="17">
        <v>870</v>
      </c>
      <c r="AH28" s="6">
        <v>900</v>
      </c>
      <c r="AI28" s="6">
        <v>933.33333333333337</v>
      </c>
      <c r="AJ28" s="136">
        <v>1000.528416</v>
      </c>
      <c r="AK28" s="136">
        <v>963.64</v>
      </c>
      <c r="AL28" s="6">
        <v>1000</v>
      </c>
      <c r="AM28" s="158">
        <v>946.63677130044846</v>
      </c>
      <c r="AN28" s="160">
        <f t="shared" si="0"/>
        <v>-5.3363228699551541</v>
      </c>
      <c r="AO28" s="165">
        <f t="shared" si="1"/>
        <v>8.6007768222311434</v>
      </c>
    </row>
    <row r="29" spans="1:41" ht="15" customHeight="1" thickBot="1" x14ac:dyDescent="0.3">
      <c r="A29" s="3" t="s">
        <v>28</v>
      </c>
      <c r="B29" s="13">
        <v>165.93</v>
      </c>
      <c r="C29" s="13">
        <v>165.52178571428499</v>
      </c>
      <c r="D29" s="13">
        <v>162.38999999999999</v>
      </c>
      <c r="E29" s="13">
        <v>164.62062499999999</v>
      </c>
      <c r="F29" s="13">
        <v>164.40606247529999</v>
      </c>
      <c r="G29" s="13">
        <v>164.85</v>
      </c>
      <c r="H29" s="13">
        <v>164.62</v>
      </c>
      <c r="I29" s="13">
        <v>163.32</v>
      </c>
      <c r="J29" s="6">
        <v>144.353834305264</v>
      </c>
      <c r="K29" s="6">
        <v>135.691664657182</v>
      </c>
      <c r="L29" s="127">
        <v>155.595</v>
      </c>
      <c r="M29" s="13">
        <v>153.02209772798</v>
      </c>
      <c r="N29" s="6">
        <v>203.77914679385268</v>
      </c>
      <c r="O29" s="6">
        <v>202.08333333333331</v>
      </c>
      <c r="P29" s="6">
        <v>198.98618538324419</v>
      </c>
      <c r="Q29" s="22">
        <v>200.18115942028987</v>
      </c>
      <c r="R29" s="6">
        <v>226.06741573033707</v>
      </c>
      <c r="S29" s="50">
        <v>214.17947743139558</v>
      </c>
      <c r="T29" s="13">
        <v>193.888888888889</v>
      </c>
      <c r="U29" s="6">
        <v>206.12297026090101</v>
      </c>
      <c r="V29" s="6">
        <v>194.75187009669801</v>
      </c>
      <c r="W29" s="6">
        <v>203.77914679385268</v>
      </c>
      <c r="X29" s="6">
        <v>338.17947743139558</v>
      </c>
      <c r="Y29" s="6">
        <v>391.34199134199099</v>
      </c>
      <c r="Z29" s="6">
        <v>289.63862224731798</v>
      </c>
      <c r="AA29" s="13">
        <v>290.04329004329003</v>
      </c>
      <c r="AB29" s="13">
        <v>281.38539712320198</v>
      </c>
      <c r="AC29" s="22">
        <v>294.77642276422802</v>
      </c>
      <c r="AD29" s="6">
        <v>310.22375</v>
      </c>
      <c r="AE29" s="6">
        <v>270.22357723577198</v>
      </c>
      <c r="AF29" s="6">
        <v>211.95434646654201</v>
      </c>
      <c r="AG29" s="17">
        <v>244.02</v>
      </c>
      <c r="AH29" s="6">
        <v>226.359058565955</v>
      </c>
      <c r="AI29" s="6">
        <v>219.57249999999999</v>
      </c>
      <c r="AJ29" s="135">
        <v>272.06</v>
      </c>
      <c r="AK29" s="136">
        <v>306.04000000000002</v>
      </c>
      <c r="AL29" s="6">
        <v>300.69845263900999</v>
      </c>
      <c r="AM29" s="158">
        <v>275.416767714809</v>
      </c>
      <c r="AN29" s="160">
        <f t="shared" si="0"/>
        <v>-8.4076538147510114</v>
      </c>
      <c r="AO29" s="165">
        <f t="shared" si="1"/>
        <v>-5.0428756087748035</v>
      </c>
    </row>
    <row r="30" spans="1:41" ht="15" customHeight="1" thickBot="1" x14ac:dyDescent="0.3">
      <c r="A30" s="3" t="s">
        <v>29</v>
      </c>
      <c r="B30" s="13">
        <v>107.82</v>
      </c>
      <c r="C30" s="13">
        <v>102.245416666667</v>
      </c>
      <c r="D30" s="13">
        <v>107.69</v>
      </c>
      <c r="E30" s="13">
        <v>108.80454545454501</v>
      </c>
      <c r="F30" s="13">
        <v>106.113601252389</v>
      </c>
      <c r="G30" s="13">
        <v>103.55</v>
      </c>
      <c r="H30" s="13">
        <v>108.80500000000001</v>
      </c>
      <c r="I30" s="16">
        <v>105.075</v>
      </c>
      <c r="J30" s="6">
        <v>103.184188329116</v>
      </c>
      <c r="K30" s="6">
        <v>90.462464187139503</v>
      </c>
      <c r="L30" s="127">
        <v>93.831111111111099</v>
      </c>
      <c r="M30" s="13">
        <v>86.263154742401397</v>
      </c>
      <c r="N30" s="6">
        <v>78.907365601181709</v>
      </c>
      <c r="O30" s="6">
        <v>67.933521821081641</v>
      </c>
      <c r="P30" s="6">
        <v>67.858038788165814</v>
      </c>
      <c r="Q30" s="22">
        <v>77.847522564094547</v>
      </c>
      <c r="R30" s="6">
        <v>80.093882138471201</v>
      </c>
      <c r="S30" s="50">
        <v>83.550798364772945</v>
      </c>
      <c r="T30" s="13">
        <v>92.087870538415004</v>
      </c>
      <c r="U30" s="6">
        <v>101.410288192728</v>
      </c>
      <c r="V30" s="6">
        <v>111.410288192728</v>
      </c>
      <c r="W30" s="6">
        <v>108.907365601181</v>
      </c>
      <c r="X30" s="6">
        <v>100.55079836477201</v>
      </c>
      <c r="Y30" s="6">
        <v>82.405030457625415</v>
      </c>
      <c r="Z30" s="6">
        <v>90.978496141539622</v>
      </c>
      <c r="AA30" s="13">
        <v>89.137687222690786</v>
      </c>
      <c r="AB30" s="13">
        <v>81.766266722540706</v>
      </c>
      <c r="AC30" s="22">
        <v>90.26244344301648</v>
      </c>
      <c r="AD30" s="6">
        <v>101.95181818181817</v>
      </c>
      <c r="AE30" s="6">
        <v>81.766266722540706</v>
      </c>
      <c r="AF30" s="6">
        <v>90.26244344301648</v>
      </c>
      <c r="AG30" s="17">
        <v>120.12</v>
      </c>
      <c r="AH30" s="6">
        <v>93.459718730654686</v>
      </c>
      <c r="AI30" s="6">
        <v>96.066666666666706</v>
      </c>
      <c r="AJ30" s="135">
        <v>101.54</v>
      </c>
      <c r="AK30" s="136">
        <v>92.69</v>
      </c>
      <c r="AL30" s="6">
        <v>99.823409907798094</v>
      </c>
      <c r="AM30" s="158">
        <v>108.501673135293</v>
      </c>
      <c r="AN30" s="160">
        <f t="shared" si="0"/>
        <v>8.6936152907525273</v>
      </c>
      <c r="AO30" s="165">
        <f t="shared" si="1"/>
        <v>21.723679978621817</v>
      </c>
    </row>
    <row r="31" spans="1:41" ht="15" customHeight="1" thickBot="1" x14ac:dyDescent="0.3">
      <c r="A31" s="3" t="s">
        <v>30</v>
      </c>
      <c r="B31" s="13">
        <v>732.83</v>
      </c>
      <c r="C31" s="13">
        <v>733</v>
      </c>
      <c r="D31" s="13">
        <v>751.01</v>
      </c>
      <c r="E31" s="13">
        <v>758.53437499999995</v>
      </c>
      <c r="F31" s="13">
        <v>770.59899697412038</v>
      </c>
      <c r="G31" s="13">
        <v>757.23500000000001</v>
      </c>
      <c r="H31" s="13">
        <v>758.53499999999997</v>
      </c>
      <c r="I31" s="13">
        <v>750.78499999999997</v>
      </c>
      <c r="J31" s="6">
        <v>679.91990846681904</v>
      </c>
      <c r="K31" s="6">
        <v>698.983153501483</v>
      </c>
      <c r="L31" s="6">
        <v>698.983153501483</v>
      </c>
      <c r="M31" s="13">
        <v>673.92490145107899</v>
      </c>
      <c r="N31" s="6">
        <v>684.04968944099403</v>
      </c>
      <c r="O31" s="6">
        <v>636.97438039543295</v>
      </c>
      <c r="P31" s="6">
        <v>601.61867218653924</v>
      </c>
      <c r="Q31" s="22">
        <v>624.19913419913405</v>
      </c>
      <c r="R31" s="6">
        <v>593.45238095238096</v>
      </c>
      <c r="S31" s="50">
        <v>537.16666666666674</v>
      </c>
      <c r="T31" s="13">
        <v>584.56349206349205</v>
      </c>
      <c r="U31" s="6">
        <v>603.80952380952397</v>
      </c>
      <c r="V31" s="6">
        <v>647.27891156462601</v>
      </c>
      <c r="W31" s="6">
        <v>614.0496894409938</v>
      </c>
      <c r="X31" s="6">
        <v>710</v>
      </c>
      <c r="Y31" s="6">
        <v>692.20356785023796</v>
      </c>
      <c r="Z31" s="6">
        <v>642.45997810664801</v>
      </c>
      <c r="AA31" s="13">
        <v>642.58064175672405</v>
      </c>
      <c r="AB31" s="13">
        <v>653.06000248200496</v>
      </c>
      <c r="AC31" s="22">
        <v>629.91606308806604</v>
      </c>
      <c r="AD31" s="6">
        <v>650</v>
      </c>
      <c r="AE31" s="6">
        <v>586.39333581533901</v>
      </c>
      <c r="AF31" s="6">
        <v>621.58272975473267</v>
      </c>
      <c r="AG31" s="17">
        <v>662.63</v>
      </c>
      <c r="AH31" s="6">
        <v>663.33078686018996</v>
      </c>
      <c r="AI31" s="6">
        <v>656.08</v>
      </c>
      <c r="AJ31" s="136">
        <v>742</v>
      </c>
      <c r="AK31" s="136">
        <v>780.2</v>
      </c>
      <c r="AL31" s="6">
        <v>773.81642512077303</v>
      </c>
      <c r="AM31" s="158">
        <v>725.38239538239498</v>
      </c>
      <c r="AN31" s="160">
        <f t="shared" si="0"/>
        <v>-6.2591110974180655</v>
      </c>
      <c r="AO31" s="165">
        <f t="shared" si="1"/>
        <v>12.885815140540604</v>
      </c>
    </row>
    <row r="32" spans="1:41" ht="15" customHeight="1" thickBot="1" x14ac:dyDescent="0.3">
      <c r="A32" s="3" t="s">
        <v>31</v>
      </c>
      <c r="B32" s="13">
        <v>647.41</v>
      </c>
      <c r="C32" s="13">
        <v>650</v>
      </c>
      <c r="D32" s="13">
        <v>640.37</v>
      </c>
      <c r="E32" s="13">
        <v>651.59666666666703</v>
      </c>
      <c r="F32" s="13">
        <v>657.71431775256599</v>
      </c>
      <c r="G32" s="13">
        <v>656.01</v>
      </c>
      <c r="H32" s="13">
        <v>651.59500000000003</v>
      </c>
      <c r="I32" s="13">
        <v>645.89</v>
      </c>
      <c r="J32" s="6">
        <v>642.08333333333303</v>
      </c>
      <c r="K32" s="6">
        <v>702.5</v>
      </c>
      <c r="L32" s="127">
        <v>858.33333333333337</v>
      </c>
      <c r="M32" s="13">
        <v>841.25</v>
      </c>
      <c r="N32" s="6">
        <v>862.5</v>
      </c>
      <c r="O32" s="6">
        <v>907.14285714285711</v>
      </c>
      <c r="P32" s="6">
        <v>942.01388888888891</v>
      </c>
      <c r="Q32" s="22">
        <v>891.01765316718593</v>
      </c>
      <c r="R32" s="6">
        <v>926.08695652173913</v>
      </c>
      <c r="S32" s="50">
        <v>891.09461966604817</v>
      </c>
      <c r="T32" s="13">
        <v>840</v>
      </c>
      <c r="U32" s="6">
        <v>881.25</v>
      </c>
      <c r="V32" s="6">
        <v>900.26499999999999</v>
      </c>
      <c r="W32" s="6">
        <v>892.5</v>
      </c>
      <c r="X32" s="6">
        <v>871.42857142857099</v>
      </c>
      <c r="Y32" s="6">
        <v>886.92307692307691</v>
      </c>
      <c r="Z32" s="6">
        <v>885</v>
      </c>
      <c r="AA32" s="13">
        <v>864.31818181818176</v>
      </c>
      <c r="AB32" s="13">
        <v>823.70370370370404</v>
      </c>
      <c r="AC32" s="22">
        <v>888.03418803418799</v>
      </c>
      <c r="AD32" s="6">
        <v>861.53777777777782</v>
      </c>
      <c r="AE32" s="6">
        <v>888.88888888888891</v>
      </c>
      <c r="AF32" s="6">
        <v>888.03418803418799</v>
      </c>
      <c r="AG32" s="17">
        <v>918.69</v>
      </c>
      <c r="AH32" s="6">
        <v>898.15527827292499</v>
      </c>
      <c r="AI32" s="6">
        <v>894.85333333333335</v>
      </c>
      <c r="AJ32" s="135">
        <v>971.63</v>
      </c>
      <c r="AK32" s="136">
        <v>942.31</v>
      </c>
      <c r="AL32" s="6">
        <v>933.75</v>
      </c>
      <c r="AM32" s="158">
        <v>945.53571428571399</v>
      </c>
      <c r="AN32" s="160">
        <f t="shared" si="0"/>
        <v>1.2621916236373754</v>
      </c>
      <c r="AO32" s="165">
        <f t="shared" si="1"/>
        <v>9.3967168776529562</v>
      </c>
    </row>
    <row r="33" spans="1:41" ht="15" customHeight="1" thickBot="1" x14ac:dyDescent="0.3">
      <c r="A33" s="3" t="s">
        <v>32</v>
      </c>
      <c r="B33" s="13">
        <v>850.1</v>
      </c>
      <c r="C33" s="13">
        <v>924.89750000000004</v>
      </c>
      <c r="D33" s="13">
        <v>860.45</v>
      </c>
      <c r="E33" s="13">
        <v>871.16499999999996</v>
      </c>
      <c r="F33" s="13">
        <v>877</v>
      </c>
      <c r="G33" s="13">
        <v>937.53500000000008</v>
      </c>
      <c r="H33" s="13">
        <v>871.16499999999996</v>
      </c>
      <c r="I33" s="13">
        <v>864.22500000000002</v>
      </c>
      <c r="J33" s="8">
        <v>854.718525</v>
      </c>
      <c r="K33" s="6">
        <v>868.53951559833899</v>
      </c>
      <c r="L33" s="127">
        <v>906.54750000000001</v>
      </c>
      <c r="M33" s="13">
        <v>892.54901960784298</v>
      </c>
      <c r="N33" s="6">
        <v>965.90909090909076</v>
      </c>
      <c r="O33" s="6">
        <v>933.99784482758628</v>
      </c>
      <c r="P33" s="6">
        <v>973.08116774945847</v>
      </c>
      <c r="Q33" s="22">
        <v>984.76190476190482</v>
      </c>
      <c r="R33" s="6">
        <v>1012.0879120879121</v>
      </c>
      <c r="S33" s="50">
        <v>953.12354312354296</v>
      </c>
      <c r="T33" s="13">
        <v>911.53846153846155</v>
      </c>
      <c r="U33" s="6">
        <v>1014.28571428571</v>
      </c>
      <c r="V33" s="6">
        <v>1185.7142857142858</v>
      </c>
      <c r="W33" s="6">
        <v>965.90909090909076</v>
      </c>
      <c r="X33" s="6">
        <v>1028.219696969697</v>
      </c>
      <c r="Y33" s="6">
        <v>1062.5</v>
      </c>
      <c r="Z33" s="6">
        <v>915.625</v>
      </c>
      <c r="AA33" s="13">
        <v>991.66666666666697</v>
      </c>
      <c r="AB33" s="13">
        <v>993.19727891156458</v>
      </c>
      <c r="AC33" s="22">
        <v>998.36528715999998</v>
      </c>
      <c r="AD33" s="6">
        <v>1042.8571428571399</v>
      </c>
      <c r="AE33" s="6">
        <v>980</v>
      </c>
      <c r="AF33" s="6">
        <v>928.57142857142901</v>
      </c>
      <c r="AG33" s="17">
        <v>954.39</v>
      </c>
      <c r="AH33" s="6">
        <v>925.11169877196198</v>
      </c>
      <c r="AI33" s="6">
        <v>926.60916666666697</v>
      </c>
      <c r="AJ33" s="135">
        <v>947.43</v>
      </c>
      <c r="AK33" s="136">
        <v>962.73</v>
      </c>
      <c r="AL33" s="6">
        <v>928.57142857142867</v>
      </c>
      <c r="AM33" s="158">
        <v>899.52380952380997</v>
      </c>
      <c r="AN33" s="160">
        <f t="shared" si="0"/>
        <v>-3.12820512820509</v>
      </c>
      <c r="AO33" s="165">
        <f t="shared" si="1"/>
        <v>-9.2917166866746523</v>
      </c>
    </row>
    <row r="34" spans="1:41" ht="15" customHeight="1" thickBot="1" x14ac:dyDescent="0.3">
      <c r="A34" s="3" t="s">
        <v>33</v>
      </c>
      <c r="B34" s="13">
        <v>1723.64</v>
      </c>
      <c r="C34" s="13">
        <v>1720.9960000000001</v>
      </c>
      <c r="D34" s="13">
        <v>1757</v>
      </c>
      <c r="E34" s="13">
        <v>1687.923</v>
      </c>
      <c r="F34" s="13">
        <v>1542.2804360581399</v>
      </c>
      <c r="G34" s="13">
        <v>1558.5050000000001</v>
      </c>
      <c r="H34" s="13">
        <v>1687.925</v>
      </c>
      <c r="I34" s="13">
        <v>1610.895</v>
      </c>
      <c r="J34" s="8">
        <v>1593.1751549999999</v>
      </c>
      <c r="K34" s="6">
        <v>1667.3406862745096</v>
      </c>
      <c r="L34" s="127">
        <v>1684.5550000000001</v>
      </c>
      <c r="M34" s="13">
        <v>1602.7777777777801</v>
      </c>
      <c r="N34" s="6">
        <v>1857.9725829725801</v>
      </c>
      <c r="O34" s="6">
        <v>1855.8667911609091</v>
      </c>
      <c r="P34" s="6">
        <v>1736.3712151527277</v>
      </c>
      <c r="Q34" s="22">
        <v>1535.7142857142856</v>
      </c>
      <c r="R34" s="6">
        <v>1564.9045015542611</v>
      </c>
      <c r="S34" s="50">
        <v>1695.4091363182299</v>
      </c>
      <c r="T34" s="13">
        <v>1554.36692494109</v>
      </c>
      <c r="U34" s="6">
        <v>1557.5</v>
      </c>
      <c r="V34" s="6">
        <v>1688.0952380952399</v>
      </c>
      <c r="W34" s="6">
        <v>1617.9725829725801</v>
      </c>
      <c r="X34" s="6">
        <v>1745.6422365513299</v>
      </c>
      <c r="Y34" s="6">
        <v>1801.3531095498299</v>
      </c>
      <c r="Z34" s="6">
        <v>1744.09315638824</v>
      </c>
      <c r="AA34" s="13">
        <v>1688.8258607907539</v>
      </c>
      <c r="AB34" s="13">
        <v>1580.4439841204501</v>
      </c>
      <c r="AC34" s="22">
        <v>1605.4226165990899</v>
      </c>
      <c r="AD34" s="6">
        <v>1639.1858333333332</v>
      </c>
      <c r="AE34" s="6">
        <v>1598.49953967601</v>
      </c>
      <c r="AF34" s="6">
        <v>1557.3823235587899</v>
      </c>
      <c r="AG34" s="17">
        <v>1600.18</v>
      </c>
      <c r="AH34" s="6">
        <v>1550</v>
      </c>
      <c r="AI34" s="6">
        <v>1605.68</v>
      </c>
      <c r="AJ34" s="135">
        <v>1695.14</v>
      </c>
      <c r="AK34" s="136">
        <v>1678.56</v>
      </c>
      <c r="AL34" s="6">
        <v>1700</v>
      </c>
      <c r="AM34" s="158">
        <v>1683.90324924738</v>
      </c>
      <c r="AN34" s="160">
        <f t="shared" si="0"/>
        <v>-0.94686769133058724</v>
      </c>
      <c r="AO34" s="165">
        <f t="shared" si="1"/>
        <v>-0.29148129820022017</v>
      </c>
    </row>
    <row r="35" spans="1:41" ht="15" customHeight="1" thickBot="1" x14ac:dyDescent="0.3">
      <c r="A35" s="3" t="s">
        <v>34</v>
      </c>
      <c r="B35" s="13">
        <v>1573</v>
      </c>
      <c r="C35" s="6">
        <v>1574.57</v>
      </c>
      <c r="D35" s="13">
        <v>1576.14</v>
      </c>
      <c r="E35" s="6">
        <v>1577.71</v>
      </c>
      <c r="F35" s="13">
        <v>1579.28</v>
      </c>
      <c r="G35" s="6">
        <v>1580.85</v>
      </c>
      <c r="H35" s="13">
        <v>1582.42</v>
      </c>
      <c r="I35" s="16">
        <v>1529.34</v>
      </c>
      <c r="J35" s="8">
        <v>1512.5172599999999</v>
      </c>
      <c r="K35" s="8">
        <v>1542.5172600000001</v>
      </c>
      <c r="L35" s="8">
        <v>1542.5172600000001</v>
      </c>
      <c r="M35" s="13">
        <v>1500</v>
      </c>
      <c r="N35" s="6">
        <v>1547.61904761905</v>
      </c>
      <c r="O35" s="6">
        <v>1500</v>
      </c>
      <c r="P35" s="6">
        <v>1622.2222222222224</v>
      </c>
      <c r="Q35" s="22">
        <v>1537.0370370370399</v>
      </c>
      <c r="R35" s="6">
        <v>1482.42424242424</v>
      </c>
      <c r="S35" s="50">
        <v>1496.3768115942</v>
      </c>
      <c r="T35" s="13">
        <v>1390</v>
      </c>
      <c r="U35" s="7">
        <v>1375.3543</v>
      </c>
      <c r="V35" s="7">
        <v>1350.432</v>
      </c>
      <c r="W35" s="6">
        <v>1387.61904761905</v>
      </c>
      <c r="X35" s="6">
        <v>1296.3768115942</v>
      </c>
      <c r="Y35" s="6">
        <v>1286.1111111111099</v>
      </c>
      <c r="Z35" s="6">
        <v>1306.6666666666699</v>
      </c>
      <c r="AA35" s="13">
        <v>1316.6666666666665</v>
      </c>
      <c r="AB35" s="9">
        <v>1321.4862350000001</v>
      </c>
      <c r="AC35" s="103">
        <v>1322.1469781175001</v>
      </c>
      <c r="AD35" s="103">
        <v>1323.2046956999941</v>
      </c>
      <c r="AE35" s="104">
        <v>1352.02</v>
      </c>
      <c r="AF35" s="7">
        <v>1302.3399999999999</v>
      </c>
      <c r="AG35" s="17">
        <v>1350</v>
      </c>
      <c r="AH35" s="6">
        <v>1366.6666666666699</v>
      </c>
      <c r="AI35" s="7">
        <v>1350.4173290000001</v>
      </c>
      <c r="AJ35" s="135">
        <v>1381.11</v>
      </c>
      <c r="AK35" s="9">
        <v>1389.3966599999999</v>
      </c>
      <c r="AL35" s="6">
        <v>1300</v>
      </c>
      <c r="AM35" s="158">
        <v>1303.56</v>
      </c>
      <c r="AN35" s="160">
        <f t="shared" si="0"/>
        <v>0.27384615384614963</v>
      </c>
      <c r="AO35" s="165">
        <f t="shared" si="1"/>
        <v>-0.99544303797467637</v>
      </c>
    </row>
    <row r="36" spans="1:41" ht="15" customHeight="1" thickBot="1" x14ac:dyDescent="0.3">
      <c r="A36" s="3" t="s">
        <v>35</v>
      </c>
      <c r="B36" s="13">
        <v>851.3</v>
      </c>
      <c r="C36" s="13">
        <v>848.86374999999998</v>
      </c>
      <c r="D36" s="13">
        <v>833.33</v>
      </c>
      <c r="E36" s="13">
        <v>841.66666666666663</v>
      </c>
      <c r="F36" s="13">
        <v>1003.06810452686</v>
      </c>
      <c r="G36" s="13">
        <v>987.5</v>
      </c>
      <c r="H36" s="13">
        <v>841.67</v>
      </c>
      <c r="I36" s="13">
        <v>833.33</v>
      </c>
      <c r="J36" s="8">
        <v>824.16336999999999</v>
      </c>
      <c r="K36" s="6">
        <v>850</v>
      </c>
      <c r="L36" s="127">
        <v>875</v>
      </c>
      <c r="M36" s="13">
        <v>875</v>
      </c>
      <c r="N36" s="6">
        <v>900</v>
      </c>
      <c r="O36" s="6">
        <v>997.72727272727275</v>
      </c>
      <c r="P36" s="6">
        <v>1026.7676767676767</v>
      </c>
      <c r="Q36" s="22">
        <v>900</v>
      </c>
      <c r="R36" s="6">
        <v>981.48148148148141</v>
      </c>
      <c r="S36" s="50">
        <v>944.59770114942501</v>
      </c>
      <c r="T36" s="13">
        <v>950</v>
      </c>
      <c r="U36" s="6">
        <v>900</v>
      </c>
      <c r="V36" s="6">
        <v>900</v>
      </c>
      <c r="W36" s="6">
        <v>900</v>
      </c>
      <c r="X36" s="6">
        <v>980</v>
      </c>
      <c r="Y36" s="6">
        <v>1050</v>
      </c>
      <c r="Z36" s="6">
        <v>903.33333333333337</v>
      </c>
      <c r="AA36" s="13">
        <v>893.09523809523796</v>
      </c>
      <c r="AB36" s="13">
        <v>888.8888888888888</v>
      </c>
      <c r="AC36" s="22">
        <v>933.33333333332996</v>
      </c>
      <c r="AD36" s="6">
        <v>911.11</v>
      </c>
      <c r="AE36" s="6">
        <v>851.11111111111097</v>
      </c>
      <c r="AF36" s="6">
        <v>822.22222222222217</v>
      </c>
      <c r="AG36" s="17">
        <v>865</v>
      </c>
      <c r="AH36" s="6">
        <v>900.55331991951709</v>
      </c>
      <c r="AI36" s="7">
        <v>948.63521900000001</v>
      </c>
      <c r="AJ36" s="135">
        <v>992.41</v>
      </c>
      <c r="AK36" s="136">
        <v>963.42</v>
      </c>
      <c r="AL36" s="6">
        <v>1000</v>
      </c>
      <c r="AM36" s="158">
        <v>957.39898989898995</v>
      </c>
      <c r="AN36" s="160">
        <f t="shared" si="0"/>
        <v>-4.2601010101010051</v>
      </c>
      <c r="AO36" s="165">
        <f t="shared" si="1"/>
        <v>7.200100175306809</v>
      </c>
    </row>
    <row r="37" spans="1:41" ht="15" customHeight="1" thickBot="1" x14ac:dyDescent="0.3">
      <c r="A37" s="3" t="s">
        <v>36</v>
      </c>
      <c r="B37" s="6">
        <v>453.85</v>
      </c>
      <c r="C37" s="6">
        <v>500</v>
      </c>
      <c r="D37" s="6">
        <v>505.63</v>
      </c>
      <c r="E37" s="6">
        <v>517.96</v>
      </c>
      <c r="F37" s="6">
        <v>525.14</v>
      </c>
      <c r="G37" s="6">
        <v>524.07000000000005</v>
      </c>
      <c r="H37" s="6">
        <v>536.96</v>
      </c>
      <c r="I37" s="6">
        <v>568.09</v>
      </c>
      <c r="J37" s="8">
        <v>482.34</v>
      </c>
      <c r="K37" s="8">
        <v>524.85</v>
      </c>
      <c r="L37" s="8">
        <v>524.85</v>
      </c>
      <c r="M37" s="13">
        <v>522.06060606060601</v>
      </c>
      <c r="N37" s="6">
        <v>535.66666666666697</v>
      </c>
      <c r="O37" s="6">
        <v>600</v>
      </c>
      <c r="P37" s="6">
        <v>586.66666666666652</v>
      </c>
      <c r="Q37" s="22">
        <v>600</v>
      </c>
      <c r="R37" s="6">
        <v>600</v>
      </c>
      <c r="S37" s="50">
        <v>609.99999999999989</v>
      </c>
      <c r="T37" s="13">
        <v>579.48717948717945</v>
      </c>
      <c r="U37" s="6">
        <v>551.5151515151515</v>
      </c>
      <c r="V37" s="6">
        <v>604.84848484848487</v>
      </c>
      <c r="W37" s="6">
        <v>606.66666666666674</v>
      </c>
      <c r="X37" s="6">
        <v>618.8888888888888</v>
      </c>
      <c r="Y37" s="6">
        <v>602.85714285714289</v>
      </c>
      <c r="Z37" s="6">
        <v>562.857142857143</v>
      </c>
      <c r="AA37" s="13">
        <v>601.02564102564111</v>
      </c>
      <c r="AB37" s="13">
        <v>585.15384615384596</v>
      </c>
      <c r="AC37" s="22">
        <v>494.35897435897448</v>
      </c>
      <c r="AD37" s="6">
        <v>514.61538461538498</v>
      </c>
      <c r="AE37" s="6">
        <v>506.66666666666663</v>
      </c>
      <c r="AF37" s="7">
        <v>489.26</v>
      </c>
      <c r="AG37" s="17">
        <v>520.6</v>
      </c>
      <c r="AH37" s="6">
        <v>520.60606060606096</v>
      </c>
      <c r="AI37" s="6">
        <v>550.00199999999995</v>
      </c>
      <c r="AJ37" s="135">
        <v>521.78</v>
      </c>
      <c r="AK37" s="136">
        <v>552.28</v>
      </c>
      <c r="AL37" s="6">
        <v>502.85714285714295</v>
      </c>
      <c r="AM37" s="158">
        <v>493.55555555555497</v>
      </c>
      <c r="AN37" s="160">
        <f t="shared" si="0"/>
        <v>-1.8497474747476077</v>
      </c>
      <c r="AO37" s="165">
        <f t="shared" si="1"/>
        <v>-17.881114903299313</v>
      </c>
    </row>
    <row r="38" spans="1:41" ht="15" customHeight="1" thickBot="1" x14ac:dyDescent="0.3">
      <c r="A38" s="3" t="s">
        <v>37</v>
      </c>
      <c r="B38" s="6">
        <v>125.34</v>
      </c>
      <c r="C38" s="6">
        <v>134.35</v>
      </c>
      <c r="D38" s="6">
        <v>116.23</v>
      </c>
      <c r="E38" s="6">
        <v>136.18</v>
      </c>
      <c r="F38" s="6">
        <v>146.93</v>
      </c>
      <c r="G38" s="6">
        <v>140.21</v>
      </c>
      <c r="H38" s="6">
        <v>136.18</v>
      </c>
      <c r="I38" s="6">
        <v>159.29</v>
      </c>
      <c r="J38" s="8">
        <v>132.32</v>
      </c>
      <c r="K38" s="8">
        <v>140.41999999999999</v>
      </c>
      <c r="L38" s="127">
        <v>138.93285714285699</v>
      </c>
      <c r="M38" s="13">
        <v>137.842897842898</v>
      </c>
      <c r="N38" s="6">
        <v>148.21928474102299</v>
      </c>
      <c r="O38" s="6">
        <v>145</v>
      </c>
      <c r="P38" s="6">
        <v>137.352225537463</v>
      </c>
      <c r="Q38" s="22">
        <v>110.17732535848501</v>
      </c>
      <c r="R38" s="6">
        <v>118.47883597883597</v>
      </c>
      <c r="S38" s="50">
        <v>120.44315333789018</v>
      </c>
      <c r="T38" s="13">
        <v>125.637325637326</v>
      </c>
      <c r="U38" s="6">
        <v>102.77153416287543</v>
      </c>
      <c r="V38" s="6">
        <v>122.54824867643201</v>
      </c>
      <c r="W38" s="6">
        <v>108.219284741023</v>
      </c>
      <c r="X38" s="6">
        <v>130.78935793543167</v>
      </c>
      <c r="Y38" s="6">
        <v>122.75591180449481</v>
      </c>
      <c r="Z38" s="6">
        <v>117.16513505987101</v>
      </c>
      <c r="AA38" s="13">
        <v>119.76139065612701</v>
      </c>
      <c r="AB38" s="13">
        <v>90.378133269405666</v>
      </c>
      <c r="AC38" s="22">
        <v>92.316117765529683</v>
      </c>
      <c r="AD38" s="6">
        <v>105.70750000000002</v>
      </c>
      <c r="AE38" s="6">
        <v>84.755671106245828</v>
      </c>
      <c r="AF38" s="6">
        <v>83.891473575381625</v>
      </c>
      <c r="AG38" s="17">
        <v>81.42</v>
      </c>
      <c r="AH38" s="6">
        <v>81.42660910518056</v>
      </c>
      <c r="AI38" s="6">
        <v>82.481999999999999</v>
      </c>
      <c r="AJ38" s="135">
        <v>90.71</v>
      </c>
      <c r="AK38" s="136">
        <v>102.25</v>
      </c>
      <c r="AL38" s="6">
        <v>79.36424238843594</v>
      </c>
      <c r="AM38" s="158">
        <v>79.13186413253716</v>
      </c>
      <c r="AN38" s="160">
        <f t="shared" si="0"/>
        <v>-0.29279969027038766</v>
      </c>
      <c r="AO38" s="165">
        <f t="shared" si="1"/>
        <v>-33.925396407804016</v>
      </c>
    </row>
    <row r="39" spans="1:41" ht="15" customHeight="1" thickBot="1" x14ac:dyDescent="0.3">
      <c r="A39" s="3" t="s">
        <v>38</v>
      </c>
      <c r="B39" s="6">
        <v>149.41999999999999</v>
      </c>
      <c r="C39" s="6">
        <v>130.72999999999999</v>
      </c>
      <c r="D39" s="6">
        <v>134.28</v>
      </c>
      <c r="E39" s="6">
        <v>134.30000000000001</v>
      </c>
      <c r="F39" s="6">
        <v>147.12</v>
      </c>
      <c r="G39" s="6">
        <v>141.33000000000001</v>
      </c>
      <c r="H39" s="6">
        <v>134.31</v>
      </c>
      <c r="I39" s="6">
        <v>159.91</v>
      </c>
      <c r="J39" s="8">
        <v>135.08000000000001</v>
      </c>
      <c r="K39" s="8">
        <v>141.54</v>
      </c>
      <c r="L39" s="127">
        <v>140.18</v>
      </c>
      <c r="M39" s="13">
        <v>130.72565365668814</v>
      </c>
      <c r="N39" s="6">
        <v>149.316979316979</v>
      </c>
      <c r="O39" s="6">
        <v>150</v>
      </c>
      <c r="P39" s="6">
        <v>134.67410551729643</v>
      </c>
      <c r="Q39" s="22">
        <v>124.964422550629</v>
      </c>
      <c r="R39" s="6">
        <v>121.24329077616967</v>
      </c>
      <c r="S39" s="50">
        <v>121.83092040234895</v>
      </c>
      <c r="T39" s="13">
        <v>127.248677248677</v>
      </c>
      <c r="U39" s="6">
        <v>138.35063850101443</v>
      </c>
      <c r="V39" s="6">
        <v>138.35063850101443</v>
      </c>
      <c r="W39" s="6">
        <v>129.31697931697931</v>
      </c>
      <c r="X39" s="6">
        <v>114.88138845281702</v>
      </c>
      <c r="Y39" s="6">
        <v>121.47393743271925</v>
      </c>
      <c r="Z39" s="6">
        <v>105.230437204121</v>
      </c>
      <c r="AA39" s="13">
        <v>109.030927412766</v>
      </c>
      <c r="AB39" s="13">
        <v>91.336434957124609</v>
      </c>
      <c r="AC39" s="22">
        <v>91.336434957124609</v>
      </c>
      <c r="AD39" s="6">
        <v>108.62100000000001</v>
      </c>
      <c r="AE39" s="6">
        <v>87.123471994161648</v>
      </c>
      <c r="AF39" s="6">
        <v>91.336434957124609</v>
      </c>
      <c r="AG39" s="17">
        <v>94.7</v>
      </c>
      <c r="AH39" s="6">
        <v>88.860372084056294</v>
      </c>
      <c r="AI39" s="6">
        <v>88.885999999999996</v>
      </c>
      <c r="AJ39" s="135">
        <v>85.62</v>
      </c>
      <c r="AK39" s="136">
        <v>104.24</v>
      </c>
      <c r="AL39" s="6">
        <v>84.057603686635943</v>
      </c>
      <c r="AM39" s="158">
        <v>86.990500180863293</v>
      </c>
      <c r="AN39" s="160">
        <f t="shared" si="0"/>
        <v>3.4891507318732216</v>
      </c>
      <c r="AO39" s="165">
        <f t="shared" si="1"/>
        <v>-20.214839729339111</v>
      </c>
    </row>
    <row r="40" spans="1:41" ht="15" customHeight="1" thickBot="1" x14ac:dyDescent="0.3">
      <c r="A40" s="3" t="s">
        <v>39</v>
      </c>
      <c r="B40" s="6">
        <v>433.76</v>
      </c>
      <c r="C40" s="6">
        <v>463.33</v>
      </c>
      <c r="D40" s="6">
        <v>478.97</v>
      </c>
      <c r="E40" s="6">
        <v>488.88</v>
      </c>
      <c r="F40" s="6">
        <v>470.16</v>
      </c>
      <c r="G40" s="6">
        <v>497.22</v>
      </c>
      <c r="H40" s="6">
        <v>508.89</v>
      </c>
      <c r="I40" s="6">
        <v>500</v>
      </c>
      <c r="J40" s="8">
        <v>463.28</v>
      </c>
      <c r="K40" s="8">
        <v>497.96</v>
      </c>
      <c r="L40" s="8">
        <v>497.96</v>
      </c>
      <c r="M40" s="13">
        <v>497.27272727272702</v>
      </c>
      <c r="N40" s="6">
        <v>506.36363636363598</v>
      </c>
      <c r="O40" s="6">
        <v>555.55555555555554</v>
      </c>
      <c r="P40" s="6">
        <v>553.04347826086973</v>
      </c>
      <c r="Q40" s="22">
        <v>484.44444444444451</v>
      </c>
      <c r="R40" s="6">
        <v>552.72727272727263</v>
      </c>
      <c r="S40" s="50">
        <v>546.66666666666663</v>
      </c>
      <c r="T40" s="13">
        <v>523.80952380952374</v>
      </c>
      <c r="U40" s="6">
        <v>551.5151515151515</v>
      </c>
      <c r="V40" s="6">
        <v>561.06060606060601</v>
      </c>
      <c r="W40" s="6">
        <v>556.36363636363637</v>
      </c>
      <c r="X40" s="6">
        <v>591.1111111111112</v>
      </c>
      <c r="Y40" s="6">
        <v>537.43589743589746</v>
      </c>
      <c r="Z40" s="6">
        <v>535.38461538461536</v>
      </c>
      <c r="AA40" s="13">
        <v>537.43589743589746</v>
      </c>
      <c r="AB40" s="13">
        <v>530.95238095238096</v>
      </c>
      <c r="AC40" s="22">
        <v>508.73015873015902</v>
      </c>
      <c r="AD40" s="6">
        <v>519.84</v>
      </c>
      <c r="AE40" s="6">
        <v>531.11111111111097</v>
      </c>
      <c r="AF40" s="6">
        <v>527.77777777777771</v>
      </c>
      <c r="AG40" s="17">
        <v>565.12</v>
      </c>
      <c r="AH40" s="6">
        <v>565.12820512820508</v>
      </c>
      <c r="AI40" s="6">
        <v>519.99800000000005</v>
      </c>
      <c r="AJ40" s="135">
        <v>538.66999999999996</v>
      </c>
      <c r="AK40" s="136">
        <v>552.59</v>
      </c>
      <c r="AL40" s="6">
        <v>500.63829099999998</v>
      </c>
      <c r="AM40" s="158">
        <v>500</v>
      </c>
      <c r="AN40" s="160">
        <f t="shared" si="0"/>
        <v>-0.12749544161414955</v>
      </c>
      <c r="AO40" s="165">
        <f t="shared" si="1"/>
        <v>-6.9656488549618363</v>
      </c>
    </row>
    <row r="41" spans="1:41" ht="15" customHeight="1" thickBot="1" x14ac:dyDescent="0.3">
      <c r="A41" s="3" t="s">
        <v>40</v>
      </c>
      <c r="B41" s="6">
        <v>219.57</v>
      </c>
      <c r="C41" s="6">
        <v>213.96</v>
      </c>
      <c r="D41" s="6">
        <v>214.77</v>
      </c>
      <c r="E41" s="6">
        <v>225.26</v>
      </c>
      <c r="F41" s="6">
        <v>243.41</v>
      </c>
      <c r="G41" s="6">
        <v>227.75</v>
      </c>
      <c r="H41" s="6">
        <v>256.26</v>
      </c>
      <c r="I41" s="6">
        <v>224.9</v>
      </c>
      <c r="J41" s="8">
        <v>217.77</v>
      </c>
      <c r="K41" s="8">
        <v>228.09</v>
      </c>
      <c r="L41" s="8">
        <v>228.09</v>
      </c>
      <c r="M41" s="13">
        <v>221.388888888889</v>
      </c>
      <c r="N41" s="6">
        <v>288.9795918367347</v>
      </c>
      <c r="O41" s="6">
        <v>200.25510204081633</v>
      </c>
      <c r="P41" s="6">
        <v>250.08637395991681</v>
      </c>
      <c r="Q41" s="22">
        <v>228.728054671851</v>
      </c>
      <c r="R41" s="6">
        <v>257.33569460842187</v>
      </c>
      <c r="S41" s="50">
        <v>250</v>
      </c>
      <c r="T41" s="13">
        <v>204</v>
      </c>
      <c r="U41" s="6">
        <v>254.302134646962</v>
      </c>
      <c r="V41" s="6">
        <v>249.302134646962</v>
      </c>
      <c r="W41" s="6">
        <v>258.97959183673498</v>
      </c>
      <c r="X41" s="6">
        <v>310.28571428571399</v>
      </c>
      <c r="Y41" s="6">
        <v>255.77200577200577</v>
      </c>
      <c r="Z41" s="6">
        <v>205.07215007215001</v>
      </c>
      <c r="AA41" s="13">
        <v>224.992784992785</v>
      </c>
      <c r="AB41" s="13">
        <v>250.37037037037001</v>
      </c>
      <c r="AC41" s="22">
        <v>278.51851851851899</v>
      </c>
      <c r="AD41" s="6">
        <v>284.52</v>
      </c>
      <c r="AE41" s="6">
        <v>250</v>
      </c>
      <c r="AF41" s="6">
        <v>278.51851851851859</v>
      </c>
      <c r="AG41" s="17">
        <v>289.24</v>
      </c>
      <c r="AH41" s="6">
        <v>289.84162257495598</v>
      </c>
      <c r="AI41" s="14">
        <v>295.38612999999998</v>
      </c>
      <c r="AJ41" s="135">
        <v>299.72000000000003</v>
      </c>
      <c r="AK41" s="136">
        <v>292.69</v>
      </c>
      <c r="AL41" s="17">
        <v>294.15344999999996</v>
      </c>
      <c r="AM41" s="158">
        <v>201.66666666666669</v>
      </c>
      <c r="AN41" s="160">
        <f t="shared" si="0"/>
        <v>-31.441678937756222</v>
      </c>
      <c r="AO41" s="165">
        <f t="shared" si="1"/>
        <v>-10.367496151872752</v>
      </c>
    </row>
    <row r="42" spans="1:41" ht="15" customHeight="1" thickBot="1" x14ac:dyDescent="0.3">
      <c r="A42" s="3" t="s">
        <v>41</v>
      </c>
      <c r="B42" s="6">
        <v>204.44</v>
      </c>
      <c r="C42" s="6">
        <v>210.08</v>
      </c>
      <c r="D42" s="6">
        <v>227.33</v>
      </c>
      <c r="E42" s="6">
        <v>231.27</v>
      </c>
      <c r="F42" s="6">
        <v>226.37</v>
      </c>
      <c r="G42" s="6">
        <v>237.96</v>
      </c>
      <c r="H42" s="6">
        <v>231.27</v>
      </c>
      <c r="I42" s="6">
        <v>261.39</v>
      </c>
      <c r="J42" s="8">
        <v>214.32</v>
      </c>
      <c r="K42" s="8">
        <v>238.31</v>
      </c>
      <c r="L42" s="8">
        <v>238.31</v>
      </c>
      <c r="M42" s="13">
        <v>236.666666666667</v>
      </c>
      <c r="N42" s="6">
        <v>252.94301297244945</v>
      </c>
      <c r="O42" s="6">
        <v>220.06269592476488</v>
      </c>
      <c r="P42" s="6">
        <v>249.65607703202326</v>
      </c>
      <c r="Q42" s="22">
        <v>245.69492837785501</v>
      </c>
      <c r="R42" s="6">
        <v>259.99216300940441</v>
      </c>
      <c r="S42" s="50">
        <v>273.53896103896108</v>
      </c>
      <c r="T42" s="13">
        <v>216.666666666667</v>
      </c>
      <c r="U42" s="6">
        <v>233.72140949727199</v>
      </c>
      <c r="V42" s="6">
        <v>236.22140949727199</v>
      </c>
      <c r="W42" s="6">
        <v>242.943012972449</v>
      </c>
      <c r="X42" s="6">
        <v>279.03346653346654</v>
      </c>
      <c r="Y42" s="6">
        <v>268.7312687312687</v>
      </c>
      <c r="Z42" s="6">
        <v>270.53126873126899</v>
      </c>
      <c r="AA42" s="13">
        <v>268.7312687312687</v>
      </c>
      <c r="AB42" s="13">
        <v>264.920634920635</v>
      </c>
      <c r="AC42" s="22">
        <v>257.46031746031701</v>
      </c>
      <c r="AD42" s="6">
        <v>280.2</v>
      </c>
      <c r="AE42" s="7">
        <v>250</v>
      </c>
      <c r="AF42" s="6">
        <v>223.06878306878312</v>
      </c>
      <c r="AG42" s="17">
        <v>258.76</v>
      </c>
      <c r="AH42" s="6">
        <v>282.76353276353279</v>
      </c>
      <c r="AI42" s="6">
        <v>283.33333333333297</v>
      </c>
      <c r="AJ42" s="135">
        <v>281.73</v>
      </c>
      <c r="AK42" s="136">
        <v>267.2</v>
      </c>
      <c r="AL42" s="17">
        <v>268.53599999999994</v>
      </c>
      <c r="AM42" s="158">
        <v>219.29292929292899</v>
      </c>
      <c r="AN42" s="160">
        <f t="shared" si="0"/>
        <v>-18.337604904769179</v>
      </c>
      <c r="AO42" s="165">
        <f t="shared" si="1"/>
        <v>-18.396943411813403</v>
      </c>
    </row>
    <row r="43" spans="1:41" ht="15" customHeight="1" thickBot="1" x14ac:dyDescent="0.3">
      <c r="A43" s="3" t="s">
        <v>42</v>
      </c>
      <c r="B43" s="6">
        <v>455.36</v>
      </c>
      <c r="C43" s="6">
        <v>479.55</v>
      </c>
      <c r="D43" s="6">
        <v>441.21</v>
      </c>
      <c r="E43" s="6">
        <v>486.66</v>
      </c>
      <c r="F43" s="6">
        <v>576.35</v>
      </c>
      <c r="G43" s="6">
        <v>542.38</v>
      </c>
      <c r="H43" s="6">
        <v>586.66</v>
      </c>
      <c r="I43" s="6">
        <v>541.9</v>
      </c>
      <c r="J43" s="8">
        <v>453.95</v>
      </c>
      <c r="K43" s="8">
        <v>543.19000000000005</v>
      </c>
      <c r="L43" s="8">
        <v>543.19000000000005</v>
      </c>
      <c r="M43" s="13">
        <v>530</v>
      </c>
      <c r="N43" s="6">
        <v>552.42424242424204</v>
      </c>
      <c r="O43" s="6">
        <v>524.44444444444446</v>
      </c>
      <c r="P43" s="6">
        <v>513.06666666666672</v>
      </c>
      <c r="Q43" s="22">
        <v>535.55555555555554</v>
      </c>
      <c r="R43" s="6">
        <v>512.30769230769204</v>
      </c>
      <c r="S43" s="50">
        <v>532.30769230769226</v>
      </c>
      <c r="T43" s="13">
        <v>509.142857142857</v>
      </c>
      <c r="U43" s="6">
        <v>513.93939393939399</v>
      </c>
      <c r="V43" s="6">
        <v>557.57575757575751</v>
      </c>
      <c r="W43" s="6">
        <v>522.42424242424249</v>
      </c>
      <c r="X43" s="6">
        <v>573.33333333333326</v>
      </c>
      <c r="Y43" s="6">
        <v>506.66666666666674</v>
      </c>
      <c r="Z43" s="6">
        <v>509.74358974358978</v>
      </c>
      <c r="AA43" s="13">
        <v>499.48717948717956</v>
      </c>
      <c r="AB43" s="13">
        <v>500.33333333333297</v>
      </c>
      <c r="AC43" s="22">
        <v>557.66666666666697</v>
      </c>
      <c r="AD43" s="6">
        <v>539</v>
      </c>
      <c r="AE43" s="6">
        <v>490.66666666666669</v>
      </c>
      <c r="AF43" s="6">
        <v>486.66666666666669</v>
      </c>
      <c r="AG43" s="17">
        <v>503.33</v>
      </c>
      <c r="AH43" s="6">
        <v>500.33333333333297</v>
      </c>
      <c r="AI43" s="6">
        <v>495.334</v>
      </c>
      <c r="AJ43" s="135">
        <v>501.11</v>
      </c>
      <c r="AK43" s="136">
        <v>498.82</v>
      </c>
      <c r="AL43" s="6">
        <v>503.85964912280696</v>
      </c>
      <c r="AM43" s="158">
        <v>491.66666666666674</v>
      </c>
      <c r="AN43" s="160">
        <f t="shared" si="0"/>
        <v>-2.419916434540363</v>
      </c>
      <c r="AO43" s="165">
        <f t="shared" si="1"/>
        <v>-1.5657084188911696</v>
      </c>
    </row>
    <row r="44" spans="1:41" ht="15" customHeight="1" thickBot="1" x14ac:dyDescent="0.3">
      <c r="A44" s="3" t="s">
        <v>43</v>
      </c>
      <c r="B44" s="6">
        <v>565.94000000000005</v>
      </c>
      <c r="C44" s="6">
        <v>600</v>
      </c>
      <c r="D44" s="6">
        <v>550</v>
      </c>
      <c r="E44" s="6">
        <v>583.33000000000004</v>
      </c>
      <c r="F44" s="6">
        <v>699.71</v>
      </c>
      <c r="G44" s="6">
        <v>600</v>
      </c>
      <c r="H44" s="6">
        <v>583.33000000000004</v>
      </c>
      <c r="I44" s="6">
        <v>650</v>
      </c>
      <c r="J44" s="8">
        <v>647.22</v>
      </c>
      <c r="K44" s="8">
        <v>650.9</v>
      </c>
      <c r="L44" s="8">
        <v>650.85</v>
      </c>
      <c r="M44" s="13">
        <v>600</v>
      </c>
      <c r="N44" s="6">
        <v>650</v>
      </c>
      <c r="O44" s="6">
        <v>650</v>
      </c>
      <c r="P44" s="6">
        <v>650</v>
      </c>
      <c r="Q44" s="22">
        <v>630</v>
      </c>
      <c r="R44" s="6">
        <v>600</v>
      </c>
      <c r="S44" s="50">
        <v>670</v>
      </c>
      <c r="T44" s="13">
        <v>650</v>
      </c>
      <c r="U44" s="6">
        <v>650</v>
      </c>
      <c r="V44" s="6">
        <v>650</v>
      </c>
      <c r="W44" s="6">
        <v>645.53179999999998</v>
      </c>
      <c r="X44" s="6">
        <v>650</v>
      </c>
      <c r="Y44" s="6">
        <v>700</v>
      </c>
      <c r="Z44" s="6">
        <v>720</v>
      </c>
      <c r="AA44" s="13">
        <v>680</v>
      </c>
      <c r="AB44" s="13">
        <v>655</v>
      </c>
      <c r="AC44" s="22">
        <v>635.64289650000001</v>
      </c>
      <c r="AD44" s="6">
        <v>640.18576340000004</v>
      </c>
      <c r="AE44" s="6">
        <v>625</v>
      </c>
      <c r="AF44" s="6">
        <v>630.25</v>
      </c>
      <c r="AG44" s="17">
        <v>670</v>
      </c>
      <c r="AH44" s="6">
        <v>700</v>
      </c>
      <c r="AI44" s="6">
        <v>703.74621300000001</v>
      </c>
      <c r="AJ44" s="135">
        <v>698.33</v>
      </c>
      <c r="AK44" s="136">
        <v>695.52843189999999</v>
      </c>
      <c r="AL44" s="6">
        <v>680</v>
      </c>
      <c r="AM44" s="158">
        <v>652</v>
      </c>
      <c r="AN44" s="160">
        <f t="shared" si="0"/>
        <v>-4.117647058823529</v>
      </c>
      <c r="AO44" s="165">
        <f t="shared" si="1"/>
        <v>-4.117647058823529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AO44"/>
  <sheetViews>
    <sheetView workbookViewId="0">
      <pane xSplit="23" topLeftCell="AL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2.140625" customWidth="1"/>
    <col min="2" max="2" width="8.42578125" style="4" customWidth="1"/>
    <col min="3" max="13" width="9.140625" style="4" customWidth="1"/>
    <col min="14" max="18" width="9.140625" customWidth="1"/>
    <col min="19" max="19" width="10.5703125" customWidth="1"/>
    <col min="20" max="22" width="9.140625" customWidth="1"/>
    <col min="23" max="23" width="10.5703125" customWidth="1"/>
    <col min="24" max="24" width="10.28515625" customWidth="1"/>
    <col min="25" max="25" width="11.140625" customWidth="1"/>
    <col min="26" max="26" width="11.5703125" bestFit="1" customWidth="1"/>
    <col min="28" max="28" width="11.5703125" bestFit="1" customWidth="1"/>
    <col min="29" max="29" width="13.42578125" customWidth="1"/>
    <col min="30" max="30" width="10.5703125" customWidth="1"/>
    <col min="31" max="31" width="10.28515625" customWidth="1"/>
    <col min="36" max="36" width="9" customWidth="1"/>
    <col min="37" max="37" width="10.57031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378.29500000000002</v>
      </c>
      <c r="C2" s="6">
        <v>427.49999999999949</v>
      </c>
      <c r="D2" s="6">
        <v>437.5</v>
      </c>
      <c r="E2" s="6">
        <v>433.33333333333331</v>
      </c>
      <c r="F2" s="6">
        <v>441.11111111111097</v>
      </c>
      <c r="G2" s="26">
        <v>465.71428571428601</v>
      </c>
      <c r="H2" s="22">
        <v>401.66666666666669</v>
      </c>
      <c r="I2" s="6">
        <v>385</v>
      </c>
      <c r="J2" s="6">
        <v>442.85714285714283</v>
      </c>
      <c r="K2" s="40">
        <v>435.83333333333297</v>
      </c>
      <c r="L2" s="128">
        <v>464.22</v>
      </c>
      <c r="M2" s="13">
        <v>451.5</v>
      </c>
      <c r="N2" s="6">
        <v>385</v>
      </c>
      <c r="O2" s="6">
        <v>481.66666666666703</v>
      </c>
      <c r="P2" s="6">
        <v>472.941176470588</v>
      </c>
      <c r="Q2" s="22">
        <v>465</v>
      </c>
      <c r="R2" s="6">
        <v>496.66666666666703</v>
      </c>
      <c r="S2" s="50">
        <v>490.18181818181802</v>
      </c>
      <c r="T2" s="13">
        <v>412</v>
      </c>
      <c r="U2" s="6">
        <v>407.33333333333331</v>
      </c>
      <c r="V2" s="6">
        <v>475.83333333333331</v>
      </c>
      <c r="W2" s="6">
        <v>425.55555555555554</v>
      </c>
      <c r="X2" s="6">
        <v>450</v>
      </c>
      <c r="Y2" s="6">
        <v>406.81818181818198</v>
      </c>
      <c r="Z2" s="6">
        <v>412.27272727272702</v>
      </c>
      <c r="AA2" s="13">
        <v>424.28571428571428</v>
      </c>
      <c r="AB2" s="13">
        <v>431.53846153846155</v>
      </c>
      <c r="AC2" s="22">
        <v>443.61538461538498</v>
      </c>
      <c r="AD2" s="6">
        <v>445.83333333333331</v>
      </c>
      <c r="AE2" s="6">
        <v>487.69230769230802</v>
      </c>
      <c r="AF2" s="6">
        <v>466.92307692307691</v>
      </c>
      <c r="AG2" s="17">
        <v>418.33</v>
      </c>
      <c r="AH2" s="6">
        <v>430.83333333333331</v>
      </c>
      <c r="AI2" s="6">
        <v>480</v>
      </c>
      <c r="AJ2" s="136">
        <v>452</v>
      </c>
      <c r="AK2" s="136">
        <v>438.5</v>
      </c>
      <c r="AL2" s="6">
        <v>410.33333333333297</v>
      </c>
      <c r="AM2" s="158">
        <v>396.92307692307702</v>
      </c>
      <c r="AN2" s="160">
        <f>(AM2-AL2)/AL2*100</f>
        <v>-3.2681372242703413</v>
      </c>
      <c r="AO2" s="164">
        <f>(AM2-AA2)/AA2*100</f>
        <v>-6.4491064491064245</v>
      </c>
    </row>
    <row r="3" spans="1:41" ht="15" customHeight="1" thickBot="1" x14ac:dyDescent="0.3">
      <c r="A3" s="2" t="s">
        <v>2</v>
      </c>
      <c r="B3" s="6">
        <v>38.125</v>
      </c>
      <c r="C3" s="6">
        <v>39.5</v>
      </c>
      <c r="D3" s="6">
        <v>39.5555555555556</v>
      </c>
      <c r="E3" s="6">
        <v>37.307692307692307</v>
      </c>
      <c r="F3" s="6">
        <v>38.18181818181818</v>
      </c>
      <c r="G3" s="26">
        <v>40</v>
      </c>
      <c r="H3" s="22">
        <v>37.307692307692307</v>
      </c>
      <c r="I3" s="6">
        <v>34.545454545454547</v>
      </c>
      <c r="J3" s="6">
        <v>40.357142857142854</v>
      </c>
      <c r="K3" s="40">
        <v>38.5</v>
      </c>
      <c r="L3" s="41">
        <v>40.33</v>
      </c>
      <c r="M3" s="13">
        <v>40.2222222222222</v>
      </c>
      <c r="N3" s="6">
        <v>34.5</v>
      </c>
      <c r="O3" s="6">
        <v>36.92307692307692</v>
      </c>
      <c r="P3" s="6">
        <v>36.944444444444443</v>
      </c>
      <c r="Q3" s="22">
        <v>37</v>
      </c>
      <c r="R3" s="6">
        <v>36.5</v>
      </c>
      <c r="S3" s="50">
        <v>35</v>
      </c>
      <c r="T3" s="13">
        <v>34.375</v>
      </c>
      <c r="U3" s="6">
        <v>34</v>
      </c>
      <c r="V3" s="6">
        <v>36.666666666666664</v>
      </c>
      <c r="W3" s="6">
        <v>34.5</v>
      </c>
      <c r="X3" s="6">
        <v>35.416666666666664</v>
      </c>
      <c r="Y3" s="6">
        <v>35.68181818181818</v>
      </c>
      <c r="Z3" s="6">
        <v>37.583818181818202</v>
      </c>
      <c r="AA3" s="13">
        <v>37.681818181818201</v>
      </c>
      <c r="AB3" s="13">
        <v>40.416666666666664</v>
      </c>
      <c r="AC3" s="22">
        <v>40.8333333333333</v>
      </c>
      <c r="AD3" s="6">
        <v>41.090909090909001</v>
      </c>
      <c r="AE3" s="6">
        <v>36.25</v>
      </c>
      <c r="AF3" s="6">
        <v>40.6666666666667</v>
      </c>
      <c r="AG3" s="17">
        <v>37.69</v>
      </c>
      <c r="AH3" s="6">
        <v>37.916666666666664</v>
      </c>
      <c r="AI3" s="6">
        <v>40</v>
      </c>
      <c r="AJ3" s="135">
        <v>37.909999999999997</v>
      </c>
      <c r="AK3" s="136">
        <v>38.56</v>
      </c>
      <c r="AL3" s="6">
        <v>35.6666666666667</v>
      </c>
      <c r="AM3" s="158">
        <v>35.833333333333336</v>
      </c>
      <c r="AN3" s="160">
        <f t="shared" ref="AN3:AN44" si="0">(AM3-AL3)/AL3*100</f>
        <v>0.46728971962608146</v>
      </c>
      <c r="AO3" s="164">
        <f t="shared" ref="AO3:AO44" si="1">(AM3-AA3)/AA3*100</f>
        <v>-4.9055086449538026</v>
      </c>
    </row>
    <row r="4" spans="1:41" ht="15" customHeight="1" thickBot="1" x14ac:dyDescent="0.3">
      <c r="A4" s="2" t="s">
        <v>3</v>
      </c>
      <c r="B4" s="6">
        <v>254.49900000000002</v>
      </c>
      <c r="C4" s="6">
        <v>240.928</v>
      </c>
      <c r="D4" s="6">
        <v>316.37566137566137</v>
      </c>
      <c r="E4" s="6">
        <v>318.05555555555554</v>
      </c>
      <c r="F4" s="6">
        <v>321.01851851851848</v>
      </c>
      <c r="G4" s="26">
        <v>322.22222222222223</v>
      </c>
      <c r="H4" s="22">
        <v>314.191919191919</v>
      </c>
      <c r="I4" s="6">
        <v>314.60888888888883</v>
      </c>
      <c r="J4" s="6">
        <v>313.58024691358003</v>
      </c>
      <c r="K4" s="40">
        <v>305.347222222222</v>
      </c>
      <c r="L4" s="128">
        <v>297.38</v>
      </c>
      <c r="M4" s="13">
        <v>296.9025997151</v>
      </c>
      <c r="N4" s="6">
        <v>298.83190883190878</v>
      </c>
      <c r="O4" s="6">
        <v>316.17470492470483</v>
      </c>
      <c r="P4" s="6">
        <v>298.55975408606997</v>
      </c>
      <c r="Q4" s="22">
        <v>285.96104725415103</v>
      </c>
      <c r="R4" s="6">
        <v>311.604379643595</v>
      </c>
      <c r="S4" s="50">
        <v>303.96418627734403</v>
      </c>
      <c r="T4" s="13">
        <v>329.11016144349497</v>
      </c>
      <c r="U4" s="6">
        <v>305.28875379939205</v>
      </c>
      <c r="V4" s="6">
        <v>359.50617283950601</v>
      </c>
      <c r="W4" s="6">
        <v>358.831908831909</v>
      </c>
      <c r="X4" s="6">
        <v>305.05840455840502</v>
      </c>
      <c r="Y4" s="6">
        <v>321.30738430738432</v>
      </c>
      <c r="Z4" s="6">
        <v>300.8152447155</v>
      </c>
      <c r="AA4" s="13">
        <v>305.50286072025199</v>
      </c>
      <c r="AB4" s="13">
        <v>288.42579642579602</v>
      </c>
      <c r="AC4" s="22">
        <v>283.38239538239498</v>
      </c>
      <c r="AD4" s="6">
        <v>290.01545454545499</v>
      </c>
      <c r="AE4" s="6">
        <v>288.58671487242901</v>
      </c>
      <c r="AF4" s="6">
        <v>242.87511870845205</v>
      </c>
      <c r="AG4" s="17">
        <v>243.15</v>
      </c>
      <c r="AH4" s="6">
        <v>252.52087988083801</v>
      </c>
      <c r="AI4" s="6">
        <v>248.15</v>
      </c>
      <c r="AJ4" s="135">
        <v>246.79</v>
      </c>
      <c r="AK4" s="136">
        <v>211.14</v>
      </c>
      <c r="AL4" s="6">
        <v>200.10651594522599</v>
      </c>
      <c r="AM4" s="158">
        <v>198.411133026518</v>
      </c>
      <c r="AN4" s="160">
        <f t="shared" si="0"/>
        <v>-0.84724023638093793</v>
      </c>
      <c r="AO4" s="164">
        <f t="shared" si="1"/>
        <v>-35.054247099766947</v>
      </c>
    </row>
    <row r="5" spans="1:41" ht="15" customHeight="1" thickBot="1" x14ac:dyDescent="0.3">
      <c r="A5" s="2" t="s">
        <v>4</v>
      </c>
      <c r="B5" s="6">
        <v>233.04750000000001</v>
      </c>
      <c r="C5" s="6">
        <v>230.3475</v>
      </c>
      <c r="D5" s="6">
        <v>274.6913580246914</v>
      </c>
      <c r="E5" s="6">
        <v>289.61640211640213</v>
      </c>
      <c r="F5" s="6">
        <v>288.71196581196602</v>
      </c>
      <c r="G5" s="26">
        <v>281.70418470418463</v>
      </c>
      <c r="H5" s="22">
        <v>287.01234032866682</v>
      </c>
      <c r="I5" s="6">
        <v>282.39833333333331</v>
      </c>
      <c r="J5" s="6">
        <v>287.16931216931215</v>
      </c>
      <c r="K5" s="40">
        <v>277.07407407407402</v>
      </c>
      <c r="L5" s="40">
        <v>277.07407407407402</v>
      </c>
      <c r="M5" s="13">
        <v>273.03592980063598</v>
      </c>
      <c r="N5" s="6">
        <v>286.38093925190702</v>
      </c>
      <c r="O5" s="6">
        <v>277.26626874158444</v>
      </c>
      <c r="P5" s="6">
        <v>276.96296060396605</v>
      </c>
      <c r="Q5" s="22">
        <v>266.70627847098439</v>
      </c>
      <c r="R5" s="6">
        <v>270.07113157113201</v>
      </c>
      <c r="S5" s="50">
        <v>255.405413105413</v>
      </c>
      <c r="T5" s="13">
        <v>303.49673202614383</v>
      </c>
      <c r="U5" s="6">
        <v>291.46437093899101</v>
      </c>
      <c r="V5" s="6">
        <v>305.39886039885999</v>
      </c>
      <c r="W5" s="6">
        <v>286.38093925190702</v>
      </c>
      <c r="X5" s="6">
        <v>287.887852887853</v>
      </c>
      <c r="Y5" s="6">
        <v>286.40008140008138</v>
      </c>
      <c r="Z5" s="6">
        <v>265.64645231311897</v>
      </c>
      <c r="AA5" s="13">
        <v>283.3031783031783</v>
      </c>
      <c r="AB5" s="13">
        <v>262.490503323837</v>
      </c>
      <c r="AC5" s="22">
        <v>267.92260208926871</v>
      </c>
      <c r="AD5" s="6">
        <v>269.386666666667</v>
      </c>
      <c r="AE5" s="6">
        <v>220.03323836657168</v>
      </c>
      <c r="AF5" s="6">
        <v>279.146853146853</v>
      </c>
      <c r="AG5" s="17">
        <v>250.68</v>
      </c>
      <c r="AH5" s="6">
        <v>270.69921572203702</v>
      </c>
      <c r="AI5" s="17">
        <v>270.91577509461462</v>
      </c>
      <c r="AJ5" s="135">
        <v>252.66</v>
      </c>
      <c r="AK5" s="136">
        <v>227</v>
      </c>
      <c r="AL5" s="6">
        <v>208.00453514739201</v>
      </c>
      <c r="AM5" s="158">
        <v>197.60554260554301</v>
      </c>
      <c r="AN5" s="160">
        <f t="shared" si="0"/>
        <v>-4.9994066400909345</v>
      </c>
      <c r="AO5" s="164">
        <f t="shared" si="1"/>
        <v>-30.2494437976003</v>
      </c>
    </row>
    <row r="6" spans="1:41" ht="15" customHeight="1" thickBot="1" x14ac:dyDescent="0.3">
      <c r="A6" s="2" t="s">
        <v>5</v>
      </c>
      <c r="B6" s="6">
        <v>870.07</v>
      </c>
      <c r="C6" s="6">
        <v>800</v>
      </c>
      <c r="D6" s="6">
        <v>799.25925925925935</v>
      </c>
      <c r="E6" s="6">
        <v>1000.0000000000001</v>
      </c>
      <c r="F6" s="6">
        <v>1000</v>
      </c>
      <c r="G6" s="26">
        <v>1039.506172839506</v>
      </c>
      <c r="H6" s="8">
        <v>1019.753086419753</v>
      </c>
      <c r="I6" s="6">
        <v>985.71428571428601</v>
      </c>
      <c r="J6" s="6">
        <v>993.33333333333303</v>
      </c>
      <c r="K6" s="40">
        <v>956.66666666666697</v>
      </c>
      <c r="L6" s="128">
        <v>986.66666666667004</v>
      </c>
      <c r="M6" s="13">
        <v>985</v>
      </c>
      <c r="N6" s="6">
        <v>900</v>
      </c>
      <c r="O6" s="6">
        <v>870.51282051282044</v>
      </c>
      <c r="P6" s="6">
        <v>973.46153846153857</v>
      </c>
      <c r="Q6" s="22">
        <v>956.22641509433959</v>
      </c>
      <c r="R6" s="6">
        <v>880</v>
      </c>
      <c r="S6" s="50">
        <v>910</v>
      </c>
      <c r="T6" s="13">
        <v>960.75859624246721</v>
      </c>
      <c r="U6" s="6">
        <v>1090.74074074074</v>
      </c>
      <c r="V6" s="6">
        <v>1044.44444444444</v>
      </c>
      <c r="W6" s="6">
        <v>900</v>
      </c>
      <c r="X6" s="6">
        <v>876.66666666666697</v>
      </c>
      <c r="Y6" s="6">
        <v>948.46230158729998</v>
      </c>
      <c r="Z6" s="6">
        <v>914.90384615384596</v>
      </c>
      <c r="AA6" s="13">
        <v>912.40384615384596</v>
      </c>
      <c r="AB6" s="13">
        <v>933.33333333332996</v>
      </c>
      <c r="AC6" s="22">
        <v>1033.3333333333301</v>
      </c>
      <c r="AD6" s="6">
        <v>1053.3333333333301</v>
      </c>
      <c r="AE6" s="6">
        <v>1033.3333333333301</v>
      </c>
      <c r="AF6" s="6">
        <v>1001.66666666666</v>
      </c>
      <c r="AG6" s="17">
        <v>976.62</v>
      </c>
      <c r="AH6" s="6">
        <v>963.33333333333303</v>
      </c>
      <c r="AI6" s="6">
        <v>970.83333333333303</v>
      </c>
      <c r="AJ6" s="136">
        <v>1000</v>
      </c>
      <c r="AK6" s="136">
        <v>975.64</v>
      </c>
      <c r="AL6" s="6">
        <v>985.48572391000005</v>
      </c>
      <c r="AM6" s="158">
        <v>960</v>
      </c>
      <c r="AN6" s="160">
        <f t="shared" si="0"/>
        <v>-2.5861078746918045</v>
      </c>
      <c r="AO6" s="164">
        <f t="shared" si="1"/>
        <v>5.2165665507429875</v>
      </c>
    </row>
    <row r="7" spans="1:41" ht="15" customHeight="1" thickBot="1" x14ac:dyDescent="0.3">
      <c r="A7" s="2" t="s">
        <v>6</v>
      </c>
      <c r="B7" s="6">
        <v>1104.79</v>
      </c>
      <c r="C7" s="6">
        <v>974.34799999999996</v>
      </c>
      <c r="D7" s="6">
        <v>928.33333333333337</v>
      </c>
      <c r="E7" s="6">
        <v>1335.7142857142858</v>
      </c>
      <c r="F7" s="6">
        <v>1355.92592592592</v>
      </c>
      <c r="G7" s="26">
        <v>1356.0408163265299</v>
      </c>
      <c r="H7" s="8">
        <v>1355.9833711262249</v>
      </c>
      <c r="I7" s="6">
        <v>1290.9090909090901</v>
      </c>
      <c r="J7" s="6">
        <v>1300</v>
      </c>
      <c r="K7" s="40">
        <v>1300.5</v>
      </c>
      <c r="L7" s="128">
        <v>1250.6099999999999</v>
      </c>
      <c r="M7" s="13">
        <v>1183.4415584415599</v>
      </c>
      <c r="N7" s="6">
        <v>1133.3333333333333</v>
      </c>
      <c r="O7" s="6">
        <v>1130</v>
      </c>
      <c r="P7" s="6">
        <v>1091.0714285714287</v>
      </c>
      <c r="Q7" s="22">
        <v>1049.7474747474748</v>
      </c>
      <c r="R7" s="6">
        <v>1066.5</v>
      </c>
      <c r="S7" s="50">
        <v>1144.4444444444443</v>
      </c>
      <c r="T7" s="13">
        <v>1092.3076923076901</v>
      </c>
      <c r="U7" s="6">
        <v>1161.5384615384614</v>
      </c>
      <c r="V7" s="6">
        <v>1203</v>
      </c>
      <c r="W7" s="6">
        <v>1193.3333333333301</v>
      </c>
      <c r="X7" s="6">
        <v>1100</v>
      </c>
      <c r="Y7" s="6">
        <v>1140.7407407407409</v>
      </c>
      <c r="Z7" s="6">
        <v>1122.2222222222222</v>
      </c>
      <c r="AA7" s="13">
        <v>1088.8888888888889</v>
      </c>
      <c r="AB7" s="13">
        <v>1177.7777777777778</v>
      </c>
      <c r="AC7" s="22">
        <v>1178.3666666666666</v>
      </c>
      <c r="AD7" s="6">
        <v>1188.8888888888889</v>
      </c>
      <c r="AE7" s="6">
        <v>1177.7777777777778</v>
      </c>
      <c r="AF7" s="6">
        <v>1155.55555555556</v>
      </c>
      <c r="AG7" s="17">
        <v>1170</v>
      </c>
      <c r="AH7" s="6">
        <v>1210</v>
      </c>
      <c r="AI7" s="6">
        <v>1200</v>
      </c>
      <c r="AJ7" s="136">
        <v>1250</v>
      </c>
      <c r="AK7" s="136">
        <v>1208.33</v>
      </c>
      <c r="AL7" s="6">
        <v>1235</v>
      </c>
      <c r="AM7" s="158">
        <v>1213.6363636363637</v>
      </c>
      <c r="AN7" s="160">
        <f t="shared" si="0"/>
        <v>-1.7298490982701427</v>
      </c>
      <c r="AO7" s="164">
        <f t="shared" si="1"/>
        <v>11.456400742115035</v>
      </c>
    </row>
    <row r="8" spans="1:41" ht="15" customHeight="1" thickBot="1" x14ac:dyDescent="0.3">
      <c r="A8" s="2" t="s">
        <v>7</v>
      </c>
      <c r="B8" s="6">
        <v>241.125</v>
      </c>
      <c r="C8" s="6">
        <v>243.75</v>
      </c>
      <c r="D8" s="6">
        <v>254.44444444444446</v>
      </c>
      <c r="E8" s="6">
        <v>247.08333333333334</v>
      </c>
      <c r="F8" s="6">
        <v>248.75</v>
      </c>
      <c r="G8" s="26">
        <v>255.71428571428601</v>
      </c>
      <c r="H8" s="22">
        <v>227.08333333333334</v>
      </c>
      <c r="I8" s="6">
        <v>256.875</v>
      </c>
      <c r="J8" s="6">
        <v>250.90909090909099</v>
      </c>
      <c r="K8" s="6">
        <v>258.59090909090901</v>
      </c>
      <c r="L8" s="128">
        <v>245.45454545454547</v>
      </c>
      <c r="M8" s="13">
        <v>238.75</v>
      </c>
      <c r="N8" s="6">
        <v>268.75</v>
      </c>
      <c r="O8" s="6">
        <v>254.54545454545453</v>
      </c>
      <c r="P8" s="6">
        <v>243.52941176470588</v>
      </c>
      <c r="Q8" s="22">
        <v>270</v>
      </c>
      <c r="R8" s="6">
        <v>256.25</v>
      </c>
      <c r="S8" s="50">
        <v>254.54545454545453</v>
      </c>
      <c r="T8" s="13">
        <v>252.94117647058823</v>
      </c>
      <c r="U8" s="6">
        <v>267.64705882352939</v>
      </c>
      <c r="V8" s="6">
        <v>278.46153846153845</v>
      </c>
      <c r="W8" s="6">
        <v>268.75</v>
      </c>
      <c r="X8" s="6">
        <v>254.16666666666666</v>
      </c>
      <c r="Y8" s="6">
        <v>252.27272727272728</v>
      </c>
      <c r="Z8" s="6">
        <v>252.27272727272728</v>
      </c>
      <c r="AA8" s="13">
        <v>255</v>
      </c>
      <c r="AB8" s="13">
        <v>263.63636363636363</v>
      </c>
      <c r="AC8" s="22">
        <v>263.74181818181813</v>
      </c>
      <c r="AD8" s="6">
        <v>259.09090909090907</v>
      </c>
      <c r="AE8" s="6">
        <v>263.63636363636363</v>
      </c>
      <c r="AF8" s="6">
        <v>263.63636363636363</v>
      </c>
      <c r="AG8" s="17">
        <v>275</v>
      </c>
      <c r="AH8" s="6">
        <v>275</v>
      </c>
      <c r="AI8" s="6">
        <v>280.31652300000002</v>
      </c>
      <c r="AJ8" s="135">
        <v>275.33</v>
      </c>
      <c r="AK8" s="136">
        <v>277.77999999999997</v>
      </c>
      <c r="AL8" s="6">
        <v>275.31637979999999</v>
      </c>
      <c r="AM8" s="158">
        <v>290</v>
      </c>
      <c r="AN8" s="160">
        <f t="shared" si="0"/>
        <v>5.3333623704723756</v>
      </c>
      <c r="AO8" s="164">
        <f t="shared" si="1"/>
        <v>13.725490196078432</v>
      </c>
    </row>
    <row r="9" spans="1:41" ht="15" customHeight="1" thickBot="1" x14ac:dyDescent="0.3">
      <c r="A9" s="2" t="s">
        <v>8</v>
      </c>
      <c r="B9" s="6">
        <v>287.10000000000002</v>
      </c>
      <c r="C9" s="6">
        <v>282.5</v>
      </c>
      <c r="D9" s="6">
        <v>286.66666666666703</v>
      </c>
      <c r="E9" s="6">
        <v>281.42857142857099</v>
      </c>
      <c r="F9" s="6">
        <v>284</v>
      </c>
      <c r="G9" s="26">
        <v>285</v>
      </c>
      <c r="H9" s="22">
        <v>287.142857142857</v>
      </c>
      <c r="I9" s="6">
        <v>230</v>
      </c>
      <c r="J9" s="6">
        <v>230.90909090909091</v>
      </c>
      <c r="K9" s="6">
        <v>245.90909090909099</v>
      </c>
      <c r="L9" s="128">
        <v>240</v>
      </c>
      <c r="M9" s="13">
        <v>232.23333333333301</v>
      </c>
      <c r="N9" s="6">
        <v>242.22222222222223</v>
      </c>
      <c r="O9" s="6">
        <v>241.66666666666666</v>
      </c>
      <c r="P9" s="6">
        <v>221.1764705882353</v>
      </c>
      <c r="Q9" s="22">
        <v>246.36363636363637</v>
      </c>
      <c r="R9" s="6">
        <v>246.66666666666666</v>
      </c>
      <c r="S9" s="50">
        <v>248</v>
      </c>
      <c r="T9" s="13">
        <v>221.25</v>
      </c>
      <c r="U9" s="6">
        <v>249.41176470588235</v>
      </c>
      <c r="V9" s="6">
        <v>227.69230769230768</v>
      </c>
      <c r="W9" s="6">
        <v>242.22222222222223</v>
      </c>
      <c r="X9" s="6">
        <v>246.36363636363637</v>
      </c>
      <c r="Y9" s="6">
        <v>248.0952380952381</v>
      </c>
      <c r="Z9" s="6">
        <v>218.0952380952381</v>
      </c>
      <c r="AA9" s="13">
        <v>238.09523809523799</v>
      </c>
      <c r="AB9" s="13">
        <v>240.769230769231</v>
      </c>
      <c r="AC9" s="22">
        <v>240.81738461538484</v>
      </c>
      <c r="AD9" s="6">
        <v>234.61538461538461</v>
      </c>
      <c r="AE9" s="6">
        <v>230.76923076923077</v>
      </c>
      <c r="AF9" s="6">
        <v>230.76923076923077</v>
      </c>
      <c r="AG9" s="17">
        <v>215.38</v>
      </c>
      <c r="AH9" s="6">
        <v>215.38461538461539</v>
      </c>
      <c r="AI9" s="6">
        <v>235</v>
      </c>
      <c r="AJ9" s="135">
        <v>220.83</v>
      </c>
      <c r="AK9" s="136">
        <v>218.18</v>
      </c>
      <c r="AL9" s="6">
        <v>215.5</v>
      </c>
      <c r="AM9" s="158">
        <v>237.5</v>
      </c>
      <c r="AN9" s="160">
        <f t="shared" si="0"/>
        <v>10.208816705336426</v>
      </c>
      <c r="AO9" s="164">
        <f t="shared" si="1"/>
        <v>-0.2499999999999552</v>
      </c>
    </row>
    <row r="10" spans="1:41" ht="15" customHeight="1" thickBot="1" x14ac:dyDescent="0.3">
      <c r="A10" s="2" t="s">
        <v>9</v>
      </c>
      <c r="B10" s="6">
        <v>255.63124999999999</v>
      </c>
      <c r="C10" s="6">
        <v>314.89999999999998</v>
      </c>
      <c r="D10" s="6">
        <v>315.20833333333297</v>
      </c>
      <c r="E10" s="6">
        <v>355</v>
      </c>
      <c r="F10" s="6">
        <v>360</v>
      </c>
      <c r="G10" s="26">
        <v>365.23809523809501</v>
      </c>
      <c r="H10" s="22">
        <v>347.693965517241</v>
      </c>
      <c r="I10" s="6">
        <v>281.25</v>
      </c>
      <c r="J10" s="6">
        <v>279.60020242914982</v>
      </c>
      <c r="K10" s="40">
        <v>286.66666666666703</v>
      </c>
      <c r="L10" s="40">
        <v>286.66666666666703</v>
      </c>
      <c r="M10" s="13">
        <v>275.625</v>
      </c>
      <c r="N10" s="6">
        <v>303.75</v>
      </c>
      <c r="O10" s="6">
        <v>295.20050125313298</v>
      </c>
      <c r="P10" s="6">
        <v>296.36121553884698</v>
      </c>
      <c r="Q10" s="22">
        <v>315.78947368421046</v>
      </c>
      <c r="R10" s="6">
        <v>306.66666666666703</v>
      </c>
      <c r="S10" s="105">
        <v>312.74531999999999</v>
      </c>
      <c r="T10" s="13">
        <v>353.33333333333297</v>
      </c>
      <c r="U10" s="6">
        <v>373.75</v>
      </c>
      <c r="V10" s="6">
        <v>385.75</v>
      </c>
      <c r="W10" s="6">
        <v>303.75</v>
      </c>
      <c r="X10" s="9">
        <v>325.41649999999998</v>
      </c>
      <c r="Y10" s="6">
        <v>386.66666666666703</v>
      </c>
      <c r="Z10" s="6">
        <v>362.68817204301098</v>
      </c>
      <c r="AA10" s="13">
        <v>361.22524052065597</v>
      </c>
      <c r="AB10" s="13">
        <v>358.392857142857</v>
      </c>
      <c r="AC10" s="22">
        <v>218.75</v>
      </c>
      <c r="AD10" s="6">
        <v>222.5</v>
      </c>
      <c r="AE10" s="6">
        <v>205.85317460317461</v>
      </c>
      <c r="AF10" s="6">
        <v>225.71428571428601</v>
      </c>
      <c r="AG10" s="17">
        <v>219.79</v>
      </c>
      <c r="AH10" s="6">
        <v>200.35890151515201</v>
      </c>
      <c r="AI10" s="17">
        <v>201.36069602272775</v>
      </c>
      <c r="AJ10" s="135">
        <v>306.25</v>
      </c>
      <c r="AK10" s="136">
        <v>301.67</v>
      </c>
      <c r="AL10" s="6">
        <v>308.60139860139901</v>
      </c>
      <c r="AM10" s="158">
        <v>309.75</v>
      </c>
      <c r="AN10" s="160">
        <f t="shared" si="0"/>
        <v>0.372195785180016</v>
      </c>
      <c r="AO10" s="164">
        <f t="shared" si="1"/>
        <v>-14.250178211927153</v>
      </c>
    </row>
    <row r="11" spans="1:41" ht="15" customHeight="1" thickBot="1" x14ac:dyDescent="0.3">
      <c r="A11" s="2" t="s">
        <v>10</v>
      </c>
      <c r="B11" s="13">
        <v>276.22669999999999</v>
      </c>
      <c r="C11" s="6">
        <v>366.66500000000002</v>
      </c>
      <c r="D11" s="6">
        <v>399.77941176470603</v>
      </c>
      <c r="E11" s="6">
        <v>400</v>
      </c>
      <c r="F11" s="6">
        <v>450</v>
      </c>
      <c r="G11" s="26">
        <v>450</v>
      </c>
      <c r="H11" s="22">
        <v>457.70202020202015</v>
      </c>
      <c r="I11" s="6">
        <v>449.47874999999999</v>
      </c>
      <c r="J11" s="6">
        <v>500</v>
      </c>
      <c r="K11" s="6">
        <v>485</v>
      </c>
      <c r="L11" s="128">
        <v>496.25428571428603</v>
      </c>
      <c r="M11" s="13">
        <v>485</v>
      </c>
      <c r="N11" s="6">
        <v>482.08333333333297</v>
      </c>
      <c r="O11" s="6">
        <v>445</v>
      </c>
      <c r="P11" s="6">
        <v>458.57142857142901</v>
      </c>
      <c r="Q11" s="22">
        <v>423.81756756756801</v>
      </c>
      <c r="R11" s="6">
        <v>436.25</v>
      </c>
      <c r="S11" s="50">
        <v>414.16666666666703</v>
      </c>
      <c r="T11" s="13">
        <v>429.375</v>
      </c>
      <c r="U11" s="6">
        <v>450</v>
      </c>
      <c r="V11" s="6">
        <v>416.66666666666703</v>
      </c>
      <c r="W11" s="6">
        <v>402.08333333333297</v>
      </c>
      <c r="X11" s="6">
        <v>415.23649999999998</v>
      </c>
      <c r="Y11" s="6">
        <v>400</v>
      </c>
      <c r="Z11" s="6">
        <v>400.74074074074099</v>
      </c>
      <c r="AA11" s="13">
        <v>440.74074074074099</v>
      </c>
      <c r="AB11" s="9">
        <v>445.24867499999999</v>
      </c>
      <c r="AC11" s="103">
        <v>445.51582420499994</v>
      </c>
      <c r="AD11" s="17">
        <v>445.7385821171024</v>
      </c>
      <c r="AE11" s="6">
        <v>432.15600000000001</v>
      </c>
      <c r="AF11" s="7">
        <v>412.66</v>
      </c>
      <c r="AG11" s="17">
        <v>415.13596000000001</v>
      </c>
      <c r="AH11" s="7">
        <v>404.28</v>
      </c>
      <c r="AI11" s="17">
        <v>406.30139999999994</v>
      </c>
      <c r="AJ11" s="136">
        <v>462.5</v>
      </c>
      <c r="AK11" s="9">
        <v>465.73749999999995</v>
      </c>
      <c r="AL11" s="6">
        <v>462.5</v>
      </c>
      <c r="AM11" s="158">
        <v>433.33333333333331</v>
      </c>
      <c r="AN11" s="160">
        <f t="shared" si="0"/>
        <v>-6.3063063063063103</v>
      </c>
      <c r="AO11" s="164">
        <f t="shared" si="1"/>
        <v>-1.6806722689076226</v>
      </c>
    </row>
    <row r="12" spans="1:41" ht="15" customHeight="1" thickBot="1" x14ac:dyDescent="0.3">
      <c r="A12" s="2" t="s">
        <v>11</v>
      </c>
      <c r="B12" s="13">
        <v>510</v>
      </c>
      <c r="C12" s="6">
        <v>580.77</v>
      </c>
      <c r="D12" s="6">
        <v>572.142857142857</v>
      </c>
      <c r="E12" s="6">
        <v>652.11640211640201</v>
      </c>
      <c r="F12" s="6">
        <v>658.33333333333303</v>
      </c>
      <c r="G12" s="26">
        <v>659.18367346938805</v>
      </c>
      <c r="H12" s="8">
        <v>658.75850340136049</v>
      </c>
      <c r="I12" s="6">
        <v>647.12555555555605</v>
      </c>
      <c r="J12" s="6">
        <v>725</v>
      </c>
      <c r="K12" s="40">
        <v>726.35786435786395</v>
      </c>
      <c r="L12" s="128">
        <v>742.381666666667</v>
      </c>
      <c r="M12" s="13">
        <v>740</v>
      </c>
      <c r="N12" s="6">
        <v>731.56565656565704</v>
      </c>
      <c r="O12" s="6">
        <v>716.66666666666697</v>
      </c>
      <c r="P12" s="6">
        <v>684.76190476190504</v>
      </c>
      <c r="Q12" s="22">
        <v>650</v>
      </c>
      <c r="R12" s="6">
        <v>655</v>
      </c>
      <c r="S12" s="50">
        <v>646.66666666666663</v>
      </c>
      <c r="T12" s="13">
        <v>610.75</v>
      </c>
      <c r="U12" s="6">
        <v>700</v>
      </c>
      <c r="V12" s="6">
        <v>780</v>
      </c>
      <c r="W12" s="6">
        <v>731.56565656565704</v>
      </c>
      <c r="X12" s="6">
        <v>750.21434999999997</v>
      </c>
      <c r="Y12" s="6">
        <v>743.33333333333303</v>
      </c>
      <c r="Z12" s="6">
        <v>734.84848484848499</v>
      </c>
      <c r="AA12" s="13">
        <v>769.84848484848499</v>
      </c>
      <c r="AB12" s="13">
        <v>750</v>
      </c>
      <c r="AC12" s="22">
        <v>745.96476500000006</v>
      </c>
      <c r="AD12" s="6">
        <v>748.26540999999997</v>
      </c>
      <c r="AE12" s="6">
        <v>700</v>
      </c>
      <c r="AF12" s="6">
        <v>666.25</v>
      </c>
      <c r="AG12" s="17">
        <v>670.24750000000006</v>
      </c>
      <c r="AH12" s="7">
        <v>655.24</v>
      </c>
      <c r="AI12" s="17">
        <v>658.51619999999991</v>
      </c>
      <c r="AJ12" s="136">
        <v>705.38216399999999</v>
      </c>
      <c r="AK12" s="9">
        <v>710.31983914799991</v>
      </c>
      <c r="AL12" s="6">
        <v>700.27513499999998</v>
      </c>
      <c r="AM12" s="158">
        <v>655.26850379791597</v>
      </c>
      <c r="AN12" s="160">
        <f t="shared" si="0"/>
        <v>-6.4269926137080411</v>
      </c>
      <c r="AO12" s="164">
        <f t="shared" si="1"/>
        <v>-14.883445678680484</v>
      </c>
    </row>
    <row r="13" spans="1:41" ht="15" customHeight="1" thickBot="1" x14ac:dyDescent="0.3">
      <c r="A13" s="2" t="s">
        <v>12</v>
      </c>
      <c r="B13" s="6">
        <v>121.66</v>
      </c>
      <c r="C13" s="6">
        <v>131.42857142857099</v>
      </c>
      <c r="D13" s="6">
        <v>137.77777777777777</v>
      </c>
      <c r="E13" s="6">
        <v>156.66666666666666</v>
      </c>
      <c r="F13" s="6">
        <v>160</v>
      </c>
      <c r="G13" s="26">
        <v>170</v>
      </c>
      <c r="H13" s="8">
        <v>165</v>
      </c>
      <c r="I13" s="6">
        <v>160</v>
      </c>
      <c r="J13" s="6">
        <v>174.5</v>
      </c>
      <c r="K13" s="40">
        <v>163.75</v>
      </c>
      <c r="L13" s="40">
        <v>163.75</v>
      </c>
      <c r="M13" s="13">
        <v>155</v>
      </c>
      <c r="N13" s="6">
        <v>163.75</v>
      </c>
      <c r="O13" s="6">
        <v>161.42857142857099</v>
      </c>
      <c r="P13" s="6">
        <v>152.22222222222223</v>
      </c>
      <c r="Q13" s="22">
        <v>150</v>
      </c>
      <c r="R13" s="6">
        <v>175</v>
      </c>
      <c r="S13" s="50">
        <v>165</v>
      </c>
      <c r="T13" s="13">
        <v>161.66666666666666</v>
      </c>
      <c r="U13" s="6">
        <v>142.5</v>
      </c>
      <c r="V13" s="6">
        <v>151</v>
      </c>
      <c r="W13" s="6">
        <v>158.75</v>
      </c>
      <c r="X13" s="6">
        <v>161.333333333333</v>
      </c>
      <c r="Y13" s="6">
        <v>170</v>
      </c>
      <c r="Z13" s="6">
        <v>168</v>
      </c>
      <c r="AA13" s="13">
        <v>170</v>
      </c>
      <c r="AB13" s="13">
        <v>168.5</v>
      </c>
      <c r="AC13" s="22">
        <v>162.5</v>
      </c>
      <c r="AD13" s="6">
        <v>161.42857142857142</v>
      </c>
      <c r="AE13" s="6">
        <v>162.5</v>
      </c>
      <c r="AF13" s="6">
        <v>143.75</v>
      </c>
      <c r="AG13" s="17">
        <v>148</v>
      </c>
      <c r="AH13" s="6">
        <v>168</v>
      </c>
      <c r="AI13" s="17">
        <v>168.83999999999997</v>
      </c>
      <c r="AJ13" s="136">
        <v>163.52417980000001</v>
      </c>
      <c r="AK13" s="136">
        <v>165</v>
      </c>
      <c r="AL13" s="6">
        <v>162.586342</v>
      </c>
      <c r="AM13" s="158">
        <v>157.5</v>
      </c>
      <c r="AN13" s="160">
        <f t="shared" si="0"/>
        <v>-3.1283943887488417</v>
      </c>
      <c r="AO13" s="164">
        <f t="shared" si="1"/>
        <v>-7.3529411764705888</v>
      </c>
    </row>
    <row r="14" spans="1:41" ht="15" customHeight="1" thickBot="1" x14ac:dyDescent="0.3">
      <c r="A14" s="2" t="s">
        <v>13</v>
      </c>
      <c r="B14" s="6">
        <v>140.18</v>
      </c>
      <c r="C14" s="6">
        <v>153.88888888888852</v>
      </c>
      <c r="D14" s="6">
        <v>157.77777777777777</v>
      </c>
      <c r="E14" s="6">
        <v>202.14285714285714</v>
      </c>
      <c r="F14" s="6">
        <v>200</v>
      </c>
      <c r="G14" s="26">
        <v>202.857142857143</v>
      </c>
      <c r="H14" s="8">
        <v>201.4285714285715</v>
      </c>
      <c r="I14" s="6">
        <v>182.222222222222</v>
      </c>
      <c r="J14" s="6">
        <v>217.5</v>
      </c>
      <c r="K14" s="40">
        <v>200</v>
      </c>
      <c r="L14" s="40">
        <v>200</v>
      </c>
      <c r="M14" s="13">
        <v>200</v>
      </c>
      <c r="N14" s="6">
        <v>192.5</v>
      </c>
      <c r="O14" s="6">
        <v>192.5</v>
      </c>
      <c r="P14" s="6">
        <v>180.71428571428572</v>
      </c>
      <c r="Q14" s="22">
        <v>182</v>
      </c>
      <c r="R14" s="6">
        <v>185</v>
      </c>
      <c r="S14" s="50">
        <v>175.55555555555554</v>
      </c>
      <c r="T14" s="13">
        <v>170.5</v>
      </c>
      <c r="U14" s="6">
        <v>162.14285714285714</v>
      </c>
      <c r="V14" s="6">
        <v>170.363636363636</v>
      </c>
      <c r="W14" s="6">
        <v>192.5</v>
      </c>
      <c r="X14" s="6">
        <v>198</v>
      </c>
      <c r="Y14" s="6">
        <v>186.5</v>
      </c>
      <c r="Z14" s="6">
        <v>180.5</v>
      </c>
      <c r="AA14" s="13">
        <v>186.5</v>
      </c>
      <c r="AB14" s="13">
        <v>185.45454545454547</v>
      </c>
      <c r="AC14" s="22">
        <v>185.45454545454547</v>
      </c>
      <c r="AD14" s="6">
        <v>184</v>
      </c>
      <c r="AE14" s="6">
        <v>188.18181818181819</v>
      </c>
      <c r="AF14" s="6">
        <v>185.45454545454547</v>
      </c>
      <c r="AG14" s="17">
        <v>181.66</v>
      </c>
      <c r="AH14" s="6">
        <v>183.63636363636363</v>
      </c>
      <c r="AI14" s="6">
        <v>190</v>
      </c>
      <c r="AJ14" s="135">
        <v>185.75</v>
      </c>
      <c r="AK14" s="136">
        <v>188.67</v>
      </c>
      <c r="AL14" s="6">
        <v>188.66666666666666</v>
      </c>
      <c r="AM14" s="158">
        <v>181.81818181818201</v>
      </c>
      <c r="AN14" s="160">
        <f t="shared" si="0"/>
        <v>-3.629938965627904</v>
      </c>
      <c r="AO14" s="164">
        <f t="shared" si="1"/>
        <v>-2.5103582744332376</v>
      </c>
    </row>
    <row r="15" spans="1:41" ht="15" customHeight="1" thickBot="1" x14ac:dyDescent="0.3">
      <c r="A15" s="2" t="s">
        <v>14</v>
      </c>
      <c r="B15" s="6">
        <v>1047.97</v>
      </c>
      <c r="C15" s="7">
        <v>1143.45</v>
      </c>
      <c r="D15" s="6">
        <v>1250</v>
      </c>
      <c r="E15" s="7">
        <v>1270</v>
      </c>
      <c r="F15" s="6">
        <v>1431</v>
      </c>
      <c r="G15" s="26">
        <v>1425</v>
      </c>
      <c r="H15" s="8">
        <v>1428</v>
      </c>
      <c r="I15" s="6">
        <v>1350</v>
      </c>
      <c r="J15" s="6">
        <v>1400</v>
      </c>
      <c r="K15" s="40">
        <v>1550</v>
      </c>
      <c r="L15" s="40">
        <v>1550</v>
      </c>
      <c r="M15" s="15">
        <v>1525.55</v>
      </c>
      <c r="N15" s="8">
        <v>1526.3127749999999</v>
      </c>
      <c r="O15" s="8">
        <v>1527.2285626649998</v>
      </c>
      <c r="P15" s="6">
        <v>1550</v>
      </c>
      <c r="Q15" s="22">
        <v>1500</v>
      </c>
      <c r="R15" s="6">
        <v>1507.5132450000001</v>
      </c>
      <c r="S15" s="50">
        <v>1500.7634499999999</v>
      </c>
      <c r="T15" s="15">
        <v>1520.85</v>
      </c>
      <c r="U15" s="6">
        <v>1582</v>
      </c>
      <c r="V15" s="6">
        <v>1500</v>
      </c>
      <c r="W15" s="7">
        <v>1525.4632099999999</v>
      </c>
      <c r="X15" s="6">
        <v>1615</v>
      </c>
      <c r="Y15" s="6">
        <v>1623.3333333333301</v>
      </c>
      <c r="Z15" s="6">
        <v>1650</v>
      </c>
      <c r="AA15" s="13">
        <v>1683.3333333333301</v>
      </c>
      <c r="AB15" s="13">
        <v>1670.5398700000001</v>
      </c>
      <c r="AC15" s="22">
        <v>1700</v>
      </c>
      <c r="AD15" s="6">
        <v>1700.854239</v>
      </c>
      <c r="AE15" s="6">
        <v>1780</v>
      </c>
      <c r="AF15" s="6">
        <v>1820.31</v>
      </c>
      <c r="AG15" s="17">
        <v>1855.7352819</v>
      </c>
      <c r="AH15" s="6">
        <v>2000.4</v>
      </c>
      <c r="AI15" s="17">
        <v>2001.8002799999999</v>
      </c>
      <c r="AJ15" s="136">
        <v>1950</v>
      </c>
      <c r="AK15" s="136">
        <v>1920.4284195</v>
      </c>
      <c r="AL15" s="6">
        <v>1900</v>
      </c>
      <c r="AM15" s="158">
        <v>1871.56</v>
      </c>
      <c r="AN15" s="160">
        <f t="shared" si="0"/>
        <v>-1.4968421052631609</v>
      </c>
      <c r="AO15" s="164">
        <f t="shared" si="1"/>
        <v>11.181782178218032</v>
      </c>
    </row>
    <row r="16" spans="1:41" ht="15" customHeight="1" thickBot="1" x14ac:dyDescent="0.3">
      <c r="A16" s="2" t="s">
        <v>15</v>
      </c>
      <c r="B16" s="6">
        <v>231.18666666666667</v>
      </c>
      <c r="C16" s="6">
        <v>237.38428571428599</v>
      </c>
      <c r="D16" s="6">
        <v>278.75939849624058</v>
      </c>
      <c r="E16" s="6">
        <v>288.03512396694214</v>
      </c>
      <c r="F16" s="6">
        <v>286.54320987654302</v>
      </c>
      <c r="G16" s="26">
        <v>290</v>
      </c>
      <c r="H16" s="22">
        <v>260.27288620470398</v>
      </c>
      <c r="I16" s="6">
        <v>305</v>
      </c>
      <c r="J16" s="6">
        <v>308.68534292655102</v>
      </c>
      <c r="K16" s="40">
        <v>278.96541660586598</v>
      </c>
      <c r="L16" s="128">
        <v>270.12090909090898</v>
      </c>
      <c r="M16" s="13">
        <v>257.37870103318602</v>
      </c>
      <c r="N16" s="6">
        <v>241.74242424242425</v>
      </c>
      <c r="O16" s="6">
        <v>250.04185629185633</v>
      </c>
      <c r="P16" s="6">
        <v>241.86955286093223</v>
      </c>
      <c r="Q16" s="22">
        <v>200</v>
      </c>
      <c r="R16" s="6">
        <v>231.09679167150432</v>
      </c>
      <c r="S16" s="50">
        <v>211.99280251911799</v>
      </c>
      <c r="T16" s="13">
        <v>198.663742690058</v>
      </c>
      <c r="U16" s="6">
        <v>176.798587377535</v>
      </c>
      <c r="V16" s="6">
        <v>187.59437836871501</v>
      </c>
      <c r="W16" s="6">
        <v>201.74242424242399</v>
      </c>
      <c r="X16" s="6">
        <v>230.04784688995201</v>
      </c>
      <c r="Y16" s="6">
        <v>181.53559111453799</v>
      </c>
      <c r="Z16" s="6">
        <v>165.390549022128</v>
      </c>
      <c r="AA16" s="13">
        <v>173.9121878771</v>
      </c>
      <c r="AB16" s="13">
        <v>170.65263157894699</v>
      </c>
      <c r="AC16" s="22">
        <v>165.65263157894699</v>
      </c>
      <c r="AD16" s="6">
        <v>168.75299999999999</v>
      </c>
      <c r="AE16" s="6">
        <v>109.1</v>
      </c>
      <c r="AF16" s="6">
        <v>138.50124047492469</v>
      </c>
      <c r="AG16" s="17">
        <v>143.04</v>
      </c>
      <c r="AH16" s="6">
        <v>155.27432216905899</v>
      </c>
      <c r="AI16" s="17">
        <v>155.38301419457733</v>
      </c>
      <c r="AJ16" s="135">
        <v>175.63</v>
      </c>
      <c r="AK16" s="136">
        <v>174.76</v>
      </c>
      <c r="AL16" s="6">
        <v>170.60269360269399</v>
      </c>
      <c r="AM16" s="158">
        <v>169.65852130325814</v>
      </c>
      <c r="AN16" s="160">
        <f t="shared" si="0"/>
        <v>-0.55343340688082732</v>
      </c>
      <c r="AO16" s="164">
        <f t="shared" si="1"/>
        <v>-2.4458703129235713</v>
      </c>
    </row>
    <row r="17" spans="1:41" ht="15" customHeight="1" thickBot="1" x14ac:dyDescent="0.3">
      <c r="A17" s="2" t="s">
        <v>16</v>
      </c>
      <c r="B17" s="6">
        <v>258.20083333333332</v>
      </c>
      <c r="C17" s="6">
        <v>249.13571428571399</v>
      </c>
      <c r="D17" s="6">
        <v>250</v>
      </c>
      <c r="E17" s="6">
        <v>358</v>
      </c>
      <c r="F17" s="6">
        <v>354.73809523809501</v>
      </c>
      <c r="G17" s="26">
        <v>392.85714285714283</v>
      </c>
      <c r="H17" s="22">
        <v>373.95238095238102</v>
      </c>
      <c r="I17" s="6">
        <v>365.55555555555554</v>
      </c>
      <c r="J17" s="6">
        <v>375.92259478189999</v>
      </c>
      <c r="K17" s="40">
        <v>324.50241545893698</v>
      </c>
      <c r="L17" s="128">
        <v>310.37</v>
      </c>
      <c r="M17" s="13">
        <v>310.72366646870501</v>
      </c>
      <c r="N17" s="6">
        <v>272.99370925505229</v>
      </c>
      <c r="O17" s="6">
        <v>253.27945227677799</v>
      </c>
      <c r="P17" s="6">
        <v>242.13068494607836</v>
      </c>
      <c r="Q17" s="22">
        <v>217.32142857142901</v>
      </c>
      <c r="R17" s="6">
        <v>260.06734006734001</v>
      </c>
      <c r="S17" s="50">
        <v>277.03703703703701</v>
      </c>
      <c r="T17" s="13">
        <v>218.70546120546101</v>
      </c>
      <c r="U17" s="6">
        <v>203.78361354957099</v>
      </c>
      <c r="V17" s="6">
        <v>255.61983471074399</v>
      </c>
      <c r="W17" s="6">
        <v>252.99370925505201</v>
      </c>
      <c r="X17" s="6">
        <v>277.46031746031747</v>
      </c>
      <c r="Y17" s="6">
        <v>237.05348842190946</v>
      </c>
      <c r="Z17" s="6">
        <v>216.900584795322</v>
      </c>
      <c r="AA17" s="13">
        <v>220.36842105263199</v>
      </c>
      <c r="AB17" s="13">
        <v>218.84635832004253</v>
      </c>
      <c r="AC17" s="22">
        <v>207.47474747474701</v>
      </c>
      <c r="AD17" s="6">
        <v>241.77555555555557</v>
      </c>
      <c r="AE17" s="6">
        <v>232.89739500265799</v>
      </c>
      <c r="AF17" s="6">
        <v>205.65263157894736</v>
      </c>
      <c r="AG17" s="17">
        <v>233.95</v>
      </c>
      <c r="AH17" s="6">
        <v>259.37480404585699</v>
      </c>
      <c r="AI17" s="17">
        <v>259.55636640868909</v>
      </c>
      <c r="AJ17" s="135">
        <v>235.04</v>
      </c>
      <c r="AK17" s="136">
        <v>221.67</v>
      </c>
      <c r="AL17" s="6">
        <v>201.62962962962999</v>
      </c>
      <c r="AM17" s="158">
        <v>195.333333333333</v>
      </c>
      <c r="AN17" s="160">
        <f t="shared" si="0"/>
        <v>-3.1227038941957814</v>
      </c>
      <c r="AO17" s="164">
        <f t="shared" si="1"/>
        <v>-11.360560464931451</v>
      </c>
    </row>
    <row r="18" spans="1:41" ht="15" customHeight="1" thickBot="1" x14ac:dyDescent="0.3">
      <c r="A18" s="2" t="s">
        <v>17</v>
      </c>
      <c r="B18" s="6">
        <v>769.4</v>
      </c>
      <c r="C18" s="6">
        <v>866.66666666666595</v>
      </c>
      <c r="D18" s="6">
        <v>934.78260869565224</v>
      </c>
      <c r="E18" s="6">
        <v>929.69696969696997</v>
      </c>
      <c r="F18" s="6">
        <v>912.33766233766221</v>
      </c>
      <c r="G18" s="26">
        <v>926.36363636363603</v>
      </c>
      <c r="H18" s="8">
        <v>919.35064935064906</v>
      </c>
      <c r="I18" s="6">
        <v>937.66</v>
      </c>
      <c r="J18" s="6">
        <v>951.51515151515196</v>
      </c>
      <c r="K18" s="40">
        <v>875.00877500877505</v>
      </c>
      <c r="L18" s="128">
        <v>835.79428571428559</v>
      </c>
      <c r="M18" s="13">
        <v>827.18360071301299</v>
      </c>
      <c r="N18" s="6">
        <v>866.97588126159542</v>
      </c>
      <c r="O18" s="6">
        <v>877.66233766233802</v>
      </c>
      <c r="P18" s="6">
        <v>831.93473193473199</v>
      </c>
      <c r="Q18" s="22">
        <v>805.37587412587413</v>
      </c>
      <c r="R18" s="6">
        <v>790.55335968379404</v>
      </c>
      <c r="S18" s="50">
        <v>829.60372960372968</v>
      </c>
      <c r="T18" s="13">
        <v>801.9480519480519</v>
      </c>
      <c r="U18" s="6">
        <v>779.79797979798002</v>
      </c>
      <c r="V18" s="6">
        <v>801.51515151515196</v>
      </c>
      <c r="W18" s="6">
        <v>866.97588126159542</v>
      </c>
      <c r="X18" s="6">
        <v>825.97402597402584</v>
      </c>
      <c r="Y18" s="6">
        <v>862.35431235431236</v>
      </c>
      <c r="Z18" s="6">
        <v>835.43123543123522</v>
      </c>
      <c r="AA18" s="13">
        <v>827.73892773892771</v>
      </c>
      <c r="AB18" s="13">
        <v>833.76623376623377</v>
      </c>
      <c r="AC18" s="22">
        <v>834.43324675324664</v>
      </c>
      <c r="AD18" s="6">
        <v>852.33799999999997</v>
      </c>
      <c r="AE18" s="6">
        <v>833.76623376623377</v>
      </c>
      <c r="AF18" s="6">
        <v>848.766233766234</v>
      </c>
      <c r="AG18" s="17">
        <v>839.55</v>
      </c>
      <c r="AH18" s="6">
        <v>871.08350586611402</v>
      </c>
      <c r="AI18" s="17">
        <v>871.69326432022024</v>
      </c>
      <c r="AJ18" s="135">
        <v>931.82</v>
      </c>
      <c r="AK18" s="136">
        <v>958.59</v>
      </c>
      <c r="AL18" s="6">
        <v>960.88111888111905</v>
      </c>
      <c r="AM18" s="158">
        <v>938.35812672176303</v>
      </c>
      <c r="AN18" s="160">
        <f t="shared" si="0"/>
        <v>-2.3439936238504218</v>
      </c>
      <c r="AO18" s="164">
        <f t="shared" si="1"/>
        <v>13.364020378382527</v>
      </c>
    </row>
    <row r="19" spans="1:41" ht="15" customHeight="1" thickBot="1" x14ac:dyDescent="0.3">
      <c r="A19" s="2" t="s">
        <v>18</v>
      </c>
      <c r="B19" s="6">
        <v>1516.8150000000001</v>
      </c>
      <c r="C19" s="6">
        <v>2092.5916666666599</v>
      </c>
      <c r="D19" s="6">
        <v>2099.4444444444398</v>
      </c>
      <c r="E19" s="6">
        <v>2500</v>
      </c>
      <c r="F19" s="6">
        <v>2567.8571428571399</v>
      </c>
      <c r="G19" s="26">
        <v>2569.1489361702102</v>
      </c>
      <c r="H19" s="8">
        <v>2568.503039513675</v>
      </c>
      <c r="I19" s="6">
        <v>2500</v>
      </c>
      <c r="J19" s="6">
        <v>2600</v>
      </c>
      <c r="K19" s="40">
        <v>2538.8888888888901</v>
      </c>
      <c r="L19" s="128">
        <v>2356.88</v>
      </c>
      <c r="M19" s="13">
        <v>2325.5832662912298</v>
      </c>
      <c r="N19" s="6">
        <v>2238.31168831169</v>
      </c>
      <c r="O19" s="6">
        <v>2010.3084415584401</v>
      </c>
      <c r="P19" s="6">
        <v>1986.1038961039001</v>
      </c>
      <c r="Q19" s="22">
        <v>1954.0909090909099</v>
      </c>
      <c r="R19" s="6">
        <v>1934.5238095238101</v>
      </c>
      <c r="S19" s="50">
        <v>1900.6352999999999</v>
      </c>
      <c r="T19" s="13">
        <v>1797.57575757576</v>
      </c>
      <c r="U19" s="6">
        <v>1674.55357142857</v>
      </c>
      <c r="V19" s="6">
        <v>1667.2619047619</v>
      </c>
      <c r="W19" s="6">
        <v>1638.31168831169</v>
      </c>
      <c r="X19" s="6">
        <v>1717.8571428571399</v>
      </c>
      <c r="Y19" s="6">
        <v>1800.29664324746</v>
      </c>
      <c r="Z19" s="6">
        <v>1760.7529431169201</v>
      </c>
      <c r="AA19" s="13">
        <v>1793.54747816286</v>
      </c>
      <c r="AB19" s="13">
        <v>1695.45454545455</v>
      </c>
      <c r="AC19" s="22">
        <v>1619.2975360999999</v>
      </c>
      <c r="AD19" s="6">
        <v>1601.3</v>
      </c>
      <c r="AE19" s="7">
        <v>1553.02</v>
      </c>
      <c r="AF19" s="6">
        <v>1525.45454545455</v>
      </c>
      <c r="AG19" s="17">
        <v>1568.71</v>
      </c>
      <c r="AH19" s="6">
        <v>1540</v>
      </c>
      <c r="AI19" s="17">
        <v>1541.078</v>
      </c>
      <c r="AJ19" s="135">
        <v>1615.48</v>
      </c>
      <c r="AK19" s="136">
        <v>1649</v>
      </c>
      <c r="AL19" s="6">
        <v>1650</v>
      </c>
      <c r="AM19" s="158">
        <v>1625.4805194805199</v>
      </c>
      <c r="AN19" s="160">
        <f t="shared" si="0"/>
        <v>-1.4860291223927342</v>
      </c>
      <c r="AO19" s="164">
        <f t="shared" si="1"/>
        <v>-9.3706445315008864</v>
      </c>
    </row>
    <row r="20" spans="1:41" ht="15" customHeight="1" thickBot="1" x14ac:dyDescent="0.3">
      <c r="A20" s="2" t="s">
        <v>19</v>
      </c>
      <c r="B20" s="6">
        <v>125.33499999999999</v>
      </c>
      <c r="C20" s="6">
        <v>120.55</v>
      </c>
      <c r="D20" s="6">
        <v>137.69841269841268</v>
      </c>
      <c r="E20" s="6">
        <v>120.267857142857</v>
      </c>
      <c r="F20" s="6">
        <v>126.314102564103</v>
      </c>
      <c r="G20" s="26">
        <v>130</v>
      </c>
      <c r="H20" s="8">
        <v>128.1570512820515</v>
      </c>
      <c r="I20" s="6">
        <v>278.21909090909088</v>
      </c>
      <c r="J20" s="6">
        <v>227.448979591837</v>
      </c>
      <c r="K20" s="40">
        <v>207.42716742716701</v>
      </c>
      <c r="L20" s="128">
        <v>202.05</v>
      </c>
      <c r="M20" s="13">
        <v>205.47619047619</v>
      </c>
      <c r="N20" s="6">
        <v>187.37387612387599</v>
      </c>
      <c r="O20" s="6">
        <v>182.54355701224799</v>
      </c>
      <c r="P20" s="6">
        <v>183.60424643230101</v>
      </c>
      <c r="Q20" s="22">
        <v>163.35227272727272</v>
      </c>
      <c r="R20" s="6">
        <v>163.04807692307699</v>
      </c>
      <c r="S20" s="50">
        <v>159.28571428571399</v>
      </c>
      <c r="T20" s="13">
        <v>185</v>
      </c>
      <c r="U20" s="6">
        <v>156.780528963015</v>
      </c>
      <c r="V20" s="6">
        <v>158.20382454740701</v>
      </c>
      <c r="W20" s="6">
        <v>157.3738761238761</v>
      </c>
      <c r="X20" s="6">
        <v>252.583333333333</v>
      </c>
      <c r="Y20" s="6">
        <v>237.906445844834</v>
      </c>
      <c r="Z20" s="6">
        <v>198.49758018004499</v>
      </c>
      <c r="AA20" s="13">
        <v>197.8494320318965</v>
      </c>
      <c r="AB20" s="13">
        <v>191.109472227119</v>
      </c>
      <c r="AC20" s="22">
        <v>211.10947222711928</v>
      </c>
      <c r="AD20" s="6">
        <v>243.96800000000002</v>
      </c>
      <c r="AE20" s="6">
        <v>188.888888888889</v>
      </c>
      <c r="AF20" s="6">
        <v>171.45579257343962</v>
      </c>
      <c r="AG20" s="17">
        <v>188.58</v>
      </c>
      <c r="AH20" s="6">
        <v>185.75263951734499</v>
      </c>
      <c r="AI20" s="6">
        <v>166.67000000000002</v>
      </c>
      <c r="AJ20" s="136">
        <v>185.375248</v>
      </c>
      <c r="AK20" s="136">
        <v>174.27</v>
      </c>
      <c r="AL20" s="6">
        <v>161.971167990585</v>
      </c>
      <c r="AM20" s="158">
        <v>150.23310023310026</v>
      </c>
      <c r="AN20" s="160">
        <f t="shared" si="0"/>
        <v>-7.2470106273278514</v>
      </c>
      <c r="AO20" s="164">
        <f t="shared" si="1"/>
        <v>-24.066954001222367</v>
      </c>
    </row>
    <row r="21" spans="1:41" ht="15" customHeight="1" thickBot="1" x14ac:dyDescent="0.3">
      <c r="A21" s="2" t="s">
        <v>20</v>
      </c>
      <c r="B21" s="6">
        <v>280.78750000000002</v>
      </c>
      <c r="C21" s="6">
        <v>308.63071428571402</v>
      </c>
      <c r="D21" s="6">
        <v>300.89285714285717</v>
      </c>
      <c r="E21" s="6">
        <v>282.03571428571428</v>
      </c>
      <c r="F21" s="6">
        <v>294.375</v>
      </c>
      <c r="G21" s="26">
        <v>295.71428571428601</v>
      </c>
      <c r="H21" s="22">
        <v>286.27100840336135</v>
      </c>
      <c r="I21" s="6">
        <v>302.27272727272725</v>
      </c>
      <c r="J21" s="6">
        <v>329.80015673981194</v>
      </c>
      <c r="K21" s="40">
        <v>274.375</v>
      </c>
      <c r="L21" s="128">
        <v>270.4975</v>
      </c>
      <c r="M21" s="13">
        <v>268.368055555556</v>
      </c>
      <c r="N21" s="6">
        <v>262.5</v>
      </c>
      <c r="O21" s="6">
        <v>300.4425125313283</v>
      </c>
      <c r="P21" s="6">
        <v>287.75984077841662</v>
      </c>
      <c r="Q21" s="22">
        <v>255.45753588516746</v>
      </c>
      <c r="R21" s="6">
        <v>263.28125</v>
      </c>
      <c r="S21" s="50">
        <v>252.77777777777777</v>
      </c>
      <c r="T21" s="13">
        <v>245.86538461538501</v>
      </c>
      <c r="U21" s="6">
        <v>262.01923076923077</v>
      </c>
      <c r="V21" s="6">
        <v>281.25</v>
      </c>
      <c r="W21" s="6">
        <v>262.5</v>
      </c>
      <c r="X21" s="6">
        <v>271.875</v>
      </c>
      <c r="Y21" s="6">
        <v>257.8125</v>
      </c>
      <c r="Z21" s="6">
        <v>241.70168067226891</v>
      </c>
      <c r="AA21" s="13">
        <v>238.40740740740739</v>
      </c>
      <c r="AB21" s="13">
        <v>247.91666666666663</v>
      </c>
      <c r="AC21" s="22">
        <v>238.01583527437</v>
      </c>
      <c r="AD21" s="6">
        <v>244.166363636364</v>
      </c>
      <c r="AE21" s="6">
        <v>247.91666666666663</v>
      </c>
      <c r="AF21" s="6">
        <v>247.91666666666663</v>
      </c>
      <c r="AG21" s="17">
        <v>269.5</v>
      </c>
      <c r="AH21" s="6">
        <v>255.8712121212121</v>
      </c>
      <c r="AI21" s="6">
        <v>281.25</v>
      </c>
      <c r="AJ21" s="135">
        <v>354.92</v>
      </c>
      <c r="AK21" s="136">
        <v>361.09</v>
      </c>
      <c r="AL21" s="6">
        <v>360.28093860494999</v>
      </c>
      <c r="AM21" s="158">
        <v>357.78571428571399</v>
      </c>
      <c r="AN21" s="160">
        <f t="shared" si="0"/>
        <v>-0.69257738943886471</v>
      </c>
      <c r="AO21" s="164">
        <f t="shared" si="1"/>
        <v>50.073237311080923</v>
      </c>
    </row>
    <row r="22" spans="1:41" ht="15" customHeight="1" thickBot="1" x14ac:dyDescent="0.3">
      <c r="A22" s="2" t="s">
        <v>21</v>
      </c>
      <c r="B22" s="6">
        <v>212.8</v>
      </c>
      <c r="C22" s="6">
        <v>256.53874999999999</v>
      </c>
      <c r="D22" s="6">
        <v>235.15625</v>
      </c>
      <c r="E22" s="6">
        <v>248.76785714285717</v>
      </c>
      <c r="F22" s="6">
        <v>255.625</v>
      </c>
      <c r="G22" s="26">
        <v>259.642857142857</v>
      </c>
      <c r="H22" s="22">
        <v>235.99366359447004</v>
      </c>
      <c r="I22" s="6">
        <v>235.85461538461539</v>
      </c>
      <c r="J22" s="6">
        <v>271.03767942583733</v>
      </c>
      <c r="K22" s="40">
        <v>227.361111111111</v>
      </c>
      <c r="L22" s="128">
        <v>218.67666666666668</v>
      </c>
      <c r="M22" s="13">
        <v>217.06149921897401</v>
      </c>
      <c r="N22" s="6">
        <v>225.91578947368399</v>
      </c>
      <c r="O22" s="6">
        <v>211.08275946876537</v>
      </c>
      <c r="P22" s="6">
        <v>237.24961742362134</v>
      </c>
      <c r="Q22" s="22">
        <v>202.59669059011165</v>
      </c>
      <c r="R22" s="6">
        <v>206.25</v>
      </c>
      <c r="S22" s="50">
        <v>198.45779220779221</v>
      </c>
      <c r="T22" s="13">
        <v>206.404487781955</v>
      </c>
      <c r="U22" s="6">
        <v>228.321356275304</v>
      </c>
      <c r="V22" s="6">
        <v>220.3836664979757</v>
      </c>
      <c r="W22" s="6">
        <v>245.91578947368424</v>
      </c>
      <c r="X22" s="6">
        <v>231.08630952381</v>
      </c>
      <c r="Y22" s="6">
        <v>238.17049438990179</v>
      </c>
      <c r="Z22" s="6">
        <v>228.249151103565</v>
      </c>
      <c r="AA22" s="13">
        <v>219.988479262673</v>
      </c>
      <c r="AB22" s="13">
        <v>220.83333333333334</v>
      </c>
      <c r="AC22" s="22">
        <v>217.5</v>
      </c>
      <c r="AD22" s="6">
        <v>217.5</v>
      </c>
      <c r="AE22" s="6">
        <v>193.57638888888891</v>
      </c>
      <c r="AF22" s="6">
        <v>198.4375</v>
      </c>
      <c r="AG22" s="17">
        <v>203.9</v>
      </c>
      <c r="AH22" s="6">
        <v>213.90625</v>
      </c>
      <c r="AI22" s="6">
        <v>226.875</v>
      </c>
      <c r="AJ22" s="135">
        <v>315.25</v>
      </c>
      <c r="AK22" s="136">
        <v>332.5</v>
      </c>
      <c r="AL22" s="6">
        <v>327.62820512820502</v>
      </c>
      <c r="AM22" s="158">
        <v>310.11904761904799</v>
      </c>
      <c r="AN22" s="160">
        <f t="shared" si="0"/>
        <v>-5.3442155574809203</v>
      </c>
      <c r="AO22" s="164">
        <f t="shared" si="1"/>
        <v>40.970585668150527</v>
      </c>
    </row>
    <row r="23" spans="1:41" ht="15" customHeight="1" thickBot="1" x14ac:dyDescent="0.3">
      <c r="A23" s="2" t="s">
        <v>22</v>
      </c>
      <c r="B23" s="6">
        <v>271.36666666666667</v>
      </c>
      <c r="C23" s="6">
        <v>271.72000000000003</v>
      </c>
      <c r="D23" s="6">
        <v>245.53571428571428</v>
      </c>
      <c r="E23" s="6">
        <v>262.63888888888891</v>
      </c>
      <c r="F23" s="6">
        <v>263.125</v>
      </c>
      <c r="G23" s="26">
        <v>268.21428571428601</v>
      </c>
      <c r="H23" s="22">
        <v>240.25793650793651</v>
      </c>
      <c r="I23" s="6">
        <v>241.25</v>
      </c>
      <c r="J23" s="6">
        <v>263.19444444444446</v>
      </c>
      <c r="K23" s="40">
        <v>216.03362391033625</v>
      </c>
      <c r="L23" s="128">
        <v>209.375</v>
      </c>
      <c r="M23" s="13">
        <v>204.444444444444</v>
      </c>
      <c r="N23" s="6">
        <v>258.97239263803681</v>
      </c>
      <c r="O23" s="6">
        <v>235.28845416922132</v>
      </c>
      <c r="P23" s="6">
        <v>235.22727272727272</v>
      </c>
      <c r="Q23" s="22">
        <v>229.46428571428572</v>
      </c>
      <c r="R23" s="6">
        <v>226.78571428571428</v>
      </c>
      <c r="S23" s="50">
        <v>221.875</v>
      </c>
      <c r="T23" s="13">
        <v>223.770833333333</v>
      </c>
      <c r="U23" s="6">
        <v>226.70454545454547</v>
      </c>
      <c r="V23" s="6">
        <v>227.08333333333334</v>
      </c>
      <c r="W23" s="6">
        <v>238.97239263803701</v>
      </c>
      <c r="X23" s="6">
        <v>254.75</v>
      </c>
      <c r="Y23" s="6">
        <v>242.16666666666666</v>
      </c>
      <c r="Z23" s="6">
        <v>214.15540540540542</v>
      </c>
      <c r="AA23" s="13">
        <v>210.91764705882355</v>
      </c>
      <c r="AB23" s="13">
        <v>227.77777777777777</v>
      </c>
      <c r="AC23" s="22">
        <v>224.30555555555554</v>
      </c>
      <c r="AD23" s="6">
        <v>256.94444444444446</v>
      </c>
      <c r="AE23" s="6">
        <v>224.30555555555554</v>
      </c>
      <c r="AF23" s="6">
        <v>224.30555555555554</v>
      </c>
      <c r="AG23" s="17">
        <v>239.37</v>
      </c>
      <c r="AH23" s="6">
        <v>249.375</v>
      </c>
      <c r="AI23" s="6">
        <v>255</v>
      </c>
      <c r="AJ23" s="135">
        <v>344.86</v>
      </c>
      <c r="AK23" s="136">
        <v>340.97</v>
      </c>
      <c r="AL23" s="6">
        <v>338.56512605042002</v>
      </c>
      <c r="AM23" s="158">
        <v>335.625</v>
      </c>
      <c r="AN23" s="160">
        <f t="shared" si="0"/>
        <v>-0.86840782590885279</v>
      </c>
      <c r="AO23" s="164">
        <f t="shared" si="1"/>
        <v>59.126087684069596</v>
      </c>
    </row>
    <row r="24" spans="1:41" ht="15" customHeight="1" thickBot="1" x14ac:dyDescent="0.3">
      <c r="A24" s="2" t="s">
        <v>23</v>
      </c>
      <c r="B24" s="6">
        <v>359.77499999999998</v>
      </c>
      <c r="C24" s="6">
        <v>375.47562500000004</v>
      </c>
      <c r="D24" s="6">
        <v>342.44791666666669</v>
      </c>
      <c r="E24" s="6">
        <v>378.95833333333337</v>
      </c>
      <c r="F24" s="6">
        <v>383.75</v>
      </c>
      <c r="G24" s="26">
        <v>387.142857142857</v>
      </c>
      <c r="H24" s="22">
        <v>350.18861985293199</v>
      </c>
      <c r="I24" s="6">
        <v>368.75</v>
      </c>
      <c r="J24" s="6">
        <v>341.95043103448302</v>
      </c>
      <c r="K24" s="40">
        <v>336.7961329715061</v>
      </c>
      <c r="L24" s="128">
        <v>324.625</v>
      </c>
      <c r="M24" s="13">
        <v>321.89830508474603</v>
      </c>
      <c r="N24" s="6">
        <v>323.75</v>
      </c>
      <c r="O24" s="6">
        <v>332.72156084656086</v>
      </c>
      <c r="P24" s="6">
        <v>335.96521942110172</v>
      </c>
      <c r="Q24" s="22">
        <v>322.50302934513502</v>
      </c>
      <c r="R24" s="6">
        <v>322.91666666666669</v>
      </c>
      <c r="S24" s="50">
        <v>329.54545454545456</v>
      </c>
      <c r="T24" s="13">
        <v>327.890625</v>
      </c>
      <c r="U24" s="6">
        <v>319.71153846153845</v>
      </c>
      <c r="V24" s="6">
        <v>321.02272727272725</v>
      </c>
      <c r="W24" s="6">
        <v>323.75</v>
      </c>
      <c r="X24" s="6">
        <v>356.59722222222217</v>
      </c>
      <c r="Y24" s="6">
        <v>333.6101398601399</v>
      </c>
      <c r="Z24" s="6">
        <v>315.625</v>
      </c>
      <c r="AA24" s="13">
        <v>301.81243743743698</v>
      </c>
      <c r="AB24" s="13">
        <v>300.32692307692298</v>
      </c>
      <c r="AC24" s="22">
        <v>323.07692307692309</v>
      </c>
      <c r="AD24" s="6">
        <v>327.92307692307702</v>
      </c>
      <c r="AE24" s="6">
        <v>318.58974358974359</v>
      </c>
      <c r="AF24" s="6">
        <v>318.26923076923077</v>
      </c>
      <c r="AG24" s="17">
        <v>319.64999999999998</v>
      </c>
      <c r="AH24" s="6">
        <v>311.36363636363637</v>
      </c>
      <c r="AI24" s="6">
        <v>345</v>
      </c>
      <c r="AJ24" s="135">
        <v>406.11</v>
      </c>
      <c r="AK24" s="136">
        <v>412.29</v>
      </c>
      <c r="AL24" s="6">
        <v>408.29238835866602</v>
      </c>
      <c r="AM24" s="158">
        <v>412.40633672525399</v>
      </c>
      <c r="AN24" s="160">
        <f t="shared" si="0"/>
        <v>1.0075985945087134</v>
      </c>
      <c r="AO24" s="164">
        <f t="shared" si="1"/>
        <v>36.643254408871776</v>
      </c>
    </row>
    <row r="25" spans="1:41" ht="15" customHeight="1" thickBot="1" x14ac:dyDescent="0.3">
      <c r="A25" s="2" t="s">
        <v>24</v>
      </c>
      <c r="B25" s="6">
        <v>122.74</v>
      </c>
      <c r="C25" s="6">
        <v>115</v>
      </c>
      <c r="D25" s="6">
        <v>139.732142857143</v>
      </c>
      <c r="E25" s="6">
        <v>233.03229337712099</v>
      </c>
      <c r="F25" s="6">
        <v>348.08449695667747</v>
      </c>
      <c r="G25" s="26">
        <v>355.33333333333297</v>
      </c>
      <c r="H25" s="22">
        <v>344.021164021164</v>
      </c>
      <c r="I25" s="6">
        <v>344.84699999999998</v>
      </c>
      <c r="J25" s="6">
        <v>291.66666666666669</v>
      </c>
      <c r="K25" s="40">
        <v>266.66666666666703</v>
      </c>
      <c r="L25" s="128">
        <v>240.04272727272726</v>
      </c>
      <c r="M25" s="13">
        <v>231.90476190476201</v>
      </c>
      <c r="N25" s="6">
        <v>265.53362573099417</v>
      </c>
      <c r="O25" s="6">
        <v>237.83088235294099</v>
      </c>
      <c r="P25" s="6">
        <v>244.10675381263599</v>
      </c>
      <c r="Q25" s="22">
        <v>252.178649237473</v>
      </c>
      <c r="R25" s="6">
        <v>276.94677871148463</v>
      </c>
      <c r="S25" s="50">
        <v>241.66666666666666</v>
      </c>
      <c r="T25" s="13">
        <v>286.66666666666703</v>
      </c>
      <c r="U25" s="6">
        <v>276.36054421768699</v>
      </c>
      <c r="V25" s="6">
        <v>312.12121212121201</v>
      </c>
      <c r="W25" s="6">
        <v>225.533625730994</v>
      </c>
      <c r="X25" s="6">
        <v>230.95238095238099</v>
      </c>
      <c r="Y25" s="6">
        <v>220.554134697357</v>
      </c>
      <c r="Z25" s="6">
        <v>185.60954816709301</v>
      </c>
      <c r="AA25" s="13">
        <v>182.781890788352</v>
      </c>
      <c r="AB25" s="13">
        <v>160.94017094017099</v>
      </c>
      <c r="AC25" s="22">
        <v>162.60683760683801</v>
      </c>
      <c r="AD25" s="6">
        <v>175.88833333333</v>
      </c>
      <c r="AE25" s="6">
        <v>127.6068376068376</v>
      </c>
      <c r="AF25" s="6">
        <v>110.94017094017094</v>
      </c>
      <c r="AG25" s="17">
        <v>146.04</v>
      </c>
      <c r="AH25" s="6">
        <v>175.36383572567783</v>
      </c>
      <c r="AI25" s="6">
        <v>155.55500000000001</v>
      </c>
      <c r="AJ25" s="135">
        <v>162.97</v>
      </c>
      <c r="AK25" s="136">
        <v>186.09</v>
      </c>
      <c r="AL25" s="6">
        <v>167.881241565452</v>
      </c>
      <c r="AM25" s="158">
        <v>159.62481962481962</v>
      </c>
      <c r="AN25" s="160">
        <f t="shared" si="0"/>
        <v>-4.9180133906821508</v>
      </c>
      <c r="AO25" s="164">
        <f t="shared" si="1"/>
        <v>-12.66923712390445</v>
      </c>
    </row>
    <row r="26" spans="1:41" ht="15" customHeight="1" thickBot="1" x14ac:dyDescent="0.3">
      <c r="A26" s="2" t="s">
        <v>25</v>
      </c>
      <c r="B26" s="6">
        <v>153.6525</v>
      </c>
      <c r="C26" s="6">
        <v>141.524047619047</v>
      </c>
      <c r="D26" s="6">
        <v>153.19506379288987</v>
      </c>
      <c r="E26" s="6">
        <v>202.91005291005288</v>
      </c>
      <c r="F26" s="6">
        <v>231.054133054131</v>
      </c>
      <c r="G26" s="26">
        <v>235</v>
      </c>
      <c r="H26" s="22">
        <v>233.043703380095</v>
      </c>
      <c r="I26" s="6">
        <v>261.66700000000003</v>
      </c>
      <c r="J26" s="6">
        <v>240.31746031745999</v>
      </c>
      <c r="K26" s="40">
        <v>224.84848484848499</v>
      </c>
      <c r="L26" s="128">
        <v>213.125454545455</v>
      </c>
      <c r="M26" s="13">
        <v>212.430327868852</v>
      </c>
      <c r="N26" s="6">
        <v>241.5</v>
      </c>
      <c r="O26" s="6">
        <v>235</v>
      </c>
      <c r="P26" s="6">
        <v>250.875</v>
      </c>
      <c r="Q26" s="22">
        <v>268.13721802610701</v>
      </c>
      <c r="R26" s="6">
        <v>262.01915814681797</v>
      </c>
      <c r="S26" s="50">
        <v>209.40568475452201</v>
      </c>
      <c r="T26" s="13">
        <v>195.57422969187701</v>
      </c>
      <c r="U26" s="6">
        <v>177.38929059135216</v>
      </c>
      <c r="V26" s="6">
        <v>207.86628342363801</v>
      </c>
      <c r="W26" s="6">
        <v>181.5</v>
      </c>
      <c r="X26" s="6">
        <v>176.69296515450401</v>
      </c>
      <c r="Y26" s="6">
        <v>149.71624197572393</v>
      </c>
      <c r="Z26" s="6">
        <v>141.54374682939934</v>
      </c>
      <c r="AA26" s="13">
        <v>148.96122417514599</v>
      </c>
      <c r="AB26" s="13">
        <v>157.65595098203801</v>
      </c>
      <c r="AC26" s="22">
        <v>147.8895417156287</v>
      </c>
      <c r="AD26" s="6">
        <v>151.20400000000001</v>
      </c>
      <c r="AE26" s="6">
        <v>117.68838714490887</v>
      </c>
      <c r="AF26" s="6">
        <v>101.16221811874</v>
      </c>
      <c r="AG26" s="17">
        <v>141.88</v>
      </c>
      <c r="AH26" s="6">
        <v>169.69756738987508</v>
      </c>
      <c r="AI26" s="6">
        <v>165</v>
      </c>
      <c r="AJ26" s="135">
        <v>183.64</v>
      </c>
      <c r="AK26" s="136">
        <v>175.5</v>
      </c>
      <c r="AL26" s="6">
        <v>155.20370370370401</v>
      </c>
      <c r="AM26" s="158">
        <v>153.26345389179068</v>
      </c>
      <c r="AN26" s="160">
        <f t="shared" si="0"/>
        <v>-1.2501311280672922</v>
      </c>
      <c r="AO26" s="164">
        <f t="shared" si="1"/>
        <v>2.8881541088748053</v>
      </c>
    </row>
    <row r="27" spans="1:41" ht="15" customHeight="1" thickBot="1" x14ac:dyDescent="0.3">
      <c r="A27" s="3" t="s">
        <v>26</v>
      </c>
      <c r="B27" s="13">
        <v>1350.85</v>
      </c>
      <c r="C27" s="28">
        <v>1351.675935</v>
      </c>
      <c r="D27" s="28">
        <v>1352.5027785284999</v>
      </c>
      <c r="E27" s="28">
        <v>1353.33053158488</v>
      </c>
      <c r="F27" s="13">
        <v>1377.58456500596</v>
      </c>
      <c r="G27" s="28">
        <v>1378.5499080274701</v>
      </c>
      <c r="H27" s="28">
        <v>1379.5163129263001</v>
      </c>
      <c r="I27" s="28">
        <v>1380.11</v>
      </c>
      <c r="J27" s="14">
        <v>1350.55</v>
      </c>
      <c r="K27" s="40">
        <v>1425</v>
      </c>
      <c r="L27" s="40">
        <v>1425</v>
      </c>
      <c r="M27" s="15">
        <v>1420</v>
      </c>
      <c r="N27" s="7">
        <v>1450</v>
      </c>
      <c r="O27" s="4">
        <v>1450.87</v>
      </c>
      <c r="P27" s="4">
        <v>1394.8014263703271</v>
      </c>
      <c r="Q27" s="22">
        <v>1304.3478260869565</v>
      </c>
      <c r="R27" s="23">
        <v>1303.47826086957</v>
      </c>
      <c r="S27" s="105">
        <v>1350.2431670000001</v>
      </c>
      <c r="T27" s="13">
        <v>1450</v>
      </c>
      <c r="U27" s="7">
        <v>1405.3264999999999</v>
      </c>
      <c r="V27" s="7">
        <v>1435.1542999999999</v>
      </c>
      <c r="W27" s="9">
        <v>1450.1543200000001</v>
      </c>
      <c r="X27" s="9">
        <v>1471.5319999999999</v>
      </c>
      <c r="Y27" s="3">
        <v>1468.54</v>
      </c>
      <c r="Z27" s="9">
        <v>1429.5732</v>
      </c>
      <c r="AA27" s="17">
        <v>1432.565435875</v>
      </c>
      <c r="AB27" s="9">
        <v>1452.89543</v>
      </c>
      <c r="AC27" s="103">
        <v>1454.057746344</v>
      </c>
      <c r="AD27" s="103">
        <v>1461.3280350757198</v>
      </c>
      <c r="AE27" s="6">
        <v>1395.4545454545455</v>
      </c>
      <c r="AF27" s="7">
        <v>1350.26</v>
      </c>
      <c r="AG27" s="17">
        <v>1358.3615600000001</v>
      </c>
      <c r="AH27" s="7">
        <v>1325.09</v>
      </c>
      <c r="AI27" s="17">
        <v>1325.7525449999998</v>
      </c>
      <c r="AJ27" s="136">
        <v>1503.613274</v>
      </c>
      <c r="AK27" s="17">
        <v>1512.634953644</v>
      </c>
      <c r="AL27" s="6">
        <v>1485</v>
      </c>
      <c r="AM27" s="158">
        <v>1450.3875968992199</v>
      </c>
      <c r="AN27" s="160">
        <f t="shared" si="0"/>
        <v>-2.3308015556080846</v>
      </c>
      <c r="AO27" s="164">
        <f t="shared" si="1"/>
        <v>1.2440730858017843</v>
      </c>
    </row>
    <row r="28" spans="1:41" ht="15" customHeight="1" thickBot="1" x14ac:dyDescent="0.3">
      <c r="A28" s="3" t="s">
        <v>27</v>
      </c>
      <c r="B28" s="13">
        <v>730.18</v>
      </c>
      <c r="C28" s="13">
        <v>740.5</v>
      </c>
      <c r="D28" s="13">
        <v>740.54</v>
      </c>
      <c r="E28" s="28">
        <v>741.54159400000003</v>
      </c>
      <c r="F28" s="13">
        <v>747.73015639975597</v>
      </c>
      <c r="G28" s="28">
        <v>758.35465957179599</v>
      </c>
      <c r="H28" s="28">
        <v>768.97984969732499</v>
      </c>
      <c r="I28" s="13">
        <v>757.14</v>
      </c>
      <c r="J28" s="6">
        <v>750</v>
      </c>
      <c r="K28" s="6">
        <v>755.3</v>
      </c>
      <c r="L28" s="128">
        <v>850</v>
      </c>
      <c r="M28" s="15">
        <v>825.55</v>
      </c>
      <c r="N28" s="6">
        <v>900</v>
      </c>
      <c r="O28" s="6">
        <v>925</v>
      </c>
      <c r="P28" s="6">
        <v>1000</v>
      </c>
      <c r="Q28" s="22">
        <v>950</v>
      </c>
      <c r="R28" s="6">
        <v>950</v>
      </c>
      <c r="S28" s="50">
        <v>900</v>
      </c>
      <c r="T28" s="13">
        <v>920.42</v>
      </c>
      <c r="U28" s="6">
        <v>905.25429999999994</v>
      </c>
      <c r="V28" s="6">
        <v>900</v>
      </c>
      <c r="W28" s="6">
        <v>900</v>
      </c>
      <c r="X28" s="6">
        <v>900</v>
      </c>
      <c r="Y28" s="6">
        <v>870</v>
      </c>
      <c r="Z28" s="6">
        <v>900</v>
      </c>
      <c r="AA28" s="13">
        <v>900</v>
      </c>
      <c r="AB28" s="13">
        <v>869.82638999999995</v>
      </c>
      <c r="AC28" s="22">
        <v>900</v>
      </c>
      <c r="AD28" s="6">
        <v>905.32428960000004</v>
      </c>
      <c r="AE28" s="6">
        <v>855</v>
      </c>
      <c r="AF28" s="6">
        <v>800</v>
      </c>
      <c r="AG28" s="17">
        <v>833.33</v>
      </c>
      <c r="AH28" s="6">
        <v>853.33333333333303</v>
      </c>
      <c r="AI28" s="17">
        <v>853.75999999999965</v>
      </c>
      <c r="AJ28" s="136">
        <v>900.52487690999999</v>
      </c>
      <c r="AK28" s="136">
        <v>910.63841200000002</v>
      </c>
      <c r="AL28" s="17">
        <v>915.19160405999992</v>
      </c>
      <c r="AM28" s="14">
        <v>900.24</v>
      </c>
      <c r="AN28" s="160">
        <f t="shared" si="0"/>
        <v>-1.6337129835622577</v>
      </c>
      <c r="AO28" s="164">
        <f t="shared" si="1"/>
        <v>2.6666666666667678E-2</v>
      </c>
    </row>
    <row r="29" spans="1:41" ht="15" customHeight="1" thickBot="1" x14ac:dyDescent="0.3">
      <c r="A29" s="3" t="s">
        <v>28</v>
      </c>
      <c r="B29" s="13">
        <v>210.36500000000001</v>
      </c>
      <c r="C29" s="13">
        <v>210.4975</v>
      </c>
      <c r="D29" s="13">
        <v>212.2</v>
      </c>
      <c r="E29" s="13">
        <v>218.887333333333</v>
      </c>
      <c r="F29" s="13">
        <v>217.75079271304401</v>
      </c>
      <c r="G29" s="13">
        <v>217.52</v>
      </c>
      <c r="H29" s="13">
        <v>218.32</v>
      </c>
      <c r="I29" s="13">
        <v>216.42500000000001</v>
      </c>
      <c r="J29" s="6">
        <v>212.88476587974401</v>
      </c>
      <c r="K29" s="40">
        <v>211.70420663728299</v>
      </c>
      <c r="L29" s="128">
        <v>205.083333333333</v>
      </c>
      <c r="M29" s="13">
        <v>208.33333333333334</v>
      </c>
      <c r="N29" s="6">
        <v>202.91152263374485</v>
      </c>
      <c r="O29" s="6">
        <v>190.25963311031185</v>
      </c>
      <c r="P29" s="6">
        <v>182.78280542986425</v>
      </c>
      <c r="Q29" s="22">
        <v>174.04761904761904</v>
      </c>
      <c r="R29" s="6">
        <v>219.21732026143792</v>
      </c>
      <c r="S29" s="50">
        <v>237.55579455269861</v>
      </c>
      <c r="T29" s="13">
        <v>183.67647058823528</v>
      </c>
      <c r="U29" s="6">
        <v>180.071529215205</v>
      </c>
      <c r="V29" s="6">
        <v>192.27734588106901</v>
      </c>
      <c r="W29" s="6">
        <v>202.91152263374485</v>
      </c>
      <c r="X29" s="6">
        <v>312.38271824959099</v>
      </c>
      <c r="Y29" s="6">
        <v>388.11923346732101</v>
      </c>
      <c r="Z29" s="6">
        <v>302.38864821586299</v>
      </c>
      <c r="AA29" s="13">
        <v>294.41308614352602</v>
      </c>
      <c r="AB29" s="13">
        <v>224.51499118165782</v>
      </c>
      <c r="AC29" s="22">
        <v>251.111111111111</v>
      </c>
      <c r="AD29" s="6">
        <v>254.81555555555599</v>
      </c>
      <c r="AE29" s="6">
        <v>200.50264550264549</v>
      </c>
      <c r="AF29" s="6">
        <v>212.34567901234567</v>
      </c>
      <c r="AG29" s="17">
        <v>224.59</v>
      </c>
      <c r="AH29" s="6">
        <v>266.69936446532193</v>
      </c>
      <c r="AI29" s="17">
        <v>266.83271414755455</v>
      </c>
      <c r="AJ29" s="135">
        <v>260.45999999999998</v>
      </c>
      <c r="AK29" s="136">
        <v>295.56</v>
      </c>
      <c r="AL29" s="6">
        <v>252.82051282051299</v>
      </c>
      <c r="AM29" s="158">
        <v>198.17857142857099</v>
      </c>
      <c r="AN29" s="160">
        <f t="shared" si="0"/>
        <v>-21.612938278760005</v>
      </c>
      <c r="AO29" s="164">
        <f t="shared" si="1"/>
        <v>-32.686901243255477</v>
      </c>
    </row>
    <row r="30" spans="1:41" ht="15" customHeight="1" thickBot="1" x14ac:dyDescent="0.3">
      <c r="A30" s="3" t="s">
        <v>29</v>
      </c>
      <c r="B30" s="13">
        <v>96.806250000000006</v>
      </c>
      <c r="C30" s="13">
        <v>96.673035714286002</v>
      </c>
      <c r="D30" s="13">
        <v>99.655000000000001</v>
      </c>
      <c r="E30" s="13">
        <v>97.076666666666</v>
      </c>
      <c r="F30" s="13">
        <v>99.963125921065995</v>
      </c>
      <c r="G30" s="13">
        <v>99.944999999999993</v>
      </c>
      <c r="H30" s="13">
        <v>97.734999999999999</v>
      </c>
      <c r="I30" s="13">
        <v>96.694999999999993</v>
      </c>
      <c r="J30" s="6">
        <v>95.291800930899001</v>
      </c>
      <c r="K30" s="40">
        <v>76.700643220250996</v>
      </c>
      <c r="L30" s="128">
        <v>75.478888888889003</v>
      </c>
      <c r="M30" s="13">
        <v>74.75</v>
      </c>
      <c r="N30" s="6">
        <v>95.880666848862987</v>
      </c>
      <c r="O30" s="6">
        <v>108.51347117794485</v>
      </c>
      <c r="P30" s="6">
        <v>104.04575235402301</v>
      </c>
      <c r="Q30" s="22">
        <v>107.89554773929774</v>
      </c>
      <c r="R30" s="6">
        <v>142.668269230769</v>
      </c>
      <c r="S30" s="50">
        <v>128.08441558441561</v>
      </c>
      <c r="T30" s="13">
        <v>125.25</v>
      </c>
      <c r="U30" s="6">
        <v>116.717853574996</v>
      </c>
      <c r="V30" s="6">
        <v>188.56018981019</v>
      </c>
      <c r="W30" s="6">
        <v>185.880666848863</v>
      </c>
      <c r="X30" s="6">
        <v>172.72947994987501</v>
      </c>
      <c r="Y30" s="6">
        <v>165.01315284178199</v>
      </c>
      <c r="Z30" s="6">
        <v>155.525633640553</v>
      </c>
      <c r="AA30" s="13">
        <v>145.56634024577599</v>
      </c>
      <c r="AB30" s="13">
        <v>113.99336171075302</v>
      </c>
      <c r="AC30" s="22">
        <v>101.6856694030607</v>
      </c>
      <c r="AD30" s="6">
        <v>130.94999999999999</v>
      </c>
      <c r="AE30" s="6">
        <v>101.6856694030607</v>
      </c>
      <c r="AF30" s="6">
        <v>113.99336171075302</v>
      </c>
      <c r="AG30" s="17">
        <v>128.88</v>
      </c>
      <c r="AH30" s="6">
        <v>128.88621794871796</v>
      </c>
      <c r="AI30" s="6">
        <v>90</v>
      </c>
      <c r="AJ30" s="135">
        <v>117.03</v>
      </c>
      <c r="AK30" s="136">
        <v>106.21</v>
      </c>
      <c r="AL30" s="6">
        <v>108.58585858585859</v>
      </c>
      <c r="AM30" s="158">
        <v>96.897697712915104</v>
      </c>
      <c r="AN30" s="160">
        <f t="shared" si="0"/>
        <v>-10.76398071089679</v>
      </c>
      <c r="AO30" s="164">
        <f t="shared" si="1"/>
        <v>-33.43399473442016</v>
      </c>
    </row>
    <row r="31" spans="1:41" ht="15" customHeight="1" thickBot="1" x14ac:dyDescent="0.3">
      <c r="A31" s="3" t="s">
        <v>30</v>
      </c>
      <c r="B31" s="13">
        <v>721.13250000000005</v>
      </c>
      <c r="C31" s="13">
        <v>725</v>
      </c>
      <c r="D31" s="13">
        <v>729.52499999999998</v>
      </c>
      <c r="E31" s="13">
        <v>750</v>
      </c>
      <c r="F31" s="13">
        <v>734.33832704195095</v>
      </c>
      <c r="G31" s="13">
        <v>753.51499999999999</v>
      </c>
      <c r="H31" s="13">
        <v>750.59</v>
      </c>
      <c r="I31" s="13">
        <v>750</v>
      </c>
      <c r="J31" s="6">
        <v>720</v>
      </c>
      <c r="K31" s="6">
        <v>720</v>
      </c>
      <c r="L31" s="6">
        <v>720</v>
      </c>
      <c r="M31" s="13">
        <v>710.56565656565704</v>
      </c>
      <c r="N31" s="6">
        <v>776.66666666666697</v>
      </c>
      <c r="O31" s="6">
        <v>758.97435897435901</v>
      </c>
      <c r="P31" s="6">
        <v>759.18803418803395</v>
      </c>
      <c r="Q31" s="22">
        <v>749.54545454545496</v>
      </c>
      <c r="R31" s="6">
        <v>700</v>
      </c>
      <c r="S31" s="50">
        <v>712.68430000000001</v>
      </c>
      <c r="T31" s="15">
        <v>715.55</v>
      </c>
      <c r="U31" s="6">
        <v>700</v>
      </c>
      <c r="V31" s="6">
        <v>750</v>
      </c>
      <c r="W31" s="6">
        <v>776.66666666666697</v>
      </c>
      <c r="X31" s="6">
        <v>800</v>
      </c>
      <c r="Y31" s="6">
        <v>850</v>
      </c>
      <c r="Z31" s="6">
        <v>766.66666666666697</v>
      </c>
      <c r="AA31" s="13">
        <v>735</v>
      </c>
      <c r="AB31" s="13">
        <v>742.5</v>
      </c>
      <c r="AC31" s="22">
        <v>725</v>
      </c>
      <c r="AD31" s="6">
        <v>775</v>
      </c>
      <c r="AE31" s="6">
        <v>694.75</v>
      </c>
      <c r="AF31" s="6">
        <v>665</v>
      </c>
      <c r="AG31" s="17">
        <v>700</v>
      </c>
      <c r="AH31" s="6">
        <v>700.59</v>
      </c>
      <c r="AI31" s="17">
        <v>701.08041300000002</v>
      </c>
      <c r="AJ31" s="151">
        <v>850.31265780000001</v>
      </c>
      <c r="AK31" s="136">
        <v>857.14</v>
      </c>
      <c r="AL31" s="6">
        <v>845.63821600000006</v>
      </c>
      <c r="AM31" s="158">
        <v>788.33333333333303</v>
      </c>
      <c r="AN31" s="160">
        <f t="shared" si="0"/>
        <v>-6.7765247102629793</v>
      </c>
      <c r="AO31" s="164">
        <f t="shared" si="1"/>
        <v>7.2562358276643577</v>
      </c>
    </row>
    <row r="32" spans="1:41" ht="15" customHeight="1" thickBot="1" x14ac:dyDescent="0.3">
      <c r="A32" s="3" t="s">
        <v>31</v>
      </c>
      <c r="B32" s="13">
        <v>703.18333333333396</v>
      </c>
      <c r="C32" s="13">
        <v>720.55499999999904</v>
      </c>
      <c r="D32" s="13">
        <v>716.66499999999996</v>
      </c>
      <c r="E32" s="13">
        <v>724.44333333333304</v>
      </c>
      <c r="F32" s="13">
        <v>724.263190136498</v>
      </c>
      <c r="G32" s="13">
        <v>727.5</v>
      </c>
      <c r="H32" s="13">
        <v>726.66499999999996</v>
      </c>
      <c r="I32" s="13">
        <v>716.66499999999996</v>
      </c>
      <c r="J32" s="6">
        <v>712.22222222222194</v>
      </c>
      <c r="K32" s="40">
        <v>724.76190476190504</v>
      </c>
      <c r="L32" s="128">
        <v>750.22</v>
      </c>
      <c r="M32" s="13">
        <v>750.16666666666697</v>
      </c>
      <c r="N32" s="6">
        <v>875</v>
      </c>
      <c r="O32" s="6">
        <v>850</v>
      </c>
      <c r="P32" s="6">
        <v>863.63636363636363</v>
      </c>
      <c r="Q32" s="22">
        <v>817.22222222222217</v>
      </c>
      <c r="R32" s="6">
        <v>853.47222222222217</v>
      </c>
      <c r="S32" s="50">
        <v>882.84347231715651</v>
      </c>
      <c r="T32" s="13">
        <v>850.26315789473688</v>
      </c>
      <c r="U32" s="6">
        <v>855</v>
      </c>
      <c r="V32" s="6">
        <v>892.85714285714289</v>
      </c>
      <c r="W32" s="6">
        <v>875</v>
      </c>
      <c r="X32" s="6">
        <v>834.62918660287096</v>
      </c>
      <c r="Y32" s="6">
        <v>856.65869218500791</v>
      </c>
      <c r="Z32" s="6">
        <v>837.68939393939365</v>
      </c>
      <c r="AA32" s="13">
        <v>856.65869218500791</v>
      </c>
      <c r="AB32" s="13">
        <v>898.63636363636397</v>
      </c>
      <c r="AC32" s="22">
        <v>921.49350649350697</v>
      </c>
      <c r="AD32" s="6">
        <v>950.81833333332997</v>
      </c>
      <c r="AE32" s="6">
        <v>918.63636363636363</v>
      </c>
      <c r="AF32" s="6">
        <v>958.63636363636397</v>
      </c>
      <c r="AG32" s="17">
        <v>980</v>
      </c>
      <c r="AH32" s="6">
        <v>950</v>
      </c>
      <c r="AI32" s="17">
        <v>950.66499999999996</v>
      </c>
      <c r="AJ32" s="135">
        <v>1003.64</v>
      </c>
      <c r="AK32" s="136">
        <v>983.33</v>
      </c>
      <c r="AL32" s="6">
        <v>952.03165379999996</v>
      </c>
      <c r="AM32" s="158">
        <v>906.59</v>
      </c>
      <c r="AN32" s="160">
        <f t="shared" si="0"/>
        <v>-4.773124256806085</v>
      </c>
      <c r="AO32" s="164">
        <f t="shared" si="1"/>
        <v>5.8286115894810457</v>
      </c>
    </row>
    <row r="33" spans="1:41" ht="15" customHeight="1" thickBot="1" x14ac:dyDescent="0.3">
      <c r="A33" s="3" t="s">
        <v>32</v>
      </c>
      <c r="B33" s="13">
        <v>947.35500000000002</v>
      </c>
      <c r="C33" s="13">
        <v>930</v>
      </c>
      <c r="D33" s="28">
        <v>921.09</v>
      </c>
      <c r="E33" s="13">
        <v>942.18</v>
      </c>
      <c r="F33" s="13">
        <v>1061.8865548237445</v>
      </c>
      <c r="G33" s="28">
        <v>1002</v>
      </c>
      <c r="H33" s="13">
        <v>942.11344517625503</v>
      </c>
      <c r="I33" s="28">
        <v>882.22689035251096</v>
      </c>
      <c r="J33" s="8">
        <v>872.52239455863332</v>
      </c>
      <c r="K33" s="40">
        <v>884.05797101449275</v>
      </c>
      <c r="L33" s="40">
        <v>884.05797101449275</v>
      </c>
      <c r="M33" s="13">
        <v>875</v>
      </c>
      <c r="N33" s="6">
        <v>950</v>
      </c>
      <c r="O33" s="6">
        <v>1075</v>
      </c>
      <c r="P33" s="6">
        <v>950</v>
      </c>
      <c r="Q33" s="22">
        <v>1043.4782608695652</v>
      </c>
      <c r="R33" s="6">
        <v>950</v>
      </c>
      <c r="S33" s="105">
        <v>1000.85335</v>
      </c>
      <c r="T33" s="13">
        <v>900.84</v>
      </c>
      <c r="U33" s="6">
        <v>1100</v>
      </c>
      <c r="V33" s="6">
        <v>925</v>
      </c>
      <c r="W33" s="6">
        <v>950</v>
      </c>
      <c r="X33" s="9">
        <v>965</v>
      </c>
      <c r="Y33" s="3">
        <v>985.83</v>
      </c>
      <c r="Z33" s="9">
        <v>940.56473800000003</v>
      </c>
      <c r="AA33" s="17">
        <v>971.01101099999994</v>
      </c>
      <c r="AB33" s="13">
        <v>970</v>
      </c>
      <c r="AC33" s="22">
        <v>945.97354131999998</v>
      </c>
      <c r="AD33" s="6">
        <v>900</v>
      </c>
      <c r="AE33" s="6">
        <v>870</v>
      </c>
      <c r="AF33" s="6">
        <v>820</v>
      </c>
      <c r="AG33" s="17">
        <v>850</v>
      </c>
      <c r="AH33" s="6">
        <v>839.13043478260897</v>
      </c>
      <c r="AI33" s="17">
        <v>839.71782608695673</v>
      </c>
      <c r="AJ33" s="136">
        <v>892.54782309999996</v>
      </c>
      <c r="AK33" s="17">
        <v>897.01056221549982</v>
      </c>
      <c r="AL33" s="17">
        <v>903.28963615100804</v>
      </c>
      <c r="AM33" s="158">
        <v>850</v>
      </c>
      <c r="AN33" s="160">
        <f t="shared" si="0"/>
        <v>-5.8995070925511328</v>
      </c>
      <c r="AO33" s="164">
        <f t="shared" si="1"/>
        <v>-12.462372684669788</v>
      </c>
    </row>
    <row r="34" spans="1:41" ht="15" customHeight="1" x14ac:dyDescent="0.25">
      <c r="A34" s="3" t="s">
        <v>33</v>
      </c>
      <c r="B34" s="13">
        <v>1821.65</v>
      </c>
      <c r="C34" s="13">
        <v>1812.5</v>
      </c>
      <c r="D34" s="13">
        <v>2000</v>
      </c>
      <c r="E34" s="13">
        <v>1821.65</v>
      </c>
      <c r="F34" s="13">
        <v>1812.5</v>
      </c>
      <c r="G34" s="13">
        <v>1803.35</v>
      </c>
      <c r="H34" s="13">
        <v>1794.2</v>
      </c>
      <c r="I34" s="13">
        <v>1785.05</v>
      </c>
      <c r="J34" s="8">
        <v>1765.41445</v>
      </c>
      <c r="K34" s="40">
        <v>1783.3333333333301</v>
      </c>
      <c r="L34" s="128">
        <v>1750</v>
      </c>
      <c r="M34" s="13">
        <v>1700</v>
      </c>
      <c r="N34" s="6">
        <v>1750</v>
      </c>
      <c r="O34" s="6">
        <v>2040</v>
      </c>
      <c r="P34" s="6">
        <v>1949</v>
      </c>
      <c r="Q34" s="22">
        <v>1950</v>
      </c>
      <c r="R34" s="6">
        <v>1800</v>
      </c>
      <c r="S34" s="50">
        <v>1783.3333333333301</v>
      </c>
      <c r="T34" s="13">
        <v>1600</v>
      </c>
      <c r="U34" s="6">
        <v>1625.3216500000001</v>
      </c>
      <c r="V34" s="6">
        <v>1700</v>
      </c>
      <c r="W34" s="6">
        <v>1628.5497</v>
      </c>
      <c r="X34" s="6">
        <v>1615.3846153846152</v>
      </c>
      <c r="Y34" s="6">
        <v>1763.0236794171201</v>
      </c>
      <c r="Z34" s="6">
        <v>1686.6666666666699</v>
      </c>
      <c r="AA34" s="13">
        <v>1600</v>
      </c>
      <c r="AB34" s="13">
        <v>1570.23659</v>
      </c>
      <c r="AC34" s="22">
        <v>1500</v>
      </c>
      <c r="AD34" s="6">
        <v>1500</v>
      </c>
      <c r="AE34" s="6">
        <v>1500.32</v>
      </c>
      <c r="AF34" s="6">
        <v>1475</v>
      </c>
      <c r="AG34" s="17">
        <v>1500</v>
      </c>
      <c r="AH34" s="6">
        <v>1485.35</v>
      </c>
      <c r="AI34" s="17">
        <v>1486.3897449999997</v>
      </c>
      <c r="AJ34" s="151">
        <v>1518.3641792000001</v>
      </c>
      <c r="AK34" s="17">
        <v>1525.956000096</v>
      </c>
      <c r="AL34" s="17">
        <v>1536.6376920966718</v>
      </c>
      <c r="AM34" s="14">
        <v>1485.89</v>
      </c>
      <c r="AN34" s="160">
        <f t="shared" si="0"/>
        <v>-3.3025151184095187</v>
      </c>
      <c r="AO34" s="164">
        <f t="shared" si="1"/>
        <v>-7.1318749999999929</v>
      </c>
    </row>
    <row r="35" spans="1:41" ht="15" customHeight="1" thickBot="1" x14ac:dyDescent="0.3">
      <c r="A35" s="3" t="s">
        <v>34</v>
      </c>
      <c r="B35" s="13">
        <v>2083.33</v>
      </c>
      <c r="C35" s="28">
        <v>2040</v>
      </c>
      <c r="D35" s="13">
        <v>1996.67</v>
      </c>
      <c r="E35" s="28">
        <v>1953.34</v>
      </c>
      <c r="F35" s="13">
        <v>2083.33</v>
      </c>
      <c r="G35" s="28">
        <v>2030.4</v>
      </c>
      <c r="H35" s="13">
        <v>1977.47</v>
      </c>
      <c r="I35" s="28">
        <v>1924.54</v>
      </c>
      <c r="J35" s="8">
        <v>1903.37006</v>
      </c>
      <c r="K35" s="8">
        <v>1953.37006</v>
      </c>
      <c r="L35" s="8">
        <v>1953.37006</v>
      </c>
      <c r="M35" s="15">
        <v>1950</v>
      </c>
      <c r="N35" s="6">
        <v>1650</v>
      </c>
      <c r="O35" s="6">
        <v>1701.9493177387899</v>
      </c>
      <c r="P35" s="6">
        <v>1804.59064327485</v>
      </c>
      <c r="Q35" s="8">
        <v>1805.6733976608148</v>
      </c>
      <c r="R35" s="23">
        <v>1788.31311144444</v>
      </c>
      <c r="S35" s="105">
        <v>1685.327</v>
      </c>
      <c r="T35" s="15">
        <v>1638.76</v>
      </c>
      <c r="U35" s="7">
        <v>1600.6452999999999</v>
      </c>
      <c r="V35" s="7">
        <v>1550.2365</v>
      </c>
      <c r="W35" s="6">
        <v>1566.6666666666699</v>
      </c>
      <c r="X35" s="9">
        <v>1560.5876000000001</v>
      </c>
      <c r="Y35" s="3">
        <v>1558.32</v>
      </c>
      <c r="Z35" s="9">
        <v>1510.4265</v>
      </c>
      <c r="AA35" s="17">
        <v>1583.8711958333336</v>
      </c>
      <c r="AB35" s="9">
        <v>1564.96327</v>
      </c>
      <c r="AC35" s="103">
        <v>1572.7880863499997</v>
      </c>
      <c r="AD35" s="17">
        <v>1574.2035956277145</v>
      </c>
      <c r="AE35" s="6">
        <v>1523.018</v>
      </c>
      <c r="AF35" s="7">
        <v>1495.23</v>
      </c>
      <c r="AG35" s="17">
        <v>1496.575707</v>
      </c>
      <c r="AH35" s="7">
        <v>1450.61</v>
      </c>
      <c r="AI35" s="17">
        <v>1451.6254269999997</v>
      </c>
      <c r="AJ35" s="151">
        <v>1497.13256447</v>
      </c>
      <c r="AK35" s="17">
        <v>1504.61822729235</v>
      </c>
      <c r="AL35" s="17">
        <v>1515.1505548833964</v>
      </c>
      <c r="AM35" s="14">
        <v>1485.03</v>
      </c>
      <c r="AN35" s="160">
        <f t="shared" si="0"/>
        <v>-1.9879578822260613</v>
      </c>
      <c r="AO35" s="164">
        <f t="shared" si="1"/>
        <v>-6.2404819339699884</v>
      </c>
    </row>
    <row r="36" spans="1:41" ht="15" customHeight="1" thickBot="1" x14ac:dyDescent="0.3">
      <c r="A36" s="3" t="s">
        <v>35</v>
      </c>
      <c r="B36" s="13">
        <v>846.4</v>
      </c>
      <c r="C36" s="16">
        <v>865.90875000000005</v>
      </c>
      <c r="D36" s="13">
        <v>861.9</v>
      </c>
      <c r="E36" s="13">
        <v>900</v>
      </c>
      <c r="F36" s="13">
        <v>932.60573472784904</v>
      </c>
      <c r="G36" s="16">
        <v>1000</v>
      </c>
      <c r="H36" s="13">
        <v>925</v>
      </c>
      <c r="I36" s="13">
        <v>987.5</v>
      </c>
      <c r="J36" s="8">
        <v>878.83749999999998</v>
      </c>
      <c r="K36" s="40">
        <v>943.51851851851859</v>
      </c>
      <c r="L36" s="128">
        <v>932.42499999999995</v>
      </c>
      <c r="M36" s="13">
        <v>930.30303030303003</v>
      </c>
      <c r="N36" s="6">
        <v>966.66666666666697</v>
      </c>
      <c r="O36" s="6">
        <v>800</v>
      </c>
      <c r="P36" s="6">
        <v>1000</v>
      </c>
      <c r="Q36" s="22">
        <v>958</v>
      </c>
      <c r="R36" s="23">
        <v>964.7059999999999</v>
      </c>
      <c r="S36" s="50">
        <v>962.5</v>
      </c>
      <c r="T36" s="13">
        <v>905.95238095238096</v>
      </c>
      <c r="U36" s="6">
        <v>940</v>
      </c>
      <c r="V36" s="6">
        <v>940</v>
      </c>
      <c r="W36" s="6">
        <v>866.66666666666663</v>
      </c>
      <c r="X36" s="6">
        <v>920</v>
      </c>
      <c r="Y36" s="6">
        <v>951.01190476190482</v>
      </c>
      <c r="Z36" s="6">
        <v>927.5</v>
      </c>
      <c r="AA36" s="13">
        <v>929.76190476190482</v>
      </c>
      <c r="AB36" s="13">
        <v>905.8436524</v>
      </c>
      <c r="AC36" s="22">
        <v>890</v>
      </c>
      <c r="AD36" s="6">
        <v>850</v>
      </c>
      <c r="AE36" s="6">
        <v>783.33333333333337</v>
      </c>
      <c r="AF36" s="6">
        <v>783.33333333333337</v>
      </c>
      <c r="AG36" s="17">
        <v>820</v>
      </c>
      <c r="AH36" s="6">
        <v>850</v>
      </c>
      <c r="AI36" s="17">
        <v>850.59499999999991</v>
      </c>
      <c r="AJ36" s="136">
        <v>900</v>
      </c>
      <c r="AK36" s="136">
        <v>885</v>
      </c>
      <c r="AL36" s="6">
        <v>840</v>
      </c>
      <c r="AM36" s="158">
        <v>880.16</v>
      </c>
      <c r="AN36" s="160">
        <f t="shared" si="0"/>
        <v>4.7809523809523773</v>
      </c>
      <c r="AO36" s="164">
        <f t="shared" si="1"/>
        <v>-5.334903969270175</v>
      </c>
    </row>
    <row r="37" spans="1:41" ht="15" customHeight="1" thickBot="1" x14ac:dyDescent="0.3">
      <c r="A37" s="3" t="s">
        <v>36</v>
      </c>
      <c r="B37" s="6">
        <v>486.11</v>
      </c>
      <c r="C37" s="6">
        <v>442.85</v>
      </c>
      <c r="D37" s="6">
        <v>471.67</v>
      </c>
      <c r="E37" s="6">
        <v>500</v>
      </c>
      <c r="F37" s="6">
        <v>506.78</v>
      </c>
      <c r="G37" s="6">
        <v>490.67</v>
      </c>
      <c r="H37" s="6">
        <v>502</v>
      </c>
      <c r="I37" s="6">
        <v>500</v>
      </c>
      <c r="J37" s="8">
        <v>456.31</v>
      </c>
      <c r="K37" s="8">
        <v>491.4</v>
      </c>
      <c r="L37" s="8">
        <v>491.4</v>
      </c>
      <c r="M37" s="13">
        <v>490.60606060606102</v>
      </c>
      <c r="N37" s="6">
        <v>550.69696969696997</v>
      </c>
      <c r="O37" s="6">
        <v>660.60606060606051</v>
      </c>
      <c r="P37" s="6">
        <v>567.05882352941171</v>
      </c>
      <c r="Q37" s="22">
        <v>505.18518518518522</v>
      </c>
      <c r="R37" s="6">
        <v>558.51851851851848</v>
      </c>
      <c r="S37" s="50">
        <v>602.29629629629596</v>
      </c>
      <c r="T37" s="13">
        <v>595.66666666666697</v>
      </c>
      <c r="U37" s="6">
        <v>566.66666666666674</v>
      </c>
      <c r="V37" s="6">
        <v>583.33333333333337</v>
      </c>
      <c r="W37" s="6">
        <v>569.69696969696963</v>
      </c>
      <c r="X37" s="6">
        <v>605.66666666666697</v>
      </c>
      <c r="Y37" s="6">
        <v>633.33333333333326</v>
      </c>
      <c r="Z37" s="6">
        <v>600.75397999999996</v>
      </c>
      <c r="AA37" s="13">
        <v>570</v>
      </c>
      <c r="AB37" s="13">
        <v>575</v>
      </c>
      <c r="AC37" s="22">
        <v>558.33333333332996</v>
      </c>
      <c r="AD37" s="6">
        <v>548.69636363636403</v>
      </c>
      <c r="AE37" s="6">
        <v>485.55555555555549</v>
      </c>
      <c r="AF37" s="6">
        <v>512.22222222222194</v>
      </c>
      <c r="AG37" s="17">
        <v>530.47</v>
      </c>
      <c r="AH37" s="6">
        <v>530.47619047619048</v>
      </c>
      <c r="AI37" s="6">
        <v>480</v>
      </c>
      <c r="AJ37" s="135">
        <v>504.07</v>
      </c>
      <c r="AK37" s="136">
        <v>508.33</v>
      </c>
      <c r="AL37" s="6">
        <v>511.11111111111114</v>
      </c>
      <c r="AM37" s="158">
        <v>513.33333333333326</v>
      </c>
      <c r="AN37" s="160">
        <f t="shared" si="0"/>
        <v>0.43478260869563112</v>
      </c>
      <c r="AO37" s="164">
        <f t="shared" si="1"/>
        <v>-9.9415204678362699</v>
      </c>
    </row>
    <row r="38" spans="1:41" ht="15" customHeight="1" thickBot="1" x14ac:dyDescent="0.3">
      <c r="A38" s="3" t="s">
        <v>37</v>
      </c>
      <c r="B38" s="6">
        <v>118.28</v>
      </c>
      <c r="C38" s="6">
        <v>126.43</v>
      </c>
      <c r="D38" s="6">
        <v>134.9</v>
      </c>
      <c r="E38" s="6">
        <v>136.68</v>
      </c>
      <c r="F38" s="6">
        <v>140</v>
      </c>
      <c r="G38" s="6">
        <v>156.32</v>
      </c>
      <c r="H38" s="6">
        <v>136.74</v>
      </c>
      <c r="I38" s="6">
        <v>153.31</v>
      </c>
      <c r="J38" s="8">
        <v>124.36</v>
      </c>
      <c r="K38" s="8">
        <v>156.55000000000001</v>
      </c>
      <c r="L38" s="8">
        <v>156.55000000000001</v>
      </c>
      <c r="M38" s="13">
        <v>150.67155067155099</v>
      </c>
      <c r="N38" s="6">
        <v>170.66381766381801</v>
      </c>
      <c r="O38" s="6">
        <v>165</v>
      </c>
      <c r="P38" s="6">
        <v>142.12951657396101</v>
      </c>
      <c r="Q38" s="22">
        <v>110.32846312507327</v>
      </c>
      <c r="R38" s="6">
        <v>124.31801994301993</v>
      </c>
      <c r="S38" s="50">
        <v>113.96788396788396</v>
      </c>
      <c r="T38" s="13">
        <v>115.15837104072399</v>
      </c>
      <c r="U38" s="6">
        <v>108.9476495726496</v>
      </c>
      <c r="V38" s="6">
        <v>109.2373438527285</v>
      </c>
      <c r="W38" s="6">
        <v>117.66381766381764</v>
      </c>
      <c r="X38" s="6">
        <v>119.97056030389363</v>
      </c>
      <c r="Y38" s="6">
        <v>109.81999481999483</v>
      </c>
      <c r="Z38" s="6">
        <v>90.67922817922819</v>
      </c>
      <c r="AA38" s="13">
        <v>93.190397565397561</v>
      </c>
      <c r="AB38" s="13">
        <v>95.985495985495973</v>
      </c>
      <c r="AC38" s="22">
        <v>97.254376980000004</v>
      </c>
      <c r="AD38" s="6">
        <v>100.53583333333331</v>
      </c>
      <c r="AE38" s="6">
        <v>85.889342139342148</v>
      </c>
      <c r="AF38" s="6">
        <v>70.356125356125361</v>
      </c>
      <c r="AG38" s="17">
        <v>80.77</v>
      </c>
      <c r="AH38" s="6">
        <v>80.777690051883596</v>
      </c>
      <c r="AI38" s="6">
        <v>80.769999999999982</v>
      </c>
      <c r="AJ38" s="135">
        <v>82.97</v>
      </c>
      <c r="AK38" s="136">
        <v>90.5</v>
      </c>
      <c r="AL38" s="6">
        <v>87.138834100372605</v>
      </c>
      <c r="AM38" s="158">
        <v>81.780594983719993</v>
      </c>
      <c r="AN38" s="160">
        <f t="shared" si="0"/>
        <v>-6.1490828652591532</v>
      </c>
      <c r="AO38" s="164">
        <f t="shared" si="1"/>
        <v>-12.243538905036425</v>
      </c>
    </row>
    <row r="39" spans="1:41" ht="15" customHeight="1" thickBot="1" x14ac:dyDescent="0.3">
      <c r="A39" s="3" t="s">
        <v>38</v>
      </c>
      <c r="B39" s="6">
        <v>133.6</v>
      </c>
      <c r="C39" s="6">
        <v>138.47999999999999</v>
      </c>
      <c r="D39" s="6">
        <v>134.12</v>
      </c>
      <c r="E39" s="6">
        <v>144.36000000000001</v>
      </c>
      <c r="F39" s="6">
        <v>145.08000000000001</v>
      </c>
      <c r="G39" s="6">
        <v>150.04</v>
      </c>
      <c r="H39" s="6">
        <v>150.83000000000001</v>
      </c>
      <c r="I39" s="6">
        <v>146.33000000000001</v>
      </c>
      <c r="J39" s="8">
        <v>129.31</v>
      </c>
      <c r="K39" s="8">
        <v>150.26</v>
      </c>
      <c r="L39" s="8">
        <v>150.76</v>
      </c>
      <c r="M39" s="13">
        <v>150.63143175479101</v>
      </c>
      <c r="N39" s="6">
        <v>163.216207660652</v>
      </c>
      <c r="O39" s="6">
        <v>154</v>
      </c>
      <c r="P39" s="6">
        <v>153.36408447519599</v>
      </c>
      <c r="Q39" s="22">
        <v>117.55168177013749</v>
      </c>
      <c r="R39" s="6">
        <v>127.47704969927193</v>
      </c>
      <c r="S39" s="50">
        <v>116.32415321304211</v>
      </c>
      <c r="T39" s="13">
        <v>120.28714542301501</v>
      </c>
      <c r="U39" s="6">
        <v>106.41025641025642</v>
      </c>
      <c r="V39" s="6">
        <v>106.75990675990676</v>
      </c>
      <c r="W39" s="6">
        <v>123.21620766065209</v>
      </c>
      <c r="X39" s="6">
        <v>122.50712250712252</v>
      </c>
      <c r="Y39" s="6">
        <v>110.81184106413464</v>
      </c>
      <c r="Z39" s="6">
        <v>89.277608629902232</v>
      </c>
      <c r="AA39" s="13">
        <v>98.001662353955965</v>
      </c>
      <c r="AB39" s="13">
        <v>100.46153846153845</v>
      </c>
      <c r="AC39" s="22">
        <v>101.36428769</v>
      </c>
      <c r="AD39" s="6">
        <v>105.154</v>
      </c>
      <c r="AE39" s="6">
        <v>94.461538461538453</v>
      </c>
      <c r="AF39" s="6">
        <v>90.42307692307692</v>
      </c>
      <c r="AG39" s="17">
        <v>93.92</v>
      </c>
      <c r="AH39" s="6">
        <v>99.472990731760305</v>
      </c>
      <c r="AI39" s="6">
        <v>80.769999999999982</v>
      </c>
      <c r="AJ39" s="135">
        <v>82.13</v>
      </c>
      <c r="AK39" s="136">
        <v>88.33</v>
      </c>
      <c r="AL39" s="6">
        <v>85.559829059829099</v>
      </c>
      <c r="AM39" s="158">
        <v>86.160096517239367</v>
      </c>
      <c r="AN39" s="160">
        <f t="shared" si="0"/>
        <v>0.70157627008642309</v>
      </c>
      <c r="AO39" s="164">
        <f t="shared" si="1"/>
        <v>-12.083025483739252</v>
      </c>
    </row>
    <row r="40" spans="1:41" ht="15" customHeight="1" thickBot="1" x14ac:dyDescent="0.3">
      <c r="A40" s="3" t="s">
        <v>39</v>
      </c>
      <c r="B40" s="6">
        <v>408.44</v>
      </c>
      <c r="C40" s="6">
        <v>417.5</v>
      </c>
      <c r="D40" s="6">
        <v>435.22</v>
      </c>
      <c r="E40" s="6">
        <v>469.92</v>
      </c>
      <c r="F40" s="6">
        <v>464.59</v>
      </c>
      <c r="G40" s="6">
        <v>450</v>
      </c>
      <c r="H40" s="6">
        <v>455.99</v>
      </c>
      <c r="I40" s="6">
        <v>500</v>
      </c>
      <c r="J40" s="8">
        <v>419.46</v>
      </c>
      <c r="K40" s="8">
        <v>450.67</v>
      </c>
      <c r="L40" s="8">
        <v>450.67</v>
      </c>
      <c r="M40" s="13">
        <v>448.88888888888903</v>
      </c>
      <c r="N40" s="6">
        <v>491.33333333333337</v>
      </c>
      <c r="O40" s="6">
        <v>517.77777777777771</v>
      </c>
      <c r="P40" s="6">
        <v>499.25925925925935</v>
      </c>
      <c r="Q40" s="22">
        <v>499.39393939393938</v>
      </c>
      <c r="R40" s="6">
        <v>506.66666666666669</v>
      </c>
      <c r="S40" s="50">
        <v>494.66666666666703</v>
      </c>
      <c r="T40" s="13">
        <v>510</v>
      </c>
      <c r="U40" s="6">
        <v>483.80952380952391</v>
      </c>
      <c r="V40" s="6">
        <v>477.27272727272737</v>
      </c>
      <c r="W40" s="6">
        <v>491.33333333333337</v>
      </c>
      <c r="X40" s="6">
        <v>500</v>
      </c>
      <c r="Y40" s="6">
        <v>473.65079365079373</v>
      </c>
      <c r="Z40" s="6">
        <v>481.26984126984132</v>
      </c>
      <c r="AA40" s="13">
        <v>482</v>
      </c>
      <c r="AB40" s="13">
        <v>480.92645788999999</v>
      </c>
      <c r="AC40" s="22">
        <v>510.38888888888999</v>
      </c>
      <c r="AD40" s="6">
        <v>498.06090909090898</v>
      </c>
      <c r="AE40" s="104">
        <v>455.22</v>
      </c>
      <c r="AF40" s="6">
        <v>405.5555555555556</v>
      </c>
      <c r="AG40" s="17">
        <v>431.42</v>
      </c>
      <c r="AH40" s="6">
        <v>431.42857142857144</v>
      </c>
      <c r="AI40" s="6">
        <v>413.33500000000004</v>
      </c>
      <c r="AJ40" s="135">
        <v>494.81</v>
      </c>
      <c r="AK40" s="136">
        <v>458.33</v>
      </c>
      <c r="AL40" s="6">
        <v>439.11111111111109</v>
      </c>
      <c r="AM40" s="158">
        <v>482.857142857143</v>
      </c>
      <c r="AN40" s="160">
        <f t="shared" si="0"/>
        <v>9.962406015037633</v>
      </c>
      <c r="AO40" s="164">
        <f t="shared" si="1"/>
        <v>0.17783046828693017</v>
      </c>
    </row>
    <row r="41" spans="1:41" ht="15" customHeight="1" thickBot="1" x14ac:dyDescent="0.3">
      <c r="A41" s="3" t="s">
        <v>40</v>
      </c>
      <c r="B41" s="6">
        <v>220</v>
      </c>
      <c r="C41" s="6">
        <v>260</v>
      </c>
      <c r="D41" s="6">
        <v>220.85</v>
      </c>
      <c r="E41" s="6">
        <v>220.65</v>
      </c>
      <c r="F41" s="6">
        <v>210</v>
      </c>
      <c r="G41" s="6">
        <v>212.12</v>
      </c>
      <c r="H41" s="6">
        <v>198.83</v>
      </c>
      <c r="I41" s="6">
        <v>199.83</v>
      </c>
      <c r="J41" s="8">
        <v>224.73</v>
      </c>
      <c r="K41" s="8">
        <v>212.43</v>
      </c>
      <c r="L41" s="128">
        <v>221.5</v>
      </c>
      <c r="M41" s="13">
        <v>212.96296296296299</v>
      </c>
      <c r="N41" s="6">
        <v>246.66666666666666</v>
      </c>
      <c r="O41" s="6">
        <v>200</v>
      </c>
      <c r="P41" s="6">
        <v>214.28571428571431</v>
      </c>
      <c r="Q41" s="22">
        <v>216.666666666667</v>
      </c>
      <c r="R41" s="6">
        <v>194.444444444444</v>
      </c>
      <c r="S41" s="50">
        <v>190</v>
      </c>
      <c r="T41" s="13">
        <v>176.666666666667</v>
      </c>
      <c r="U41" s="6">
        <v>276.19047619047598</v>
      </c>
      <c r="V41" s="6">
        <v>286.66666666666703</v>
      </c>
      <c r="W41" s="6">
        <v>246.66666666666666</v>
      </c>
      <c r="X41" s="6">
        <v>275</v>
      </c>
      <c r="Y41" s="6">
        <v>294.11764705882348</v>
      </c>
      <c r="Z41" s="6">
        <v>280</v>
      </c>
      <c r="AA41" s="13">
        <v>262.20238095238096</v>
      </c>
      <c r="AB41" s="13">
        <v>250.746523</v>
      </c>
      <c r="AC41" s="22">
        <v>270.875</v>
      </c>
      <c r="AD41" s="6">
        <v>265</v>
      </c>
      <c r="AE41" s="6">
        <v>200</v>
      </c>
      <c r="AF41" s="6">
        <v>210</v>
      </c>
      <c r="AG41" s="17">
        <v>205.55</v>
      </c>
      <c r="AH41" s="6">
        <v>207.777777777778</v>
      </c>
      <c r="AI41" s="17">
        <v>207.96477777777798</v>
      </c>
      <c r="AJ41" s="135">
        <v>225.08</v>
      </c>
      <c r="AK41" s="136">
        <v>210</v>
      </c>
      <c r="AL41" s="6">
        <v>200.924297924298</v>
      </c>
      <c r="AM41" s="158">
        <v>175.71428571428572</v>
      </c>
      <c r="AN41" s="160">
        <f t="shared" si="0"/>
        <v>-12.547020181456912</v>
      </c>
      <c r="AO41" s="164">
        <f t="shared" si="1"/>
        <v>-32.985244040862653</v>
      </c>
    </row>
    <row r="42" spans="1:41" ht="15" customHeight="1" thickBot="1" x14ac:dyDescent="0.3">
      <c r="A42" s="3" t="s">
        <v>41</v>
      </c>
      <c r="B42" s="6">
        <v>205.36</v>
      </c>
      <c r="C42" s="6">
        <v>215.23</v>
      </c>
      <c r="D42" s="6">
        <v>226.15</v>
      </c>
      <c r="E42" s="6">
        <v>246.15</v>
      </c>
      <c r="F42" s="6">
        <v>262.45999999999998</v>
      </c>
      <c r="G42" s="6">
        <v>220.19</v>
      </c>
      <c r="H42" s="6">
        <v>197.33</v>
      </c>
      <c r="I42" s="6">
        <v>201.37</v>
      </c>
      <c r="J42" s="8">
        <v>217.11</v>
      </c>
      <c r="K42" s="8">
        <v>220.52</v>
      </c>
      <c r="L42" s="8">
        <v>220.52</v>
      </c>
      <c r="M42" s="15">
        <v>219.5</v>
      </c>
      <c r="N42" s="6">
        <v>227.142857142857</v>
      </c>
      <c r="O42" s="6">
        <v>208</v>
      </c>
      <c r="P42" s="6">
        <v>200</v>
      </c>
      <c r="Q42" s="4">
        <v>200.11999999999998</v>
      </c>
      <c r="R42" s="6">
        <v>216.66666666666669</v>
      </c>
      <c r="S42" s="105">
        <v>198.21360000000001</v>
      </c>
      <c r="T42" s="13">
        <v>188.333333333333</v>
      </c>
      <c r="U42" s="6">
        <v>228.888888888889</v>
      </c>
      <c r="V42" s="6">
        <v>233.333333333333</v>
      </c>
      <c r="W42" s="6">
        <v>207.142857142857</v>
      </c>
      <c r="X42" s="9">
        <v>210</v>
      </c>
      <c r="Y42" s="3">
        <v>215.55</v>
      </c>
      <c r="Z42" s="9">
        <v>200.16432</v>
      </c>
      <c r="AA42" s="17">
        <v>210.20329158730152</v>
      </c>
      <c r="AB42" s="13">
        <v>200</v>
      </c>
      <c r="AC42" s="22">
        <v>218.14814814814801</v>
      </c>
      <c r="AD42" s="6">
        <v>207.27</v>
      </c>
      <c r="AE42" s="6">
        <v>150</v>
      </c>
      <c r="AF42" s="6">
        <v>166.66666666666669</v>
      </c>
      <c r="AG42" s="17">
        <v>167.14</v>
      </c>
      <c r="AH42" s="6">
        <v>150</v>
      </c>
      <c r="AI42" s="17">
        <v>150.13499999999999</v>
      </c>
      <c r="AJ42" s="135">
        <v>173.33</v>
      </c>
      <c r="AK42" s="136">
        <v>180</v>
      </c>
      <c r="AL42" s="17">
        <v>180.018</v>
      </c>
      <c r="AM42" s="158">
        <v>150</v>
      </c>
      <c r="AN42" s="160">
        <f t="shared" si="0"/>
        <v>-16.674999166749991</v>
      </c>
      <c r="AO42" s="164">
        <f t="shared" si="1"/>
        <v>-28.640508496651169</v>
      </c>
    </row>
    <row r="43" spans="1:41" ht="15" customHeight="1" thickBot="1" x14ac:dyDescent="0.3">
      <c r="A43" s="3" t="s">
        <v>42</v>
      </c>
      <c r="B43" s="6">
        <v>509.16</v>
      </c>
      <c r="C43" s="6">
        <v>495.66</v>
      </c>
      <c r="D43" s="6">
        <v>506.66</v>
      </c>
      <c r="E43" s="6">
        <v>518.97</v>
      </c>
      <c r="F43" s="6">
        <v>529.55999999999995</v>
      </c>
      <c r="G43" s="6">
        <v>528.88</v>
      </c>
      <c r="H43" s="6">
        <v>537.41</v>
      </c>
      <c r="I43" s="6">
        <v>571.11</v>
      </c>
      <c r="J43" s="8">
        <v>483.95</v>
      </c>
      <c r="K43" s="8">
        <v>529.66999999999996</v>
      </c>
      <c r="L43" s="8">
        <v>529.66999999999996</v>
      </c>
      <c r="M43" s="13">
        <v>523.33333333333303</v>
      </c>
      <c r="N43" s="6">
        <v>524.44444444444457</v>
      </c>
      <c r="O43" s="6">
        <v>555.55555555555554</v>
      </c>
      <c r="P43" s="6">
        <v>512.5</v>
      </c>
      <c r="Q43" s="22">
        <v>522.96296296296305</v>
      </c>
      <c r="R43" s="6">
        <v>506.66666666666703</v>
      </c>
      <c r="S43" s="50">
        <v>525</v>
      </c>
      <c r="T43" s="13">
        <v>526.15384615384619</v>
      </c>
      <c r="U43" s="6">
        <v>516.92307692307691</v>
      </c>
      <c r="V43" s="6">
        <v>507.87878787878799</v>
      </c>
      <c r="W43" s="6">
        <v>524.44444444444457</v>
      </c>
      <c r="X43" s="6">
        <v>548.14814814814804</v>
      </c>
      <c r="Y43" s="6">
        <v>535</v>
      </c>
      <c r="Z43" s="6">
        <v>519.21568627450984</v>
      </c>
      <c r="AA43" s="13">
        <v>522.5</v>
      </c>
      <c r="AB43" s="13">
        <v>535.37037037036998</v>
      </c>
      <c r="AC43" s="22">
        <v>534.07407407407004</v>
      </c>
      <c r="AD43" s="6">
        <v>517.5</v>
      </c>
      <c r="AE43" s="6">
        <v>514.07407407407413</v>
      </c>
      <c r="AF43" s="6">
        <v>506.66666666666669</v>
      </c>
      <c r="AG43" s="17">
        <v>507.03</v>
      </c>
      <c r="AH43" s="6">
        <v>477.03703703703701</v>
      </c>
      <c r="AI43" s="17">
        <v>477.46637037037027</v>
      </c>
      <c r="AJ43" s="135">
        <v>503.33</v>
      </c>
      <c r="AK43" s="136">
        <v>527.78</v>
      </c>
      <c r="AL43" s="6">
        <v>514.84848484848499</v>
      </c>
      <c r="AM43" s="158">
        <v>485.33333333333337</v>
      </c>
      <c r="AN43" s="160">
        <f t="shared" si="0"/>
        <v>-5.7327839905827132</v>
      </c>
      <c r="AO43" s="164">
        <f t="shared" si="1"/>
        <v>-7.1132376395534216</v>
      </c>
    </row>
    <row r="44" spans="1:41" ht="15" customHeight="1" thickBot="1" x14ac:dyDescent="0.3">
      <c r="A44" s="3" t="s">
        <v>43</v>
      </c>
      <c r="B44" s="6">
        <v>606.09</v>
      </c>
      <c r="C44" s="6">
        <v>593.75</v>
      </c>
      <c r="D44" s="6">
        <v>608.33000000000004</v>
      </c>
      <c r="E44" s="6">
        <v>589.44000000000005</v>
      </c>
      <c r="F44" s="6">
        <v>647.39</v>
      </c>
      <c r="G44" s="6">
        <v>649.58000000000004</v>
      </c>
      <c r="H44" s="6">
        <v>575.83000000000004</v>
      </c>
      <c r="I44" s="6">
        <v>581.25</v>
      </c>
      <c r="J44" s="8">
        <v>598.53</v>
      </c>
      <c r="K44" s="8">
        <v>650.54999999999995</v>
      </c>
      <c r="L44" s="8">
        <v>650.75</v>
      </c>
      <c r="M44" s="13">
        <v>638.33333333333303</v>
      </c>
      <c r="N44" s="6">
        <v>650</v>
      </c>
      <c r="O44" s="6">
        <v>700</v>
      </c>
      <c r="P44" s="6">
        <v>800</v>
      </c>
      <c r="Q44" s="22">
        <v>757.142857142857</v>
      </c>
      <c r="R44" s="6">
        <v>760</v>
      </c>
      <c r="S44" s="50">
        <v>750</v>
      </c>
      <c r="T44" s="13">
        <v>700</v>
      </c>
      <c r="U44" s="6">
        <v>709.16666666666697</v>
      </c>
      <c r="V44" s="6">
        <v>708.88888888888903</v>
      </c>
      <c r="W44" s="6">
        <v>660</v>
      </c>
      <c r="X44" s="6">
        <v>651.11111111111097</v>
      </c>
      <c r="Y44" s="6">
        <v>706.17647058823525</v>
      </c>
      <c r="Z44" s="6">
        <v>712.94117647058795</v>
      </c>
      <c r="AA44" s="13">
        <v>715.88235294117601</v>
      </c>
      <c r="AB44" s="13">
        <v>698.57142857142901</v>
      </c>
      <c r="AC44" s="22">
        <v>707.14285714285711</v>
      </c>
      <c r="AD44" s="6">
        <v>694.857142857143</v>
      </c>
      <c r="AE44" s="6">
        <v>628.57142857142856</v>
      </c>
      <c r="AF44" s="6">
        <v>630.57142857142901</v>
      </c>
      <c r="AG44" s="17">
        <v>640</v>
      </c>
      <c r="AH44" s="6">
        <v>596</v>
      </c>
      <c r="AI44" s="17">
        <v>596.53639999999996</v>
      </c>
      <c r="AJ44" s="136">
        <v>600</v>
      </c>
      <c r="AK44" s="136">
        <v>625.31624799999997</v>
      </c>
      <c r="AL44" s="6">
        <v>627.53728190000004</v>
      </c>
      <c r="AM44" s="158">
        <v>633.33333333333303</v>
      </c>
      <c r="AN44" s="160">
        <f t="shared" si="0"/>
        <v>0.9236186598801327</v>
      </c>
      <c r="AO44" s="164">
        <f t="shared" si="1"/>
        <v>-11.531087373322363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AO44"/>
  <sheetViews>
    <sheetView workbookViewId="0">
      <pane xSplit="23" topLeftCell="AL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1.28515625" customWidth="1"/>
    <col min="2" max="13" width="9.140625" style="4" customWidth="1"/>
    <col min="14" max="14" width="8.85546875" customWidth="1"/>
    <col min="15" max="22" width="9.140625" customWidth="1"/>
    <col min="23" max="23" width="11.5703125" customWidth="1"/>
    <col min="25" max="25" width="11.85546875" customWidth="1"/>
    <col min="26" max="26" width="11.5703125" bestFit="1" customWidth="1"/>
    <col min="28" max="28" width="11.5703125" bestFit="1" customWidth="1"/>
    <col min="29" max="29" width="12" customWidth="1"/>
    <col min="30" max="30" width="11.85546875" customWidth="1"/>
    <col min="31" max="31" width="9.42578125" customWidth="1"/>
    <col min="36" max="36" width="11.5703125" bestFit="1" customWidth="1"/>
    <col min="37" max="37" width="12.28515625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321.02499999999998</v>
      </c>
      <c r="C2" s="6">
        <v>390</v>
      </c>
      <c r="D2" s="6">
        <v>400</v>
      </c>
      <c r="E2" s="6">
        <v>523.33333333333337</v>
      </c>
      <c r="F2" s="6">
        <v>516.36363636363603</v>
      </c>
      <c r="G2" s="26">
        <v>520</v>
      </c>
      <c r="H2" s="22">
        <v>452.30769230769232</v>
      </c>
      <c r="I2" s="6">
        <v>563.68421052631584</v>
      </c>
      <c r="J2" s="6">
        <v>570</v>
      </c>
      <c r="K2" s="42">
        <v>555.85</v>
      </c>
      <c r="L2" s="129">
        <v>499.25925925925901</v>
      </c>
      <c r="M2" s="13">
        <v>499.47368421052602</v>
      </c>
      <c r="N2" s="6">
        <v>406.66666666666669</v>
      </c>
      <c r="O2" s="6">
        <v>496</v>
      </c>
      <c r="P2" s="6">
        <v>502.5</v>
      </c>
      <c r="Q2" s="22">
        <v>600.25</v>
      </c>
      <c r="R2" s="6">
        <v>514.375</v>
      </c>
      <c r="S2" s="50">
        <v>480</v>
      </c>
      <c r="T2" s="13">
        <v>450</v>
      </c>
      <c r="U2" s="6">
        <v>466.66666666666669</v>
      </c>
      <c r="V2" s="6">
        <v>500.33333333333297</v>
      </c>
      <c r="W2" s="6">
        <v>476.66666666666703</v>
      </c>
      <c r="X2" s="6">
        <v>472.5</v>
      </c>
      <c r="Y2" s="6">
        <v>452.72727272727275</v>
      </c>
      <c r="Z2" s="6">
        <v>413.33333333333331</v>
      </c>
      <c r="AA2" s="13">
        <v>416.42857142857144</v>
      </c>
      <c r="AB2" s="13">
        <v>442.35294117647061</v>
      </c>
      <c r="AC2" s="22">
        <v>445.88235294117601</v>
      </c>
      <c r="AD2" s="6">
        <v>451.42857142857099</v>
      </c>
      <c r="AE2" s="6">
        <v>490.66666666666703</v>
      </c>
      <c r="AF2" s="6">
        <v>466.92307692307691</v>
      </c>
      <c r="AG2" s="17">
        <v>449.33</v>
      </c>
      <c r="AH2" s="6">
        <v>420.769230769231</v>
      </c>
      <c r="AI2" s="6">
        <v>423.33333333333297</v>
      </c>
      <c r="AJ2" s="135">
        <v>420.75</v>
      </c>
      <c r="AK2" s="136">
        <v>417.22</v>
      </c>
      <c r="AL2" s="6">
        <v>420.6</v>
      </c>
      <c r="AM2" s="158">
        <v>381.05263157894734</v>
      </c>
      <c r="AN2" s="160">
        <f>(AM2-AL2)/AL2*100</f>
        <v>-9.4026078033886549</v>
      </c>
      <c r="AO2" s="164">
        <f>(AM2-AA2)/AA2*100</f>
        <v>-8.4950798952785149</v>
      </c>
    </row>
    <row r="3" spans="1:41" ht="15" customHeight="1" thickBot="1" x14ac:dyDescent="0.3">
      <c r="A3" s="2" t="s">
        <v>2</v>
      </c>
      <c r="B3" s="6">
        <v>39.314999999999998</v>
      </c>
      <c r="C3" s="6">
        <v>40</v>
      </c>
      <c r="D3" s="6">
        <v>47.5</v>
      </c>
      <c r="E3" s="6">
        <v>48.333333333333336</v>
      </c>
      <c r="F3" s="6">
        <v>44.142857142857103</v>
      </c>
      <c r="G3" s="26">
        <v>45.181818181818002</v>
      </c>
      <c r="H3" s="22">
        <v>40</v>
      </c>
      <c r="I3" s="6">
        <v>42.631578947368403</v>
      </c>
      <c r="J3" s="6">
        <v>48.666666666666664</v>
      </c>
      <c r="K3" s="42">
        <v>48.46153846153846</v>
      </c>
      <c r="L3" s="43">
        <v>42.1</v>
      </c>
      <c r="M3" s="13">
        <v>42.631578947368418</v>
      </c>
      <c r="N3" s="6">
        <v>38.888888888888886</v>
      </c>
      <c r="O3" s="6">
        <v>40.555555555555557</v>
      </c>
      <c r="P3" s="6">
        <v>40.333333333333336</v>
      </c>
      <c r="Q3" s="22">
        <v>48.75</v>
      </c>
      <c r="R3" s="6">
        <v>40.875</v>
      </c>
      <c r="S3" s="50">
        <v>36.25</v>
      </c>
      <c r="T3" s="13">
        <v>40</v>
      </c>
      <c r="U3" s="6">
        <v>41</v>
      </c>
      <c r="V3" s="6">
        <v>45.375</v>
      </c>
      <c r="W3" s="6">
        <v>40.8888888888889</v>
      </c>
      <c r="X3" s="6">
        <v>39.5</v>
      </c>
      <c r="Y3" s="6">
        <v>40.090909090909101</v>
      </c>
      <c r="Z3" s="6">
        <v>39.285714285714285</v>
      </c>
      <c r="AA3" s="13">
        <v>40.230769230769198</v>
      </c>
      <c r="AB3" s="13">
        <v>41.176470588235297</v>
      </c>
      <c r="AC3" s="22">
        <v>42.333333333333336</v>
      </c>
      <c r="AD3" s="6">
        <v>44.571428571428598</v>
      </c>
      <c r="AE3" s="6">
        <v>40</v>
      </c>
      <c r="AF3" s="6">
        <v>40.6666666666667</v>
      </c>
      <c r="AG3" s="17">
        <v>40.659999999999997</v>
      </c>
      <c r="AH3" s="6">
        <v>38.333333333333336</v>
      </c>
      <c r="AI3" s="6">
        <v>40</v>
      </c>
      <c r="AJ3" s="136">
        <v>39</v>
      </c>
      <c r="AK3" s="136">
        <v>37.22</v>
      </c>
      <c r="AL3" s="6">
        <v>38.103428000000001</v>
      </c>
      <c r="AM3" s="158">
        <v>35.8888888888889</v>
      </c>
      <c r="AN3" s="160">
        <f t="shared" ref="AN3:AN44" si="0">(AM3-AL3)/AL3*100</f>
        <v>-5.8119156919716017</v>
      </c>
      <c r="AO3" s="164">
        <f t="shared" ref="AO3:AO44" si="1">(AM3-AA3)/AA3*100</f>
        <v>-10.792436796260787</v>
      </c>
    </row>
    <row r="4" spans="1:41" ht="15" customHeight="1" thickBot="1" x14ac:dyDescent="0.3">
      <c r="A4" s="2" t="s">
        <v>3</v>
      </c>
      <c r="B4" s="6">
        <v>300.0575</v>
      </c>
      <c r="C4" s="6">
        <v>312.56</v>
      </c>
      <c r="D4" s="6">
        <v>314.34782608695701</v>
      </c>
      <c r="E4" s="6">
        <v>309.38578329882677</v>
      </c>
      <c r="F4" s="6">
        <v>299.01960784313701</v>
      </c>
      <c r="G4" s="26">
        <v>299.17391304347802</v>
      </c>
      <c r="H4" s="22">
        <v>297.77087646652899</v>
      </c>
      <c r="I4" s="6">
        <v>304.35000000000002</v>
      </c>
      <c r="J4" s="6">
        <v>304.53260999999998</v>
      </c>
      <c r="K4" s="42">
        <v>303.35403726708074</v>
      </c>
      <c r="L4" s="129">
        <v>288.76666666666659</v>
      </c>
      <c r="M4" s="13">
        <v>280.31746031746002</v>
      </c>
      <c r="N4" s="6">
        <v>388.30928330928299</v>
      </c>
      <c r="O4" s="6">
        <v>262.69509981851178</v>
      </c>
      <c r="P4" s="6">
        <v>255.61025043033999</v>
      </c>
      <c r="Q4" s="22">
        <v>285.37931034482801</v>
      </c>
      <c r="R4" s="6">
        <v>308.94033935413199</v>
      </c>
      <c r="S4" s="50">
        <v>301.69859514687101</v>
      </c>
      <c r="T4" s="13">
        <v>320</v>
      </c>
      <c r="U4" s="6">
        <v>318.730634682659</v>
      </c>
      <c r="V4" s="6">
        <v>321.84057971014499</v>
      </c>
      <c r="W4" s="6">
        <v>302.30928330928299</v>
      </c>
      <c r="X4" s="6">
        <v>306.67658730158701</v>
      </c>
      <c r="Y4" s="6">
        <v>366.66666666666669</v>
      </c>
      <c r="Z4" s="6">
        <v>307.48023715415002</v>
      </c>
      <c r="AA4" s="13">
        <v>325.686680469289</v>
      </c>
      <c r="AB4" s="13">
        <v>315.82365486999998</v>
      </c>
      <c r="AC4" s="22">
        <v>302.47619047619003</v>
      </c>
      <c r="AD4" s="6">
        <v>308.10199999999998</v>
      </c>
      <c r="AE4" s="6">
        <v>304.50885668276999</v>
      </c>
      <c r="AF4" s="6">
        <v>279.146853146853</v>
      </c>
      <c r="AG4" s="17">
        <v>285.70999999999998</v>
      </c>
      <c r="AH4" s="6">
        <v>288.521261347348</v>
      </c>
      <c r="AI4" s="6">
        <v>233.33</v>
      </c>
      <c r="AJ4" s="135">
        <v>224.29</v>
      </c>
      <c r="AK4" s="136">
        <v>241.87</v>
      </c>
      <c r="AL4" s="6">
        <v>209.56726273959799</v>
      </c>
      <c r="AM4" s="158">
        <v>195.46360885491319</v>
      </c>
      <c r="AN4" s="160">
        <f t="shared" si="0"/>
        <v>-6.7298936390697532</v>
      </c>
      <c r="AO4" s="164">
        <f t="shared" si="1"/>
        <v>-39.984156375917671</v>
      </c>
    </row>
    <row r="5" spans="1:41" ht="15" customHeight="1" thickBot="1" x14ac:dyDescent="0.3">
      <c r="A5" s="2" t="s">
        <v>4</v>
      </c>
      <c r="B5" s="6">
        <v>294.69000000000005</v>
      </c>
      <c r="C5" s="6">
        <v>268.63875000000002</v>
      </c>
      <c r="D5" s="6">
        <v>263.42569438842702</v>
      </c>
      <c r="E5" s="6">
        <v>293.59444244819736</v>
      </c>
      <c r="F5" s="6">
        <v>294.71409226844003</v>
      </c>
      <c r="G5" s="26">
        <v>295.974120082816</v>
      </c>
      <c r="H5" s="22">
        <v>264.37734638992504</v>
      </c>
      <c r="I5" s="6">
        <v>333.30150000000003</v>
      </c>
      <c r="J5" s="6">
        <v>341.13132209405501</v>
      </c>
      <c r="K5" s="6">
        <v>341.94054999999997</v>
      </c>
      <c r="L5" s="6">
        <v>341.94054999999997</v>
      </c>
      <c r="M5" s="13">
        <v>340.612591070257</v>
      </c>
      <c r="N5" s="6">
        <v>350.559432087093</v>
      </c>
      <c r="O5" s="6">
        <v>348</v>
      </c>
      <c r="P5" s="6">
        <v>340.204517273617</v>
      </c>
      <c r="Q5" s="22">
        <v>339.45689892118497</v>
      </c>
      <c r="R5" s="6">
        <v>301.59801670637597</v>
      </c>
      <c r="S5" s="50">
        <v>296.23658623658599</v>
      </c>
      <c r="T5" s="13">
        <v>281.74811463046751</v>
      </c>
      <c r="U5" s="6">
        <v>274.508216205439</v>
      </c>
      <c r="V5" s="6">
        <v>304.172754908142</v>
      </c>
      <c r="W5" s="6">
        <v>294.559432087093</v>
      </c>
      <c r="X5" s="6">
        <v>292.93650793650801</v>
      </c>
      <c r="Y5" s="6">
        <v>281.74811463046757</v>
      </c>
      <c r="Z5" s="6">
        <v>246.26962693458856</v>
      </c>
      <c r="AA5" s="13">
        <v>251.21457185024551</v>
      </c>
      <c r="AB5" s="13">
        <v>245.41809316319117</v>
      </c>
      <c r="AC5" s="22">
        <v>226.47157153459676</v>
      </c>
      <c r="AD5" s="6">
        <v>231.03416666666666</v>
      </c>
      <c r="AE5" s="6">
        <v>238.18351736829999</v>
      </c>
      <c r="AF5" s="6">
        <v>222.87511870845199</v>
      </c>
      <c r="AG5" s="17">
        <v>205.35</v>
      </c>
      <c r="AH5" s="6">
        <v>214.08150436283424</v>
      </c>
      <c r="AI5" s="6">
        <v>225.93363636363637</v>
      </c>
      <c r="AJ5" s="135">
        <v>212.66</v>
      </c>
      <c r="AK5" s="136">
        <v>219.93</v>
      </c>
      <c r="AL5" s="6">
        <v>184.03936747982101</v>
      </c>
      <c r="AM5" s="158">
        <v>172.974996018474</v>
      </c>
      <c r="AN5" s="160">
        <f t="shared" si="0"/>
        <v>-6.0119590785705999</v>
      </c>
      <c r="AO5" s="164">
        <f t="shared" si="1"/>
        <v>-31.144521297280409</v>
      </c>
    </row>
    <row r="6" spans="1:41" ht="15" customHeight="1" thickBot="1" x14ac:dyDescent="0.3">
      <c r="A6" s="2" t="s">
        <v>5</v>
      </c>
      <c r="B6" s="6">
        <v>863.20500000000004</v>
      </c>
      <c r="C6" s="6">
        <v>1059.0025000000001</v>
      </c>
      <c r="D6" s="6">
        <v>1037.80253025303</v>
      </c>
      <c r="E6" s="6">
        <v>1030.982905982906</v>
      </c>
      <c r="F6" s="6">
        <v>1055.5462429727099</v>
      </c>
      <c r="G6" s="26">
        <v>1055.7619047619</v>
      </c>
      <c r="H6" s="8">
        <v>1055.654073867305</v>
      </c>
      <c r="I6" s="6">
        <v>976.636666666667</v>
      </c>
      <c r="J6" s="6">
        <v>1092.4939467312299</v>
      </c>
      <c r="K6" s="42">
        <v>1092.80952380952</v>
      </c>
      <c r="L6" s="129">
        <v>1085.05</v>
      </c>
      <c r="M6" s="13">
        <v>1084.26988781827</v>
      </c>
      <c r="N6" s="6">
        <v>970.38212414152304</v>
      </c>
      <c r="O6" s="6">
        <v>987.67538101970149</v>
      </c>
      <c r="P6" s="6">
        <v>1030.3059572836448</v>
      </c>
      <c r="Q6" s="22">
        <v>992.56484256484305</v>
      </c>
      <c r="R6" s="6">
        <v>995.282196969697</v>
      </c>
      <c r="S6" s="50">
        <v>991.66666666666697</v>
      </c>
      <c r="T6" s="13">
        <v>1027.7777777777778</v>
      </c>
      <c r="U6" s="6">
        <v>1064.2857142857142</v>
      </c>
      <c r="V6" s="6">
        <v>1074.2165242165199</v>
      </c>
      <c r="W6" s="6">
        <v>970.38212414152304</v>
      </c>
      <c r="X6" s="6">
        <v>963.84615384614995</v>
      </c>
      <c r="Y6" s="6">
        <v>986.50793650794003</v>
      </c>
      <c r="Z6" s="6">
        <v>903.125</v>
      </c>
      <c r="AA6" s="13">
        <v>923.79838485101595</v>
      </c>
      <c r="AB6" s="13">
        <v>965.12345679012344</v>
      </c>
      <c r="AC6" s="22">
        <v>915.6565656565657</v>
      </c>
      <c r="AD6" s="6">
        <v>906.52833333333297</v>
      </c>
      <c r="AE6" s="6">
        <v>870.10018471556896</v>
      </c>
      <c r="AF6" s="6">
        <v>881.66666666666697</v>
      </c>
      <c r="AG6" s="17">
        <v>893.33</v>
      </c>
      <c r="AH6" s="6">
        <v>899.3131868131868</v>
      </c>
      <c r="AI6" s="6">
        <v>964.86166666666998</v>
      </c>
      <c r="AJ6" s="135">
        <v>984.59</v>
      </c>
      <c r="AK6" s="136">
        <v>986.46</v>
      </c>
      <c r="AL6" s="6">
        <v>947.78338945005601</v>
      </c>
      <c r="AM6" s="158">
        <v>986.11111111111097</v>
      </c>
      <c r="AN6" s="160">
        <f t="shared" si="0"/>
        <v>4.0439326208591115</v>
      </c>
      <c r="AO6" s="164">
        <f t="shared" si="1"/>
        <v>6.7452733498927264</v>
      </c>
    </row>
    <row r="7" spans="1:41" ht="15" customHeight="1" thickBot="1" x14ac:dyDescent="0.3">
      <c r="A7" s="2" t="s">
        <v>6</v>
      </c>
      <c r="B7" s="6">
        <v>989.26800000000003</v>
      </c>
      <c r="C7" s="6">
        <v>1072.6199999999999</v>
      </c>
      <c r="D7" s="6">
        <v>1077.41236838597</v>
      </c>
      <c r="E7" s="6">
        <v>1498.8095238095239</v>
      </c>
      <c r="F7" s="6">
        <v>1511.52277785559</v>
      </c>
      <c r="G7" s="26">
        <v>1523.4013605442201</v>
      </c>
      <c r="H7" s="8">
        <v>1517.462069199905</v>
      </c>
      <c r="I7" s="6">
        <v>1397.4027272727201</v>
      </c>
      <c r="J7" s="6">
        <v>1398.2411689090836</v>
      </c>
      <c r="K7" s="42">
        <v>1398.5947712418299</v>
      </c>
      <c r="L7" s="129">
        <v>1382.01818181818</v>
      </c>
      <c r="M7" s="13">
        <v>1381.7968508413001</v>
      </c>
      <c r="N7" s="6">
        <v>1329.74974796893</v>
      </c>
      <c r="O7" s="6">
        <v>1250</v>
      </c>
      <c r="P7" s="6">
        <v>999.20634920634927</v>
      </c>
      <c r="Q7" s="22">
        <v>1026.2626262626263</v>
      </c>
      <c r="R7" s="6">
        <v>1086.33612419326</v>
      </c>
      <c r="S7" s="50">
        <v>1066.3243006993</v>
      </c>
      <c r="T7" s="13">
        <v>957.57575757575762</v>
      </c>
      <c r="U7" s="6">
        <v>1028.1746031746</v>
      </c>
      <c r="V7" s="6">
        <v>1041.0947712418299</v>
      </c>
      <c r="W7" s="6">
        <v>1029.7497479689259</v>
      </c>
      <c r="X7" s="6">
        <v>1166.6666666666667</v>
      </c>
      <c r="Y7" s="6">
        <v>1185.8333333333301</v>
      </c>
      <c r="Z7" s="6">
        <v>1103.2615995116</v>
      </c>
      <c r="AA7" s="13">
        <v>1094.8144257703</v>
      </c>
      <c r="AB7" s="13">
        <v>1011.6666666666667</v>
      </c>
      <c r="AC7" s="22">
        <v>1077.3360626301803</v>
      </c>
      <c r="AD7" s="6">
        <v>1104.4172727272701</v>
      </c>
      <c r="AE7" s="6">
        <v>1050.8333333333301</v>
      </c>
      <c r="AF7" s="6">
        <v>1105.5555555555557</v>
      </c>
      <c r="AG7" s="17">
        <v>1142.8499999999999</v>
      </c>
      <c r="AH7" s="6">
        <v>1164.4982795506</v>
      </c>
      <c r="AI7" s="6">
        <v>1207.3054545454499</v>
      </c>
      <c r="AJ7" s="135">
        <v>1288.83</v>
      </c>
      <c r="AK7" s="136">
        <v>1249.42</v>
      </c>
      <c r="AL7" s="6">
        <v>1221.7964359656903</v>
      </c>
      <c r="AM7" s="158">
        <v>1261.0449735449699</v>
      </c>
      <c r="AN7" s="160">
        <f t="shared" si="0"/>
        <v>3.2123630765265858</v>
      </c>
      <c r="AO7" s="164">
        <f t="shared" si="1"/>
        <v>15.183445144843782</v>
      </c>
    </row>
    <row r="8" spans="1:41" ht="15" customHeight="1" thickBot="1" x14ac:dyDescent="0.3">
      <c r="A8" s="2" t="s">
        <v>7</v>
      </c>
      <c r="B8" s="6">
        <v>261.22500000000002</v>
      </c>
      <c r="C8" s="6">
        <v>362.5</v>
      </c>
      <c r="D8" s="6">
        <v>375</v>
      </c>
      <c r="E8" s="6">
        <v>350</v>
      </c>
      <c r="F8" s="6">
        <v>354.444444444444</v>
      </c>
      <c r="G8" s="26">
        <v>375</v>
      </c>
      <c r="H8" s="8">
        <v>364.722222222222</v>
      </c>
      <c r="I8" s="6">
        <v>394.44444444444446</v>
      </c>
      <c r="J8" s="6">
        <v>350</v>
      </c>
      <c r="K8" s="42">
        <v>325</v>
      </c>
      <c r="L8" s="129">
        <v>310</v>
      </c>
      <c r="M8" s="13">
        <v>310</v>
      </c>
      <c r="N8" s="6">
        <v>316.66666666666703</v>
      </c>
      <c r="O8" s="6">
        <v>350</v>
      </c>
      <c r="P8" s="6">
        <v>306.25</v>
      </c>
      <c r="Q8" s="22">
        <v>290</v>
      </c>
      <c r="R8" s="6">
        <v>300.66666666666703</v>
      </c>
      <c r="S8" s="50">
        <v>280</v>
      </c>
      <c r="T8" s="13">
        <v>270</v>
      </c>
      <c r="U8" s="6">
        <v>283.33333333333331</v>
      </c>
      <c r="V8" s="6">
        <v>300</v>
      </c>
      <c r="W8" s="6">
        <v>286.66666666666703</v>
      </c>
      <c r="X8" s="6">
        <v>297.5</v>
      </c>
      <c r="Y8" s="6">
        <v>270</v>
      </c>
      <c r="Z8" s="6">
        <v>265</v>
      </c>
      <c r="AA8" s="13">
        <v>300</v>
      </c>
      <c r="AB8" s="13">
        <v>300.38654100000002</v>
      </c>
      <c r="AC8" s="22">
        <v>285.5</v>
      </c>
      <c r="AD8" s="6">
        <v>292.5</v>
      </c>
      <c r="AE8" s="6">
        <v>315</v>
      </c>
      <c r="AF8" s="6">
        <v>263.63636363636363</v>
      </c>
      <c r="AG8" s="17">
        <v>275.73528099999999</v>
      </c>
      <c r="AH8" s="6">
        <v>310</v>
      </c>
      <c r="AI8" s="6">
        <v>300</v>
      </c>
      <c r="AJ8" s="135">
        <v>317.14</v>
      </c>
      <c r="AK8" s="136">
        <v>311.11</v>
      </c>
      <c r="AL8" s="6">
        <v>305.03416800000002</v>
      </c>
      <c r="AM8" s="158">
        <v>298.20999999999998</v>
      </c>
      <c r="AN8" s="160">
        <f t="shared" si="0"/>
        <v>-2.2371815081384727</v>
      </c>
      <c r="AO8" s="164">
        <f t="shared" si="1"/>
        <v>-0.59666666666667345</v>
      </c>
    </row>
    <row r="9" spans="1:41" ht="15" customHeight="1" thickBot="1" x14ac:dyDescent="0.3">
      <c r="A9" s="2" t="s">
        <v>8</v>
      </c>
      <c r="B9" s="6">
        <v>296.12</v>
      </c>
      <c r="C9" s="6">
        <v>337.5</v>
      </c>
      <c r="D9" s="6">
        <v>385.71428571428601</v>
      </c>
      <c r="E9" s="6">
        <v>322.30769230769198</v>
      </c>
      <c r="F9" s="6">
        <v>306.15384615384602</v>
      </c>
      <c r="G9" s="26">
        <v>309.16666666666703</v>
      </c>
      <c r="H9" s="8">
        <v>307.66025641025652</v>
      </c>
      <c r="I9" s="6">
        <v>289.23076923076923</v>
      </c>
      <c r="J9" s="6">
        <v>285</v>
      </c>
      <c r="K9" s="42">
        <v>287.27272727272702</v>
      </c>
      <c r="L9" s="129">
        <v>280.15384615384602</v>
      </c>
      <c r="M9" s="13">
        <v>277.27272727272702</v>
      </c>
      <c r="N9" s="6">
        <v>283.33333333333297</v>
      </c>
      <c r="O9" s="6">
        <v>323.33333333333331</v>
      </c>
      <c r="P9" s="6">
        <v>258.8235294117647</v>
      </c>
      <c r="Q9" s="22">
        <v>248.461538461538</v>
      </c>
      <c r="R9" s="6">
        <v>250</v>
      </c>
      <c r="S9" s="50">
        <v>239.09090909090901</v>
      </c>
      <c r="T9" s="13">
        <v>217.69230769230799</v>
      </c>
      <c r="U9" s="6">
        <v>250</v>
      </c>
      <c r="V9" s="6">
        <v>275.45454545454498</v>
      </c>
      <c r="W9" s="6">
        <v>263.33333333333297</v>
      </c>
      <c r="X9" s="6">
        <v>242</v>
      </c>
      <c r="Y9" s="6">
        <v>250.92307692307699</v>
      </c>
      <c r="Z9" s="6">
        <v>230</v>
      </c>
      <c r="AA9" s="13">
        <v>251.25</v>
      </c>
      <c r="AB9" s="13">
        <v>250</v>
      </c>
      <c r="AC9" s="22">
        <v>234.61538461538461</v>
      </c>
      <c r="AD9" s="6">
        <v>237</v>
      </c>
      <c r="AE9" s="6">
        <v>279.09090909090901</v>
      </c>
      <c r="AF9" s="6">
        <v>230.76923076923077</v>
      </c>
      <c r="AG9" s="17">
        <v>250</v>
      </c>
      <c r="AH9" s="6">
        <v>283.84615384615398</v>
      </c>
      <c r="AI9" s="6">
        <v>285.24176799999998</v>
      </c>
      <c r="AJ9" s="135">
        <v>291.11</v>
      </c>
      <c r="AK9" s="136">
        <v>274.55</v>
      </c>
      <c r="AL9" s="6">
        <v>270.264815</v>
      </c>
      <c r="AM9" s="158">
        <v>276.66666666666703</v>
      </c>
      <c r="AN9" s="160">
        <f t="shared" si="0"/>
        <v>2.368732928356593</v>
      </c>
      <c r="AO9" s="164">
        <f t="shared" si="1"/>
        <v>10.116086235489362</v>
      </c>
    </row>
    <row r="10" spans="1:41" ht="15" customHeight="1" thickBot="1" x14ac:dyDescent="0.3">
      <c r="A10" s="2" t="s">
        <v>9</v>
      </c>
      <c r="B10" s="6">
        <v>288.02499999999998</v>
      </c>
      <c r="C10" s="6">
        <v>321.43</v>
      </c>
      <c r="D10" s="6">
        <v>355.65217391304299</v>
      </c>
      <c r="E10" s="7">
        <v>375.55</v>
      </c>
      <c r="F10" s="6">
        <v>450</v>
      </c>
      <c r="G10" s="26">
        <v>455.23809523809501</v>
      </c>
      <c r="H10" s="8">
        <v>452.61904761904748</v>
      </c>
      <c r="I10" s="8">
        <v>455.73885714285694</v>
      </c>
      <c r="J10" s="6">
        <v>456.0123004571426</v>
      </c>
      <c r="K10" s="42">
        <v>422.25</v>
      </c>
      <c r="L10" s="42">
        <v>432.25</v>
      </c>
      <c r="M10" s="15">
        <v>435</v>
      </c>
      <c r="N10" s="8">
        <v>437.17499999999995</v>
      </c>
      <c r="O10" s="8">
        <v>437.17499999999995</v>
      </c>
      <c r="P10" s="6">
        <v>429.18005250470571</v>
      </c>
      <c r="Q10" s="8">
        <v>429.48047854145898</v>
      </c>
      <c r="R10" s="23">
        <v>429.73816682858381</v>
      </c>
      <c r="S10" s="17">
        <v>432.3165958295553</v>
      </c>
      <c r="T10" s="17">
        <v>432.6624491062189</v>
      </c>
      <c r="U10" s="17">
        <v>435.25842380085624</v>
      </c>
      <c r="V10" s="17">
        <v>437.8699743436614</v>
      </c>
      <c r="W10" s="9">
        <v>438.22027032313628</v>
      </c>
      <c r="X10" s="9">
        <v>450.21730000000002</v>
      </c>
      <c r="Y10" s="9">
        <v>452.46838649999995</v>
      </c>
      <c r="Z10" s="9">
        <v>455.024654</v>
      </c>
      <c r="AA10" s="17">
        <v>441.75475673792846</v>
      </c>
      <c r="AB10" s="9">
        <v>442.15233601899257</v>
      </c>
      <c r="AC10" s="103">
        <v>445.18635419999998</v>
      </c>
      <c r="AD10" s="103">
        <v>445.58702191877995</v>
      </c>
      <c r="AE10" s="104">
        <v>451.02</v>
      </c>
      <c r="AF10" s="6">
        <v>385.71428571428601</v>
      </c>
      <c r="AG10" s="17">
        <v>386.02285714285739</v>
      </c>
      <c r="AH10" s="7">
        <v>392.15</v>
      </c>
      <c r="AI10" s="7">
        <v>396.38153999999997</v>
      </c>
      <c r="AJ10" s="136">
        <v>400.73521890000001</v>
      </c>
      <c r="AK10" s="9">
        <v>403.94110065120003</v>
      </c>
      <c r="AL10" s="17">
        <v>404.22385942165585</v>
      </c>
      <c r="AM10" s="14">
        <v>400.166</v>
      </c>
      <c r="AN10" s="160">
        <f t="shared" si="0"/>
        <v>-1.0038644001523414</v>
      </c>
      <c r="AO10" s="164">
        <f t="shared" si="1"/>
        <v>-9.4144445766774254</v>
      </c>
    </row>
    <row r="11" spans="1:41" ht="15" customHeight="1" x14ac:dyDescent="0.25">
      <c r="A11" s="2" t="s">
        <v>10</v>
      </c>
      <c r="B11" s="6">
        <v>202.7</v>
      </c>
      <c r="C11" s="7">
        <v>250.44</v>
      </c>
      <c r="D11" s="8">
        <v>256.57</v>
      </c>
      <c r="E11" s="7">
        <v>300.55</v>
      </c>
      <c r="F11" s="7">
        <v>358.67</v>
      </c>
      <c r="G11" s="26">
        <v>360</v>
      </c>
      <c r="H11" s="8">
        <v>359.33500000000004</v>
      </c>
      <c r="I11" s="8">
        <v>360.39600000000002</v>
      </c>
      <c r="J11" s="6">
        <v>360.61223760000001</v>
      </c>
      <c r="K11" s="6">
        <v>360.76600000000002</v>
      </c>
      <c r="L11" s="6">
        <v>360.76600000000002</v>
      </c>
      <c r="M11" s="15">
        <v>360.55</v>
      </c>
      <c r="N11" s="8">
        <v>362.56982999999997</v>
      </c>
      <c r="O11" s="8">
        <v>362.56982999999997</v>
      </c>
      <c r="P11" s="6">
        <v>345.25237725950734</v>
      </c>
      <c r="Q11" s="8">
        <v>345.52857916131489</v>
      </c>
      <c r="R11" s="23">
        <v>345.73589630881168</v>
      </c>
      <c r="S11" s="17">
        <v>347.81031168666453</v>
      </c>
      <c r="T11" s="17">
        <v>348.08855993601384</v>
      </c>
      <c r="U11" s="17">
        <v>348.33222192796904</v>
      </c>
      <c r="V11" s="17">
        <v>350.42221525953687</v>
      </c>
      <c r="W11" s="9">
        <v>350.7375952532704</v>
      </c>
      <c r="X11" s="9">
        <v>372.1857</v>
      </c>
      <c r="Y11" s="9">
        <v>373.67444280000001</v>
      </c>
      <c r="Z11" s="9">
        <v>379.36548699999997</v>
      </c>
      <c r="AA11" s="17">
        <v>358.82706673293188</v>
      </c>
      <c r="AB11" s="9">
        <v>361.33885620006237</v>
      </c>
      <c r="AC11" s="103">
        <v>364.2643918</v>
      </c>
      <c r="AD11" s="103">
        <v>364.51937687425999</v>
      </c>
      <c r="AE11" s="104">
        <v>366.12</v>
      </c>
      <c r="AF11" s="7">
        <v>369.25</v>
      </c>
      <c r="AG11" s="17">
        <v>369.50847499999998</v>
      </c>
      <c r="AH11" s="7">
        <v>370.11</v>
      </c>
      <c r="AI11" s="7">
        <v>375.152784</v>
      </c>
      <c r="AJ11" s="17">
        <v>378.154006272</v>
      </c>
      <c r="AK11" s="9">
        <v>380.80108431590395</v>
      </c>
      <c r="AL11" s="17">
        <v>381.06764507492505</v>
      </c>
      <c r="AM11" s="14">
        <v>390.15</v>
      </c>
      <c r="AN11" s="160">
        <f t="shared" si="0"/>
        <v>2.3833970273936957</v>
      </c>
      <c r="AO11" s="164">
        <f t="shared" si="1"/>
        <v>8.7292560040854319</v>
      </c>
    </row>
    <row r="12" spans="1:41" ht="15" customHeight="1" x14ac:dyDescent="0.25">
      <c r="A12" s="2" t="s">
        <v>11</v>
      </c>
      <c r="B12" s="6">
        <v>560.11</v>
      </c>
      <c r="C12" s="7">
        <v>550.57000000000005</v>
      </c>
      <c r="D12" s="8">
        <v>555.34</v>
      </c>
      <c r="E12" s="7">
        <v>560</v>
      </c>
      <c r="F12" s="7">
        <v>560.11</v>
      </c>
      <c r="G12" s="26">
        <v>560.18367346938805</v>
      </c>
      <c r="H12" s="8">
        <v>560.14683673469403</v>
      </c>
      <c r="I12" s="8">
        <v>560.7998755102044</v>
      </c>
      <c r="J12" s="6">
        <v>561.1363554355105</v>
      </c>
      <c r="K12" s="6">
        <v>561.96355435509997</v>
      </c>
      <c r="L12" s="6">
        <v>561.96355435509997</v>
      </c>
      <c r="M12" s="15">
        <v>561</v>
      </c>
      <c r="N12" s="8">
        <v>564.77337212687542</v>
      </c>
      <c r="O12" s="8">
        <v>564.77337212687542</v>
      </c>
      <c r="P12" s="6">
        <v>561.01100286072381</v>
      </c>
      <c r="Q12" s="8">
        <v>561.40371056272625</v>
      </c>
      <c r="R12" s="23">
        <v>561.74055278906383</v>
      </c>
      <c r="S12" s="17">
        <v>565.11099610579822</v>
      </c>
      <c r="T12" s="17">
        <v>565.56308490268282</v>
      </c>
      <c r="U12" s="17">
        <v>565.78931013664385</v>
      </c>
      <c r="V12" s="17">
        <v>569.18404599746373</v>
      </c>
      <c r="W12" s="9">
        <v>569.6963116388614</v>
      </c>
      <c r="X12" s="9">
        <v>571.86540000000002</v>
      </c>
      <c r="Y12" s="9">
        <v>574.72472699999992</v>
      </c>
      <c r="Z12" s="9">
        <v>580</v>
      </c>
      <c r="AA12" s="17">
        <v>570.24173447268129</v>
      </c>
      <c r="AB12" s="9">
        <v>574.23342661398999</v>
      </c>
      <c r="AC12" s="103">
        <v>575.37645310000005</v>
      </c>
      <c r="AD12" s="103">
        <v>575.77921661717005</v>
      </c>
      <c r="AE12" s="104">
        <v>552.13</v>
      </c>
      <c r="AF12" s="6">
        <v>500.11</v>
      </c>
      <c r="AG12" s="17">
        <v>500.41006599999997</v>
      </c>
      <c r="AH12" s="7">
        <v>511.02</v>
      </c>
      <c r="AI12" s="7">
        <v>520.48136</v>
      </c>
      <c r="AJ12" s="17">
        <v>524.64521088000004</v>
      </c>
      <c r="AK12" s="9">
        <v>528.31772735615993</v>
      </c>
      <c r="AL12" s="17">
        <v>528.6875497653092</v>
      </c>
      <c r="AM12" s="14">
        <v>530.15</v>
      </c>
      <c r="AN12" s="160">
        <f t="shared" si="0"/>
        <v>0.2766190040487953</v>
      </c>
      <c r="AO12" s="164">
        <f t="shared" si="1"/>
        <v>-7.0306559567681015</v>
      </c>
    </row>
    <row r="13" spans="1:41" ht="15" customHeight="1" thickBot="1" x14ac:dyDescent="0.3">
      <c r="A13" s="2" t="s">
        <v>12</v>
      </c>
      <c r="B13" s="6">
        <v>133.05500000000001</v>
      </c>
      <c r="C13" s="7">
        <v>140</v>
      </c>
      <c r="D13" s="8">
        <v>136.5275</v>
      </c>
      <c r="E13" s="6">
        <v>160</v>
      </c>
      <c r="F13" s="7">
        <v>165.78</v>
      </c>
      <c r="G13" s="26">
        <v>166</v>
      </c>
      <c r="H13" s="22">
        <v>150</v>
      </c>
      <c r="I13" s="6">
        <v>170</v>
      </c>
      <c r="J13" s="6">
        <v>192.5</v>
      </c>
      <c r="K13" s="42">
        <v>185</v>
      </c>
      <c r="L13" s="42">
        <v>183</v>
      </c>
      <c r="M13" s="13">
        <v>182</v>
      </c>
      <c r="N13" s="8">
        <v>185.92499999999998</v>
      </c>
      <c r="O13" s="8">
        <v>185.92499999999998</v>
      </c>
      <c r="P13" s="6">
        <v>171.07770688804592</v>
      </c>
      <c r="Q13" s="6">
        <v>171.16324574148993</v>
      </c>
      <c r="R13" s="6">
        <v>180</v>
      </c>
      <c r="S13" s="50">
        <v>170</v>
      </c>
      <c r="T13" s="13">
        <v>165</v>
      </c>
      <c r="U13" s="6">
        <v>155</v>
      </c>
      <c r="V13" s="6">
        <v>160</v>
      </c>
      <c r="W13" s="9">
        <v>160.12799999999999</v>
      </c>
      <c r="X13" s="6">
        <v>150</v>
      </c>
      <c r="Y13" s="6">
        <v>200</v>
      </c>
      <c r="Z13" s="9">
        <v>195.26437999999999</v>
      </c>
      <c r="AA13" s="13">
        <v>183.333333333333</v>
      </c>
      <c r="AB13" s="13">
        <v>183.6438765</v>
      </c>
      <c r="AC13" s="22">
        <v>165</v>
      </c>
      <c r="AD13" s="6">
        <v>164.67591999999999</v>
      </c>
      <c r="AE13" s="6">
        <v>150</v>
      </c>
      <c r="AF13" s="6">
        <v>143.75</v>
      </c>
      <c r="AG13" s="17">
        <v>143.86499999999998</v>
      </c>
      <c r="AH13" s="7">
        <v>150</v>
      </c>
      <c r="AI13" s="6">
        <v>150</v>
      </c>
      <c r="AJ13" s="17">
        <v>150.19999999999999</v>
      </c>
      <c r="AK13" s="9">
        <v>152.381674</v>
      </c>
      <c r="AL13" s="17">
        <v>151.48834117179999</v>
      </c>
      <c r="AM13" s="14">
        <v>150.24</v>
      </c>
      <c r="AN13" s="160">
        <f t="shared" si="0"/>
        <v>-0.82405098778146835</v>
      </c>
      <c r="AO13" s="164">
        <f t="shared" si="1"/>
        <v>-18.050909090908938</v>
      </c>
    </row>
    <row r="14" spans="1:41" ht="15" customHeight="1" thickBot="1" x14ac:dyDescent="0.3">
      <c r="A14" s="2" t="s">
        <v>13</v>
      </c>
      <c r="B14" s="6">
        <v>143.69</v>
      </c>
      <c r="C14" s="6">
        <v>176</v>
      </c>
      <c r="D14" s="6">
        <v>178.333333333333</v>
      </c>
      <c r="E14" s="6">
        <v>198.46153846153845</v>
      </c>
      <c r="F14" s="6">
        <v>199</v>
      </c>
      <c r="G14" s="26">
        <v>190</v>
      </c>
      <c r="H14" s="22">
        <v>191.15384615384616</v>
      </c>
      <c r="I14" s="6">
        <v>198.42105263157896</v>
      </c>
      <c r="J14" s="6">
        <v>218.33333333333334</v>
      </c>
      <c r="K14" s="42">
        <v>192.91666666666666</v>
      </c>
      <c r="L14" s="42">
        <v>191.916666666667</v>
      </c>
      <c r="M14" s="13">
        <v>191.5</v>
      </c>
      <c r="N14" s="6">
        <v>198.888888888889</v>
      </c>
      <c r="O14" s="6">
        <v>200.625</v>
      </c>
      <c r="P14" s="6">
        <v>197.03703703703704</v>
      </c>
      <c r="Q14" s="22">
        <v>195.625</v>
      </c>
      <c r="R14" s="6">
        <v>192</v>
      </c>
      <c r="S14" s="50">
        <v>187.27272727272728</v>
      </c>
      <c r="T14" s="13">
        <v>192.5</v>
      </c>
      <c r="U14" s="6">
        <v>180</v>
      </c>
      <c r="V14" s="6">
        <v>200.83333333333334</v>
      </c>
      <c r="W14" s="6">
        <v>188.88888888888889</v>
      </c>
      <c r="X14" s="6">
        <v>181.81818181818181</v>
      </c>
      <c r="Y14" s="6">
        <v>218.33333333333334</v>
      </c>
      <c r="Z14" s="6">
        <v>203.333333333333</v>
      </c>
      <c r="AA14" s="13">
        <v>200.333333333333</v>
      </c>
      <c r="AB14" s="13">
        <v>205.33333333333334</v>
      </c>
      <c r="AC14" s="22">
        <v>200.76923076923077</v>
      </c>
      <c r="AD14" s="6">
        <v>200.76923076923077</v>
      </c>
      <c r="AE14" s="6">
        <v>196.25</v>
      </c>
      <c r="AF14" s="6">
        <v>185.45454545454547</v>
      </c>
      <c r="AG14" s="17">
        <v>186.15</v>
      </c>
      <c r="AH14" s="6">
        <v>189.09090909090909</v>
      </c>
      <c r="AI14" s="6">
        <v>191.81818181818181</v>
      </c>
      <c r="AJ14" s="135">
        <v>191.85</v>
      </c>
      <c r="AK14" s="136">
        <v>196.84</v>
      </c>
      <c r="AL14" s="6">
        <v>193.04347826086956</v>
      </c>
      <c r="AM14" s="158">
        <v>193.68421052631578</v>
      </c>
      <c r="AN14" s="160">
        <f t="shared" si="0"/>
        <v>0.33191085822664435</v>
      </c>
      <c r="AO14" s="164">
        <f t="shared" si="1"/>
        <v>-3.3190296873630114</v>
      </c>
    </row>
    <row r="15" spans="1:41" ht="15" customHeight="1" thickBot="1" x14ac:dyDescent="0.3">
      <c r="A15" s="2" t="s">
        <v>14</v>
      </c>
      <c r="B15" s="6">
        <v>1156.4000000000001</v>
      </c>
      <c r="C15" s="7">
        <v>1200.98</v>
      </c>
      <c r="D15" s="8">
        <v>1178.69</v>
      </c>
      <c r="E15" s="7">
        <v>1200.55</v>
      </c>
      <c r="F15" s="7">
        <v>1234.21</v>
      </c>
      <c r="G15" s="26">
        <v>1245</v>
      </c>
      <c r="H15" s="8">
        <v>1239.605</v>
      </c>
      <c r="I15" s="8">
        <v>1246.3695</v>
      </c>
      <c r="J15" s="6">
        <v>1247.1173217</v>
      </c>
      <c r="K15" s="6">
        <v>1249.1173217</v>
      </c>
      <c r="L15" s="6">
        <v>1249.1173217</v>
      </c>
      <c r="M15" s="15">
        <v>1248</v>
      </c>
      <c r="N15" s="8">
        <v>1255.3629083085</v>
      </c>
      <c r="O15" s="8">
        <v>1255.3629083085</v>
      </c>
      <c r="P15" s="6">
        <v>1237.165911059833</v>
      </c>
      <c r="Q15" s="8">
        <v>1238.0319271975748</v>
      </c>
      <c r="R15" s="23">
        <v>1238.7747463538933</v>
      </c>
      <c r="S15" s="17">
        <v>1246.2073948320167</v>
      </c>
      <c r="T15" s="17">
        <v>1247.2043607478822</v>
      </c>
      <c r="U15" s="17">
        <v>1254.6875869123696</v>
      </c>
      <c r="V15" s="17">
        <v>1262.2157124338439</v>
      </c>
      <c r="W15" s="17">
        <v>1263.0992634325476</v>
      </c>
      <c r="X15" s="6">
        <v>1300</v>
      </c>
      <c r="Y15">
        <v>1310.4000000000001</v>
      </c>
      <c r="Z15" s="6">
        <v>1350.531426</v>
      </c>
      <c r="AA15" s="17">
        <v>1327.2932180448299</v>
      </c>
      <c r="AB15" s="13">
        <v>1350.2538764999999</v>
      </c>
      <c r="AC15" s="130">
        <v>1355.18543288</v>
      </c>
      <c r="AD15" s="6">
        <v>1374</v>
      </c>
      <c r="AE15" s="131">
        <v>1366.2</v>
      </c>
      <c r="AF15" s="6">
        <v>1355.03</v>
      </c>
      <c r="AG15" s="17">
        <v>1365</v>
      </c>
      <c r="AH15" s="6">
        <v>1500</v>
      </c>
      <c r="AI15" s="6">
        <v>1525</v>
      </c>
      <c r="AJ15" s="136">
        <v>1550.1635286999999</v>
      </c>
      <c r="AK15" s="136">
        <v>1520</v>
      </c>
      <c r="AL15" s="6">
        <v>1525.01426874</v>
      </c>
      <c r="AM15" s="158">
        <v>1498.02</v>
      </c>
      <c r="AN15" s="160">
        <f t="shared" si="0"/>
        <v>-1.7700994209256353</v>
      </c>
      <c r="AO15" s="164">
        <f t="shared" si="1"/>
        <v>12.862778143827121</v>
      </c>
    </row>
    <row r="16" spans="1:41" ht="15" customHeight="1" thickBot="1" x14ac:dyDescent="0.3">
      <c r="A16" s="2" t="s">
        <v>15</v>
      </c>
      <c r="B16" s="6">
        <v>193.43600000000001</v>
      </c>
      <c r="C16" s="6">
        <v>212.48066666666648</v>
      </c>
      <c r="D16" s="6">
        <v>219.977164778955</v>
      </c>
      <c r="E16" s="6">
        <v>248.19607135783608</v>
      </c>
      <c r="F16" s="6">
        <v>246.67546422981201</v>
      </c>
      <c r="G16" s="26">
        <v>247.601772113804</v>
      </c>
      <c r="H16" s="22">
        <v>288.57743455846702</v>
      </c>
      <c r="I16" s="6">
        <v>288.36500000000001</v>
      </c>
      <c r="J16" s="6">
        <v>288.53801899999996</v>
      </c>
      <c r="K16" s="42">
        <v>285.810998778525</v>
      </c>
      <c r="L16" s="129">
        <v>278.35000000000002</v>
      </c>
      <c r="M16" s="13">
        <v>276.22832792900499</v>
      </c>
      <c r="N16" s="6">
        <v>223.90233011321871</v>
      </c>
      <c r="O16" s="6">
        <v>202.5181502525252</v>
      </c>
      <c r="P16" s="6">
        <v>193.10644712430431</v>
      </c>
      <c r="Q16" s="22">
        <v>184.25488803475901</v>
      </c>
      <c r="R16" s="6">
        <v>191.579396448962</v>
      </c>
      <c r="S16" s="50">
        <v>191.4412793089264</v>
      </c>
      <c r="T16" s="13">
        <v>185.666666666667</v>
      </c>
      <c r="U16" s="6">
        <v>175.542228371135</v>
      </c>
      <c r="V16" s="6">
        <v>195.539146525989</v>
      </c>
      <c r="W16" s="6">
        <v>223.90233011321871</v>
      </c>
      <c r="X16" s="6">
        <v>286.66666666666703</v>
      </c>
      <c r="Y16" s="6">
        <v>199.722222222222</v>
      </c>
      <c r="Z16" s="6">
        <v>183.10286935286899</v>
      </c>
      <c r="AA16" s="13">
        <v>173.168818361126</v>
      </c>
      <c r="AB16" s="13">
        <v>166.394596115958</v>
      </c>
      <c r="AC16" s="22">
        <v>165.37870342218167</v>
      </c>
      <c r="AD16" s="6">
        <v>162.609230769231</v>
      </c>
      <c r="AE16" s="6">
        <v>137.98416495784915</v>
      </c>
      <c r="AF16" s="6">
        <v>145.65263157894699</v>
      </c>
      <c r="AG16" s="17">
        <v>153.4</v>
      </c>
      <c r="AH16" s="6">
        <v>186.34029566924303</v>
      </c>
      <c r="AI16" s="6">
        <v>163.73909090909092</v>
      </c>
      <c r="AJ16" s="135">
        <v>166.89</v>
      </c>
      <c r="AK16" s="136">
        <v>164.53</v>
      </c>
      <c r="AL16" s="6">
        <v>153.678812604374</v>
      </c>
      <c r="AM16" s="158">
        <v>142.94073308962504</v>
      </c>
      <c r="AN16" s="160">
        <f t="shared" si="0"/>
        <v>-6.9873519535791448</v>
      </c>
      <c r="AO16" s="164">
        <f t="shared" si="1"/>
        <v>-17.455847743017657</v>
      </c>
    </row>
    <row r="17" spans="1:41" ht="15" customHeight="1" thickBot="1" x14ac:dyDescent="0.3">
      <c r="A17" s="2" t="s">
        <v>16</v>
      </c>
      <c r="B17" s="6">
        <v>206.01625000000001</v>
      </c>
      <c r="C17" s="6">
        <v>208.31233333333302</v>
      </c>
      <c r="D17" s="6">
        <v>220.05898513251455</v>
      </c>
      <c r="E17" s="6">
        <v>285.61921797068686</v>
      </c>
      <c r="F17" s="6">
        <v>280.13430115635998</v>
      </c>
      <c r="G17" s="6">
        <v>281.487136960047</v>
      </c>
      <c r="H17" s="6">
        <v>247.59716386554624</v>
      </c>
      <c r="I17" s="6">
        <v>302.41352941176473</v>
      </c>
      <c r="J17" s="6">
        <v>302.59497752941178</v>
      </c>
      <c r="K17" s="6">
        <v>289.45308329059998</v>
      </c>
      <c r="L17" s="129">
        <v>285.36190476190501</v>
      </c>
      <c r="M17" s="13">
        <v>274.82325387794901</v>
      </c>
      <c r="N17" s="6">
        <v>240.89000667948034</v>
      </c>
      <c r="O17" s="6">
        <v>235</v>
      </c>
      <c r="P17" s="6">
        <v>225.80761363378275</v>
      </c>
      <c r="Q17" s="22">
        <v>220.23121228106601</v>
      </c>
      <c r="R17" s="6">
        <v>211.364124597207</v>
      </c>
      <c r="S17" s="50">
        <v>271.01690175852855</v>
      </c>
      <c r="T17" s="13">
        <v>226.12299999999999</v>
      </c>
      <c r="U17" s="6">
        <v>194.31020733652315</v>
      </c>
      <c r="V17" s="6">
        <v>229.87869734723299</v>
      </c>
      <c r="W17" s="6">
        <v>240.89000667948034</v>
      </c>
      <c r="X17" s="6">
        <v>260.95370370370398</v>
      </c>
      <c r="Y17" s="6">
        <v>259.02020202020202</v>
      </c>
      <c r="Z17" s="6">
        <v>246.13853874883301</v>
      </c>
      <c r="AA17" s="13">
        <v>236.52125652125699</v>
      </c>
      <c r="AB17" s="13">
        <v>217.90763673890601</v>
      </c>
      <c r="AC17" s="22">
        <v>203.81463443963401</v>
      </c>
      <c r="AD17" s="6">
        <v>198.93833333333299</v>
      </c>
      <c r="AE17" s="6">
        <v>128.94179894179894</v>
      </c>
      <c r="AF17" s="6">
        <v>138.50124047492469</v>
      </c>
      <c r="AG17" s="17">
        <v>148.31</v>
      </c>
      <c r="AH17" s="6">
        <v>159.47664104080425</v>
      </c>
      <c r="AI17" s="6">
        <v>177.387</v>
      </c>
      <c r="AJ17" s="135">
        <v>180.15</v>
      </c>
      <c r="AK17" s="136">
        <v>180.49</v>
      </c>
      <c r="AL17" s="6">
        <v>176.14790318041099</v>
      </c>
      <c r="AM17" s="158">
        <v>168.16547831253715</v>
      </c>
      <c r="AN17" s="160">
        <f t="shared" si="0"/>
        <v>-4.531660453373795</v>
      </c>
      <c r="AO17" s="164">
        <f t="shared" si="1"/>
        <v>-28.900479903621886</v>
      </c>
    </row>
    <row r="18" spans="1:41" ht="15" customHeight="1" thickBot="1" x14ac:dyDescent="0.3">
      <c r="A18" s="2" t="s">
        <v>17</v>
      </c>
      <c r="B18" s="6">
        <v>716.16833333333295</v>
      </c>
      <c r="C18" s="6">
        <v>857.14</v>
      </c>
      <c r="D18" s="6">
        <v>989.60784313725492</v>
      </c>
      <c r="E18" s="6">
        <v>992.06349206349205</v>
      </c>
      <c r="F18" s="6">
        <v>992.44066882416405</v>
      </c>
      <c r="G18" s="6">
        <v>994.91596638655506</v>
      </c>
      <c r="H18" s="6">
        <v>993.67831760535955</v>
      </c>
      <c r="I18" s="6">
        <v>913.23500000000001</v>
      </c>
      <c r="J18" s="6">
        <v>913.78294099999994</v>
      </c>
      <c r="K18" s="6">
        <v>915.83333333333303</v>
      </c>
      <c r="L18" s="129">
        <v>953.53333333333296</v>
      </c>
      <c r="M18" s="13">
        <v>940.81351981351997</v>
      </c>
      <c r="N18" s="6">
        <v>995.83333333333303</v>
      </c>
      <c r="O18" s="6">
        <v>885</v>
      </c>
      <c r="P18" s="6">
        <v>879.40476190476204</v>
      </c>
      <c r="Q18" s="22">
        <v>880.29827315541593</v>
      </c>
      <c r="R18" s="6">
        <v>862.06896551724139</v>
      </c>
      <c r="S18" s="50">
        <v>774.71091000502804</v>
      </c>
      <c r="T18" s="13">
        <v>765.36796536796498</v>
      </c>
      <c r="U18" s="6">
        <v>840.47619047619003</v>
      </c>
      <c r="V18" s="6">
        <v>789.88095238095195</v>
      </c>
      <c r="W18" s="6">
        <v>895.83333333333337</v>
      </c>
      <c r="X18" s="9">
        <v>900.63800000000003</v>
      </c>
      <c r="Y18" s="6">
        <v>865.36796536796498</v>
      </c>
      <c r="Z18" s="6">
        <v>866.66666666666663</v>
      </c>
      <c r="AA18" s="13">
        <v>892.51700680272097</v>
      </c>
      <c r="AB18" s="13">
        <v>876.66666666666697</v>
      </c>
      <c r="AC18" s="22">
        <v>825.75423799999999</v>
      </c>
      <c r="AD18" s="6">
        <v>817.10666666666702</v>
      </c>
      <c r="AE18" s="6">
        <v>782.02020202020196</v>
      </c>
      <c r="AF18" s="6">
        <v>833.76623376623377</v>
      </c>
      <c r="AG18" s="17">
        <v>875</v>
      </c>
      <c r="AH18" s="6">
        <v>854.444444444444</v>
      </c>
      <c r="AI18" s="6">
        <v>833.33333333333337</v>
      </c>
      <c r="AJ18" s="136">
        <v>905.37541799999997</v>
      </c>
      <c r="AK18" s="136">
        <v>928.33</v>
      </c>
      <c r="AL18" s="6">
        <v>881.94444444444457</v>
      </c>
      <c r="AM18" s="158">
        <v>883.33333333333303</v>
      </c>
      <c r="AN18" s="160">
        <f t="shared" si="0"/>
        <v>0.15748031496058121</v>
      </c>
      <c r="AO18" s="164">
        <f t="shared" si="1"/>
        <v>-1.0289634146341673</v>
      </c>
    </row>
    <row r="19" spans="1:41" ht="15" customHeight="1" thickBot="1" x14ac:dyDescent="0.3">
      <c r="A19" s="2" t="s">
        <v>18</v>
      </c>
      <c r="B19" s="6">
        <v>1815.0183333333332</v>
      </c>
      <c r="C19" s="6">
        <v>1610.9575</v>
      </c>
      <c r="D19" s="6">
        <v>1833.3333333333335</v>
      </c>
      <c r="E19" s="6">
        <v>2250</v>
      </c>
      <c r="F19" s="6">
        <v>2511.1561370959898</v>
      </c>
      <c r="G19" s="6">
        <v>2518.3235867446401</v>
      </c>
      <c r="H19" s="6">
        <v>2514.739861920315</v>
      </c>
      <c r="I19" s="6">
        <v>2325.2550000000001</v>
      </c>
      <c r="J19" s="6">
        <v>2326.650153</v>
      </c>
      <c r="K19" s="6">
        <v>2331.9607843137301</v>
      </c>
      <c r="L19" s="129">
        <v>2365.2666666666601</v>
      </c>
      <c r="M19" s="13">
        <v>2357.1428571428601</v>
      </c>
      <c r="N19" s="6">
        <v>2573.1884057971001</v>
      </c>
      <c r="O19" s="6">
        <v>2250.2199999999998</v>
      </c>
      <c r="P19" s="6">
        <v>1930.05590900328</v>
      </c>
      <c r="Q19" s="22">
        <v>1820.45454545455</v>
      </c>
      <c r="R19" s="6">
        <v>1787.27272727273</v>
      </c>
      <c r="S19" s="50">
        <v>1690.4761904761906</v>
      </c>
      <c r="T19" s="13">
        <v>1617.36961451247</v>
      </c>
      <c r="U19" s="6">
        <v>1567.7614379085001</v>
      </c>
      <c r="V19" s="6">
        <v>1475.8503401360499</v>
      </c>
      <c r="W19" s="6">
        <v>1503.1884057970999</v>
      </c>
      <c r="X19" s="6">
        <v>1615.6666666666599</v>
      </c>
      <c r="Y19" s="6">
        <v>1706.26519460243</v>
      </c>
      <c r="Z19" s="6">
        <v>1641.47812971342</v>
      </c>
      <c r="AA19" s="13">
        <v>1752.136752136752</v>
      </c>
      <c r="AB19" s="13">
        <v>1745.8333333333301</v>
      </c>
      <c r="AC19" s="22">
        <v>1692.1179537308601</v>
      </c>
      <c r="AD19" s="6">
        <v>1675.2380000000001</v>
      </c>
      <c r="AE19" s="6">
        <v>1590.8333333333301</v>
      </c>
      <c r="AF19" s="6">
        <v>1645.45454545455</v>
      </c>
      <c r="AG19" s="17">
        <v>1686.15</v>
      </c>
      <c r="AH19" s="6">
        <v>1644.5355191256799</v>
      </c>
      <c r="AI19" s="6">
        <v>1581.9059999999999</v>
      </c>
      <c r="AJ19" s="136">
        <v>1600</v>
      </c>
      <c r="AK19" s="136">
        <v>1613.33</v>
      </c>
      <c r="AL19" s="6">
        <v>1550</v>
      </c>
      <c r="AM19" s="158">
        <v>1498.3333333333301</v>
      </c>
      <c r="AN19" s="160">
        <f t="shared" si="0"/>
        <v>-3.3333333333335435</v>
      </c>
      <c r="AO19" s="164">
        <f t="shared" si="1"/>
        <v>-14.485365853658713</v>
      </c>
    </row>
    <row r="20" spans="1:41" ht="15" customHeight="1" thickBot="1" x14ac:dyDescent="0.3">
      <c r="A20" s="2" t="s">
        <v>19</v>
      </c>
      <c r="B20" s="6">
        <v>310.84899999999999</v>
      </c>
      <c r="C20" s="6">
        <v>297.02199999999999</v>
      </c>
      <c r="D20" s="6">
        <v>295.52380952380997</v>
      </c>
      <c r="E20" s="6">
        <v>220.01776001776</v>
      </c>
      <c r="F20" s="6">
        <v>234.35576618503401</v>
      </c>
      <c r="G20" s="6">
        <v>235.88455988455999</v>
      </c>
      <c r="H20" s="6">
        <v>235.120163034797</v>
      </c>
      <c r="I20" s="6">
        <v>293.32384615384615</v>
      </c>
      <c r="J20" s="6">
        <v>250.616883116883</v>
      </c>
      <c r="K20" s="6">
        <v>230.555555555556</v>
      </c>
      <c r="L20" s="129">
        <v>249.1</v>
      </c>
      <c r="M20" s="13">
        <v>238.26506826506801</v>
      </c>
      <c r="N20" s="6">
        <v>219.91452991452999</v>
      </c>
      <c r="O20" s="6">
        <v>200.54</v>
      </c>
      <c r="P20" s="6">
        <v>206.70634920634899</v>
      </c>
      <c r="Q20" s="22">
        <v>220.69559228650101</v>
      </c>
      <c r="R20" s="6">
        <v>231.19047619047601</v>
      </c>
      <c r="S20" s="50">
        <v>214.70588235294099</v>
      </c>
      <c r="T20" s="13">
        <v>198.78591406051399</v>
      </c>
      <c r="U20" s="6">
        <v>209.97412647029</v>
      </c>
      <c r="V20" s="6">
        <v>220.40204678362599</v>
      </c>
      <c r="W20" s="6">
        <v>119.91452991452991</v>
      </c>
      <c r="X20" s="6">
        <v>250.713106083985</v>
      </c>
      <c r="Y20" s="6">
        <v>223.78591406051399</v>
      </c>
      <c r="Z20" s="6">
        <v>179.55781899260199</v>
      </c>
      <c r="AA20" s="13">
        <v>173.194444444444</v>
      </c>
      <c r="AB20" s="13">
        <v>155.86080586080587</v>
      </c>
      <c r="AC20" s="22">
        <v>162.24398131512754</v>
      </c>
      <c r="AD20" s="6">
        <v>180.029090909091</v>
      </c>
      <c r="AE20" s="6">
        <v>128.82676147382031</v>
      </c>
      <c r="AF20" s="6">
        <v>171.45579257343962</v>
      </c>
      <c r="AG20" s="17">
        <v>200.04</v>
      </c>
      <c r="AH20" s="6">
        <v>164.86772486772486</v>
      </c>
      <c r="AI20" s="6">
        <v>159.9009090909091</v>
      </c>
      <c r="AJ20" s="135">
        <v>149.07</v>
      </c>
      <c r="AK20" s="136">
        <v>176.28</v>
      </c>
      <c r="AL20" s="6">
        <v>155.83333333333331</v>
      </c>
      <c r="AM20" s="158">
        <v>162.82051282051282</v>
      </c>
      <c r="AN20" s="160">
        <f t="shared" si="0"/>
        <v>4.4837515425750825</v>
      </c>
      <c r="AO20" s="164">
        <f t="shared" si="1"/>
        <v>-5.9897600394791279</v>
      </c>
    </row>
    <row r="21" spans="1:41" ht="15" customHeight="1" thickBot="1" x14ac:dyDescent="0.3">
      <c r="A21" s="2" t="s">
        <v>20</v>
      </c>
      <c r="B21" s="6">
        <v>333.78</v>
      </c>
      <c r="C21" s="6">
        <v>343.12</v>
      </c>
      <c r="D21" s="6">
        <v>338.45</v>
      </c>
      <c r="E21" s="6">
        <v>325</v>
      </c>
      <c r="F21" s="6">
        <v>335.23</v>
      </c>
      <c r="G21" s="6">
        <v>335.71428571428601</v>
      </c>
      <c r="H21" s="6">
        <v>335.47214285714301</v>
      </c>
      <c r="I21" s="6">
        <v>336.08357142857176</v>
      </c>
      <c r="J21" s="6">
        <v>336.28522157142891</v>
      </c>
      <c r="K21" s="6">
        <v>310.87719298245599</v>
      </c>
      <c r="L21" s="6">
        <v>301.87719298245599</v>
      </c>
      <c r="M21" s="13">
        <v>301.482142857143</v>
      </c>
      <c r="N21" s="8">
        <v>312.43157894736822</v>
      </c>
      <c r="O21" s="8">
        <v>312.43157894736822</v>
      </c>
      <c r="P21" s="6">
        <v>323.14025206587399</v>
      </c>
      <c r="Q21" s="8">
        <v>323.3341362171135</v>
      </c>
      <c r="R21" s="23">
        <v>323.52813669884375</v>
      </c>
      <c r="S21" s="17">
        <v>325.46930551903682</v>
      </c>
      <c r="T21" s="17">
        <v>325.72968096345204</v>
      </c>
      <c r="U21" s="17">
        <v>327.68405904923276</v>
      </c>
      <c r="V21" s="6">
        <v>337.142857142857</v>
      </c>
      <c r="W21" s="9">
        <v>337.41257142857125</v>
      </c>
      <c r="X21" s="6">
        <v>342.578125</v>
      </c>
      <c r="Y21" s="9">
        <v>344.29101562499994</v>
      </c>
      <c r="Z21" s="9">
        <v>345.85623399999997</v>
      </c>
      <c r="AA21" s="17">
        <v>335.77048109101867</v>
      </c>
      <c r="AB21" s="13">
        <v>322.91666666666663</v>
      </c>
      <c r="AC21" s="22">
        <v>307.777777777778</v>
      </c>
      <c r="AD21" s="6">
        <v>317.14</v>
      </c>
      <c r="AE21" s="6">
        <v>301.67865309509301</v>
      </c>
      <c r="AF21" s="6">
        <v>247.91666666666663</v>
      </c>
      <c r="AG21" s="17">
        <v>248.11499999999995</v>
      </c>
      <c r="AH21" s="6">
        <v>267.85714285714289</v>
      </c>
      <c r="AI21" s="6">
        <v>297.14</v>
      </c>
      <c r="AJ21" s="17">
        <v>357.93979999999999</v>
      </c>
      <c r="AK21" s="136">
        <v>352.5</v>
      </c>
      <c r="AL21" s="6">
        <v>348.11764705882399</v>
      </c>
      <c r="AM21" s="14">
        <v>347.02</v>
      </c>
      <c r="AN21" s="160">
        <f t="shared" si="0"/>
        <v>-0.31530922609003259</v>
      </c>
      <c r="AO21" s="164">
        <f t="shared" si="1"/>
        <v>3.350359707746871</v>
      </c>
    </row>
    <row r="22" spans="1:41" ht="15" customHeight="1" thickBot="1" x14ac:dyDescent="0.3">
      <c r="A22" s="2" t="s">
        <v>21</v>
      </c>
      <c r="B22" s="6">
        <v>241.05166666666668</v>
      </c>
      <c r="C22" s="6">
        <v>260.73325</v>
      </c>
      <c r="D22" s="6">
        <v>241.60387231815801</v>
      </c>
      <c r="E22" s="6">
        <v>259.26663915794353</v>
      </c>
      <c r="F22" s="6">
        <v>266.13115145723845</v>
      </c>
      <c r="G22" s="6">
        <v>265.19788649872811</v>
      </c>
      <c r="H22" s="6">
        <v>265.66451897798328</v>
      </c>
      <c r="I22" s="6">
        <v>280.41049999999996</v>
      </c>
      <c r="J22" s="6">
        <v>254.76190476190482</v>
      </c>
      <c r="K22" s="6">
        <v>235.49339322229301</v>
      </c>
      <c r="L22" s="129">
        <v>229.553846153846</v>
      </c>
      <c r="M22" s="13">
        <v>220.566991618782</v>
      </c>
      <c r="N22" s="6">
        <v>213.07601345016172</v>
      </c>
      <c r="O22" s="6">
        <v>244.22649103662002</v>
      </c>
      <c r="P22" s="6">
        <v>227.04400364407465</v>
      </c>
      <c r="Q22" s="22">
        <v>226.74789453498258</v>
      </c>
      <c r="R22" s="6">
        <v>218.17457732216027</v>
      </c>
      <c r="S22" s="50">
        <v>214.01004096544628</v>
      </c>
      <c r="T22" s="13">
        <v>225.974212985083</v>
      </c>
      <c r="U22" s="6">
        <v>249.98388633227754</v>
      </c>
      <c r="V22" s="6">
        <v>228.70221373270584</v>
      </c>
      <c r="W22" s="6">
        <v>213.07601345016172</v>
      </c>
      <c r="X22" s="6">
        <v>235.38851351351349</v>
      </c>
      <c r="Y22" s="6">
        <v>256.63614163614164</v>
      </c>
      <c r="Z22" s="6">
        <v>250.393041308356</v>
      </c>
      <c r="AA22" s="13">
        <v>248.644035454294</v>
      </c>
      <c r="AB22" s="13">
        <v>247.45828766289128</v>
      </c>
      <c r="AC22" s="22">
        <v>220.07851911217969</v>
      </c>
      <c r="AD22" s="6">
        <v>212.50357142857141</v>
      </c>
      <c r="AE22" s="7">
        <v>210.3</v>
      </c>
      <c r="AF22" s="6">
        <v>258.4375</v>
      </c>
      <c r="AG22" s="17">
        <v>218.12</v>
      </c>
      <c r="AH22" s="6">
        <v>252.327445970892</v>
      </c>
      <c r="AI22" s="6">
        <v>269.70666666666699</v>
      </c>
      <c r="AJ22" s="136">
        <v>308.58613333333398</v>
      </c>
      <c r="AK22" s="136">
        <v>305.33999999999997</v>
      </c>
      <c r="AL22" s="6">
        <v>303.69985677617399</v>
      </c>
      <c r="AM22" s="158">
        <v>307.15293210531701</v>
      </c>
      <c r="AN22" s="160">
        <f t="shared" si="0"/>
        <v>1.1370026202178707</v>
      </c>
      <c r="AO22" s="164">
        <f t="shared" si="1"/>
        <v>23.531188489650368</v>
      </c>
    </row>
    <row r="23" spans="1:41" ht="15" customHeight="1" thickBot="1" x14ac:dyDescent="0.3">
      <c r="A23" s="2" t="s">
        <v>22</v>
      </c>
      <c r="B23" s="6">
        <v>252.5</v>
      </c>
      <c r="C23" s="6">
        <v>254.34</v>
      </c>
      <c r="D23" s="6">
        <v>253.42000000000002</v>
      </c>
      <c r="E23" s="6">
        <v>250</v>
      </c>
      <c r="F23" s="6">
        <v>251.44</v>
      </c>
      <c r="G23" s="6">
        <v>258.21428571428601</v>
      </c>
      <c r="H23" s="6">
        <v>254.827142857143</v>
      </c>
      <c r="I23" s="6">
        <v>258.49832142857173</v>
      </c>
      <c r="J23" s="6">
        <v>258.65342042142885</v>
      </c>
      <c r="K23" s="6">
        <v>258.85342042142901</v>
      </c>
      <c r="L23" s="132">
        <v>250.82</v>
      </c>
      <c r="M23" s="15">
        <v>250</v>
      </c>
      <c r="N23" s="8">
        <v>260.14768752353615</v>
      </c>
      <c r="O23" s="8">
        <v>260.14768752353615</v>
      </c>
      <c r="P23" s="6">
        <v>291.44329668626347</v>
      </c>
      <c r="Q23" s="8">
        <v>291.6473069939438</v>
      </c>
      <c r="R23" s="23">
        <v>291.82229537814015</v>
      </c>
      <c r="S23" s="17">
        <v>293.57322915040902</v>
      </c>
      <c r="T23" s="17">
        <v>293.80808773372934</v>
      </c>
      <c r="U23" s="17">
        <v>295.5709362601317</v>
      </c>
      <c r="V23" s="17">
        <v>297.34436187769251</v>
      </c>
      <c r="W23" s="17">
        <v>297.5227684948191</v>
      </c>
      <c r="X23" s="6">
        <v>299.875</v>
      </c>
      <c r="Y23" s="9">
        <v>300.02493749999996</v>
      </c>
      <c r="Z23" s="7">
        <v>310.02453100000002</v>
      </c>
      <c r="AA23" s="17">
        <v>298.4679815020977</v>
      </c>
      <c r="AB23" s="17">
        <v>300.25878939111027</v>
      </c>
      <c r="AC23" s="24">
        <v>301.23759473000001</v>
      </c>
      <c r="AD23" s="17">
        <v>301.508708565257</v>
      </c>
      <c r="AE23" s="6">
        <v>314.28571428571399</v>
      </c>
      <c r="AF23" s="6">
        <v>294.305555555556</v>
      </c>
      <c r="AG23" s="17">
        <v>294.54100000000039</v>
      </c>
      <c r="AH23" s="7">
        <v>303.14999999999998</v>
      </c>
      <c r="AI23" s="7">
        <v>315.28549099999998</v>
      </c>
      <c r="AJ23" s="17">
        <v>437.35547537000002</v>
      </c>
      <c r="AK23" s="17">
        <v>440.41696369758995</v>
      </c>
      <c r="AL23" s="17">
        <v>440.63717217943872</v>
      </c>
      <c r="AM23" s="14">
        <v>441.03590000000003</v>
      </c>
      <c r="AN23" s="160">
        <f t="shared" si="0"/>
        <v>9.0488920530502365E-2</v>
      </c>
      <c r="AO23" s="164">
        <f t="shared" si="1"/>
        <v>47.766570397401345</v>
      </c>
    </row>
    <row r="24" spans="1:41" ht="15" customHeight="1" thickBot="1" x14ac:dyDescent="0.3">
      <c r="A24" s="2" t="s">
        <v>23</v>
      </c>
      <c r="B24" s="6">
        <v>366.18200000000002</v>
      </c>
      <c r="C24" s="6">
        <v>365.68</v>
      </c>
      <c r="D24" s="6">
        <v>366.69149935838493</v>
      </c>
      <c r="E24" s="6">
        <v>367.63531499556348</v>
      </c>
      <c r="F24" s="6">
        <v>376.514787733275</v>
      </c>
      <c r="G24" s="6">
        <v>379.60540738034302</v>
      </c>
      <c r="H24" s="6">
        <v>378.06009755680901</v>
      </c>
      <c r="I24" s="6">
        <v>359.86499999999995</v>
      </c>
      <c r="J24" s="6">
        <v>397.51552795031057</v>
      </c>
      <c r="K24" s="6">
        <v>351.52612466391241</v>
      </c>
      <c r="L24" s="129">
        <v>344.85555555555601</v>
      </c>
      <c r="M24" s="13">
        <v>334.200959370384</v>
      </c>
      <c r="N24" s="6">
        <v>360.86388809736502</v>
      </c>
      <c r="O24" s="6">
        <v>348.6</v>
      </c>
      <c r="P24" s="6">
        <v>363.43774676977807</v>
      </c>
      <c r="Q24" s="22">
        <v>351.35425462050898</v>
      </c>
      <c r="R24" s="6">
        <v>335.58307533539698</v>
      </c>
      <c r="S24" s="50">
        <v>327.13793559381793</v>
      </c>
      <c r="T24" s="13">
        <v>309.37888198757798</v>
      </c>
      <c r="U24" s="6">
        <v>336.54329188856042</v>
      </c>
      <c r="V24" s="6">
        <v>345.07482770724141</v>
      </c>
      <c r="W24" s="6">
        <v>330.86388809736502</v>
      </c>
      <c r="X24" s="6">
        <v>333.28634085213031</v>
      </c>
      <c r="Y24" s="6">
        <v>358.57142857142856</v>
      </c>
      <c r="Z24" s="6">
        <v>341.20398673857602</v>
      </c>
      <c r="AA24" s="13">
        <v>322.78170723250815</v>
      </c>
      <c r="AB24" s="13">
        <v>343.39905580044075</v>
      </c>
      <c r="AC24" s="22">
        <v>327.90322580645199</v>
      </c>
      <c r="AD24" s="6">
        <v>330.68124999999998</v>
      </c>
      <c r="AE24" s="6">
        <v>278.40909090909093</v>
      </c>
      <c r="AF24" s="6">
        <v>318.26923076923077</v>
      </c>
      <c r="AG24" s="17">
        <v>345.54</v>
      </c>
      <c r="AH24" s="6">
        <v>307.16666666666663</v>
      </c>
      <c r="AI24" s="6">
        <v>348.61285714285714</v>
      </c>
      <c r="AJ24" s="135">
        <v>509.47</v>
      </c>
      <c r="AK24" s="136">
        <v>505.78</v>
      </c>
      <c r="AL24" s="6">
        <v>501.27943840579701</v>
      </c>
      <c r="AM24" s="158">
        <v>486.685488424619</v>
      </c>
      <c r="AN24" s="160">
        <f t="shared" si="0"/>
        <v>-2.9113402352170454</v>
      </c>
      <c r="AO24" s="164">
        <f t="shared" si="1"/>
        <v>50.778522301465692</v>
      </c>
    </row>
    <row r="25" spans="1:41" ht="15" customHeight="1" thickBot="1" x14ac:dyDescent="0.3">
      <c r="A25" s="2" t="s">
        <v>24</v>
      </c>
      <c r="B25" s="6">
        <v>174.42000000000002</v>
      </c>
      <c r="C25" s="6">
        <v>179.16749999999999</v>
      </c>
      <c r="D25" s="6">
        <v>182.02380952380955</v>
      </c>
      <c r="E25" s="6">
        <v>287.85714285714283</v>
      </c>
      <c r="F25" s="6">
        <v>339.02661064425803</v>
      </c>
      <c r="G25" s="6">
        <v>405.89460784313701</v>
      </c>
      <c r="H25" s="6">
        <v>372.46060924369749</v>
      </c>
      <c r="I25" s="6">
        <v>358.19181818181801</v>
      </c>
      <c r="J25" s="6">
        <v>273.53896103896102</v>
      </c>
      <c r="K25" s="6">
        <v>288.88888888888903</v>
      </c>
      <c r="L25" s="129">
        <v>242.6</v>
      </c>
      <c r="M25" s="13">
        <v>231.870882740448</v>
      </c>
      <c r="N25" s="6">
        <v>226.06554735587</v>
      </c>
      <c r="O25" s="6">
        <v>214.14</v>
      </c>
      <c r="P25" s="6">
        <v>192.397987317342</v>
      </c>
      <c r="Q25" s="22">
        <v>203.80952380952399</v>
      </c>
      <c r="R25" s="6">
        <v>259.89417989418001</v>
      </c>
      <c r="S25" s="50">
        <v>223.32634356389622</v>
      </c>
      <c r="T25" s="13">
        <v>183.73578745919176</v>
      </c>
      <c r="U25" s="6">
        <v>194.95050404141313</v>
      </c>
      <c r="V25" s="6">
        <v>195.4075091575092</v>
      </c>
      <c r="W25" s="6">
        <v>176.06554735587</v>
      </c>
      <c r="X25" s="6">
        <v>194.165646674827</v>
      </c>
      <c r="Y25" s="6">
        <v>219.98480243161097</v>
      </c>
      <c r="Z25" s="6">
        <v>190.555555555556</v>
      </c>
      <c r="AA25" s="13">
        <v>189.513888888889</v>
      </c>
      <c r="AB25" s="13">
        <v>152.97619047619048</v>
      </c>
      <c r="AC25" s="22">
        <v>202.48917748917748</v>
      </c>
      <c r="AD25" s="6">
        <v>237.69200000000001</v>
      </c>
      <c r="AE25" s="6">
        <v>177.26130079071257</v>
      </c>
      <c r="AF25" s="6">
        <v>110.94017094017094</v>
      </c>
      <c r="AG25" s="17">
        <v>125.7</v>
      </c>
      <c r="AH25" s="6">
        <v>120.871212121212</v>
      </c>
      <c r="AI25" s="6">
        <v>175.191</v>
      </c>
      <c r="AJ25" s="135">
        <v>203.24</v>
      </c>
      <c r="AK25" s="136">
        <v>198.47</v>
      </c>
      <c r="AL25" s="6">
        <v>176.21816908581599</v>
      </c>
      <c r="AM25" s="158">
        <v>159.241452991453</v>
      </c>
      <c r="AN25" s="160">
        <f t="shared" si="0"/>
        <v>-9.6339192391083941</v>
      </c>
      <c r="AO25" s="164">
        <f t="shared" si="1"/>
        <v>-15.973729458522467</v>
      </c>
    </row>
    <row r="26" spans="1:41" ht="15" customHeight="1" thickBot="1" x14ac:dyDescent="0.3">
      <c r="A26" s="2" t="s">
        <v>25</v>
      </c>
      <c r="B26" s="6">
        <v>137.59100000000001</v>
      </c>
      <c r="C26" s="6">
        <v>135.57624999999999</v>
      </c>
      <c r="D26" s="6">
        <v>136.28846321192299</v>
      </c>
      <c r="E26" s="6">
        <v>178.96968771968773</v>
      </c>
      <c r="F26" s="6">
        <v>218.08419688248401</v>
      </c>
      <c r="G26" s="6">
        <v>255.06293885382601</v>
      </c>
      <c r="H26" s="6">
        <v>236.57356786815501</v>
      </c>
      <c r="I26" s="6">
        <v>290.93</v>
      </c>
      <c r="J26" s="6">
        <v>248.597569724387</v>
      </c>
      <c r="K26" s="6">
        <v>236.95702403619001</v>
      </c>
      <c r="L26" s="129">
        <v>225.14166666666699</v>
      </c>
      <c r="M26" s="13">
        <v>221.772975167467</v>
      </c>
      <c r="N26" s="6">
        <v>231.52896846418099</v>
      </c>
      <c r="O26" s="6">
        <v>223.66</v>
      </c>
      <c r="P26" s="6">
        <v>195.73326363331199</v>
      </c>
      <c r="Q26" s="22">
        <v>198.57441714584601</v>
      </c>
      <c r="R26" s="6">
        <v>206.25631522183201</v>
      </c>
      <c r="S26" s="50">
        <v>188.997647677619</v>
      </c>
      <c r="T26" s="13">
        <v>162.27308729759699</v>
      </c>
      <c r="U26" s="6">
        <v>157.35602827707999</v>
      </c>
      <c r="V26" s="6">
        <v>138.59496133929599</v>
      </c>
      <c r="W26" s="6">
        <v>121.52896846418101</v>
      </c>
      <c r="X26" s="6">
        <v>109.96675155631</v>
      </c>
      <c r="Y26" s="6">
        <v>124.07135076252722</v>
      </c>
      <c r="Z26" s="6">
        <v>102.32857664462399</v>
      </c>
      <c r="AA26" s="13">
        <v>128.51123115918725</v>
      </c>
      <c r="AB26" s="13">
        <v>100.90649811215742</v>
      </c>
      <c r="AC26" s="22">
        <v>125.03016313155952</v>
      </c>
      <c r="AD26" s="6">
        <v>130.07</v>
      </c>
      <c r="AE26" s="6">
        <v>110.17208913457685</v>
      </c>
      <c r="AF26" s="6">
        <v>111.16221811874</v>
      </c>
      <c r="AG26" s="17">
        <v>157.29</v>
      </c>
      <c r="AH26" s="6">
        <v>127.75762589603045</v>
      </c>
      <c r="AI26" s="6">
        <v>124.77249999999999</v>
      </c>
      <c r="AJ26" s="135">
        <v>124.97</v>
      </c>
      <c r="AK26" s="136">
        <v>115.5</v>
      </c>
      <c r="AL26" s="6">
        <v>115.17129946921217</v>
      </c>
      <c r="AM26" s="158">
        <v>126.99333478817378</v>
      </c>
      <c r="AN26" s="160">
        <f t="shared" si="0"/>
        <v>10.264740758718192</v>
      </c>
      <c r="AO26" s="164">
        <f t="shared" si="1"/>
        <v>-1.1811390781349229</v>
      </c>
    </row>
    <row r="27" spans="1:41" ht="15" customHeight="1" thickBot="1" x14ac:dyDescent="0.3">
      <c r="A27" s="3" t="s">
        <v>26</v>
      </c>
      <c r="B27" s="13">
        <v>1376.84</v>
      </c>
      <c r="C27" s="6">
        <v>1384.2850000000001</v>
      </c>
      <c r="D27" s="6">
        <v>1416.3907134999999</v>
      </c>
      <c r="E27" s="6">
        <v>1418.49874328485</v>
      </c>
      <c r="F27" s="6">
        <v>1473.3306734763901</v>
      </c>
      <c r="G27" s="6">
        <v>1474.1813372172101</v>
      </c>
      <c r="H27" s="6">
        <v>1480</v>
      </c>
      <c r="I27" s="6">
        <v>1552.63</v>
      </c>
      <c r="J27" s="6">
        <v>1486.6666666666599</v>
      </c>
      <c r="K27" s="6">
        <v>1538.4615384615383</v>
      </c>
      <c r="L27" s="129">
        <v>1550</v>
      </c>
      <c r="M27" s="15">
        <v>1525</v>
      </c>
      <c r="N27" s="6">
        <v>1672.32142857142</v>
      </c>
      <c r="O27" s="6">
        <v>1833.3333333333335</v>
      </c>
      <c r="P27" s="6">
        <v>1531.2801498143469</v>
      </c>
      <c r="Q27" s="22">
        <v>1502.3464458247099</v>
      </c>
      <c r="R27" s="23">
        <v>1503.2478536922047</v>
      </c>
      <c r="S27" s="50">
        <v>1450</v>
      </c>
      <c r="T27">
        <v>1451.1599999999999</v>
      </c>
      <c r="U27" s="6">
        <v>1500</v>
      </c>
      <c r="V27" s="6">
        <v>1471.8181818181799</v>
      </c>
      <c r="W27" s="6">
        <v>1382.3214285714</v>
      </c>
      <c r="X27" s="9">
        <v>998.47379999999998</v>
      </c>
      <c r="Y27" s="9">
        <v>1003.4661689999999</v>
      </c>
      <c r="Z27" s="6">
        <v>1104.7619047619</v>
      </c>
      <c r="AA27" s="13">
        <v>1120</v>
      </c>
      <c r="AB27" s="9">
        <v>1120.896</v>
      </c>
      <c r="AC27" s="22">
        <v>1107.1428571428573</v>
      </c>
      <c r="AD27" s="6">
        <v>1100.8492756000001</v>
      </c>
      <c r="AE27" s="6">
        <v>1122.61904761904</v>
      </c>
      <c r="AF27" s="7">
        <v>1100.03</v>
      </c>
      <c r="AG27" s="17">
        <v>1138.5247099999999</v>
      </c>
      <c r="AH27" s="7">
        <v>1201.03</v>
      </c>
      <c r="AI27" s="6">
        <v>1255.3821600000001</v>
      </c>
      <c r="AJ27" s="17">
        <v>1262.9144529600001</v>
      </c>
      <c r="AK27" s="9">
        <v>1271.7548541307199</v>
      </c>
      <c r="AL27" s="6">
        <v>1230</v>
      </c>
      <c r="AM27" s="158">
        <v>1250.3875968992199</v>
      </c>
      <c r="AN27" s="160">
        <f t="shared" si="0"/>
        <v>1.6575282031886134</v>
      </c>
      <c r="AO27" s="164">
        <f t="shared" si="1"/>
        <v>11.641749723144638</v>
      </c>
    </row>
    <row r="28" spans="1:41" ht="15" customHeight="1" thickBot="1" x14ac:dyDescent="0.3">
      <c r="A28" s="3" t="s">
        <v>27</v>
      </c>
      <c r="B28" s="13">
        <v>759.35500000000002</v>
      </c>
      <c r="C28" s="6">
        <v>760.36629049999999</v>
      </c>
      <c r="D28" s="6">
        <v>766.66499999999996</v>
      </c>
      <c r="E28" s="6">
        <v>768.71333333333303</v>
      </c>
      <c r="F28" s="6">
        <v>764.15199723453202</v>
      </c>
      <c r="G28" s="6">
        <v>779.3900000000001</v>
      </c>
      <c r="H28" s="6">
        <v>777.58</v>
      </c>
      <c r="I28" s="6">
        <v>787.62</v>
      </c>
      <c r="J28" s="6">
        <v>772.85714285714289</v>
      </c>
      <c r="K28" s="6">
        <v>750</v>
      </c>
      <c r="L28" s="129">
        <v>760</v>
      </c>
      <c r="M28" s="13">
        <v>754.45897098070998</v>
      </c>
      <c r="N28" s="6">
        <v>833.33333333333326</v>
      </c>
      <c r="O28" s="6">
        <v>1000</v>
      </c>
      <c r="P28" s="6">
        <v>870.83333333333303</v>
      </c>
      <c r="Q28" s="22">
        <v>975</v>
      </c>
      <c r="R28" s="6">
        <v>945.55555555555566</v>
      </c>
      <c r="S28" s="50">
        <v>897.77777777777806</v>
      </c>
      <c r="T28" s="13">
        <v>866.66666666666663</v>
      </c>
      <c r="U28" s="6">
        <v>850</v>
      </c>
      <c r="V28" s="6">
        <v>830.87912087912105</v>
      </c>
      <c r="W28" s="6">
        <v>833.33333333333326</v>
      </c>
      <c r="X28" s="9">
        <v>850.48320999999999</v>
      </c>
      <c r="Y28" s="6">
        <v>785.71428571428578</v>
      </c>
      <c r="Z28" s="6">
        <v>800</v>
      </c>
      <c r="AA28" s="13">
        <v>891.02564102564099</v>
      </c>
      <c r="AB28" s="13">
        <v>901.66666666667004</v>
      </c>
      <c r="AC28" s="22">
        <v>923.07692307692309</v>
      </c>
      <c r="AD28" s="6">
        <v>915.25</v>
      </c>
      <c r="AE28" s="6">
        <v>900</v>
      </c>
      <c r="AF28" s="6">
        <v>890.26</v>
      </c>
      <c r="AG28" s="17">
        <v>900</v>
      </c>
      <c r="AH28" s="6">
        <v>930.23255813953494</v>
      </c>
      <c r="AI28" s="6">
        <v>970</v>
      </c>
      <c r="AJ28" s="17">
        <v>975.82</v>
      </c>
      <c r="AK28" s="136">
        <v>958.36219000000006</v>
      </c>
      <c r="AL28" s="6">
        <v>930.52638909999996</v>
      </c>
      <c r="AM28" s="158">
        <v>986.54708520179372</v>
      </c>
      <c r="AN28" s="160">
        <f t="shared" si="0"/>
        <v>6.0203232017929844</v>
      </c>
      <c r="AO28" s="164">
        <f t="shared" si="1"/>
        <v>10.720392296028653</v>
      </c>
    </row>
    <row r="29" spans="1:41" ht="15" customHeight="1" thickBot="1" x14ac:dyDescent="0.3">
      <c r="A29" s="3" t="s">
        <v>28</v>
      </c>
      <c r="B29" s="13">
        <v>203.92</v>
      </c>
      <c r="C29" s="6">
        <v>206.11</v>
      </c>
      <c r="D29" s="6">
        <v>206.09</v>
      </c>
      <c r="E29" s="6">
        <v>225.36</v>
      </c>
      <c r="F29" s="6">
        <v>216.63561086504899</v>
      </c>
      <c r="G29" s="6">
        <v>217.05500000000001</v>
      </c>
      <c r="H29" s="6">
        <v>216.9</v>
      </c>
      <c r="I29" s="6">
        <v>222.48</v>
      </c>
      <c r="J29" s="6">
        <v>220.537158919512</v>
      </c>
      <c r="K29" s="6">
        <v>206.89655172413794</v>
      </c>
      <c r="L29" s="129">
        <v>200.3</v>
      </c>
      <c r="M29" s="13">
        <v>211.05072463768118</v>
      </c>
      <c r="N29" s="6">
        <v>219.45238095238099</v>
      </c>
      <c r="O29" s="6">
        <v>200.18</v>
      </c>
      <c r="P29" s="6">
        <v>187.87878787878799</v>
      </c>
      <c r="Q29" s="22">
        <v>200</v>
      </c>
      <c r="R29" s="104">
        <v>200.11999999999998</v>
      </c>
      <c r="S29" s="50">
        <v>200</v>
      </c>
      <c r="T29" s="13">
        <v>182.09781209781201</v>
      </c>
      <c r="U29" s="6">
        <v>171.73660925540599</v>
      </c>
      <c r="V29" s="6">
        <v>221.87084520417901</v>
      </c>
      <c r="W29" s="6">
        <v>250.45238095238099</v>
      </c>
      <c r="X29" s="6">
        <v>245.83333333333334</v>
      </c>
      <c r="Y29" s="6">
        <v>182.73273273273276</v>
      </c>
      <c r="Z29" s="6">
        <v>190.41055718475101</v>
      </c>
      <c r="AA29" s="13">
        <v>185</v>
      </c>
      <c r="AB29" s="9">
        <v>186.66499999999999</v>
      </c>
      <c r="AC29" s="22">
        <v>187.5</v>
      </c>
      <c r="AD29" s="6">
        <v>173.17</v>
      </c>
      <c r="AE29" s="6">
        <v>213.768115942029</v>
      </c>
      <c r="AF29" s="6">
        <v>212.34567901234567</v>
      </c>
      <c r="AG29" s="17">
        <v>222.41</v>
      </c>
      <c r="AH29" s="6">
        <v>179.39814814814815</v>
      </c>
      <c r="AI29" s="6">
        <v>200</v>
      </c>
      <c r="AJ29" s="17">
        <v>201.2</v>
      </c>
      <c r="AK29" s="136">
        <v>208.33</v>
      </c>
      <c r="AL29" s="6">
        <v>214.08026755852799</v>
      </c>
      <c r="AM29" s="14">
        <v>199.48</v>
      </c>
      <c r="AN29" s="160">
        <f t="shared" si="0"/>
        <v>-6.8199968754880196</v>
      </c>
      <c r="AO29" s="164">
        <f t="shared" si="1"/>
        <v>7.8270270270270208</v>
      </c>
    </row>
    <row r="30" spans="1:41" ht="15" customHeight="1" thickBot="1" x14ac:dyDescent="0.3">
      <c r="A30" s="3" t="s">
        <v>29</v>
      </c>
      <c r="B30" s="13">
        <v>94.185000000000002</v>
      </c>
      <c r="C30" s="6">
        <v>96.125</v>
      </c>
      <c r="D30" s="6">
        <v>97.504999999999995</v>
      </c>
      <c r="E30" s="6">
        <v>93.161333333333005</v>
      </c>
      <c r="F30" s="6">
        <v>95.052025819324001</v>
      </c>
      <c r="G30" s="6">
        <v>95.89</v>
      </c>
      <c r="H30" s="6">
        <v>99.144999999999996</v>
      </c>
      <c r="I30" s="6">
        <v>96.805000000000007</v>
      </c>
      <c r="J30" s="6">
        <v>93.118923985707994</v>
      </c>
      <c r="K30" s="6">
        <v>85.54</v>
      </c>
      <c r="L30" s="129">
        <v>82.191666666667004</v>
      </c>
      <c r="M30" s="13">
        <v>75.485050673931596</v>
      </c>
      <c r="N30" s="6">
        <v>56.825851054189016</v>
      </c>
      <c r="O30" s="6">
        <v>85.542165584182385</v>
      </c>
      <c r="P30" s="6">
        <v>95.038477654756733</v>
      </c>
      <c r="Q30" s="22">
        <v>90.120500844185102</v>
      </c>
      <c r="R30" s="6">
        <v>108.90582847104587</v>
      </c>
      <c r="S30" s="50">
        <v>109.8531812390508</v>
      </c>
      <c r="T30" s="13">
        <v>116.43166904250647</v>
      </c>
      <c r="U30" s="6">
        <v>103.61033302209773</v>
      </c>
      <c r="V30" s="6">
        <v>128.63095238095238</v>
      </c>
      <c r="W30" s="6">
        <v>126.825851054189</v>
      </c>
      <c r="X30" s="6">
        <v>108.12074829931971</v>
      </c>
      <c r="Y30" s="6">
        <v>108.94867584522756</v>
      </c>
      <c r="Z30" s="6">
        <v>95.5423731489375</v>
      </c>
      <c r="AA30" s="13">
        <v>85.813761645962728</v>
      </c>
      <c r="AB30" s="13">
        <v>83.784799704339903</v>
      </c>
      <c r="AC30" s="22">
        <v>90.065681444991796</v>
      </c>
      <c r="AD30" s="6">
        <v>102.02</v>
      </c>
      <c r="AE30" s="6">
        <v>102.17490842490844</v>
      </c>
      <c r="AF30" s="6">
        <v>113.99336171075302</v>
      </c>
      <c r="AG30" s="17">
        <v>90.25</v>
      </c>
      <c r="AH30" s="6">
        <v>101.5673029228488</v>
      </c>
      <c r="AI30" s="6">
        <v>128.79</v>
      </c>
      <c r="AJ30" s="135">
        <v>158.15</v>
      </c>
      <c r="AK30" s="136">
        <v>153.91999999999999</v>
      </c>
      <c r="AL30" s="6">
        <v>140.035970470753</v>
      </c>
      <c r="AM30" s="158">
        <v>136.980155255109</v>
      </c>
      <c r="AN30" s="160">
        <f t="shared" si="0"/>
        <v>-2.1821644862897713</v>
      </c>
      <c r="AO30" s="164">
        <f t="shared" si="1"/>
        <v>59.624928015905809</v>
      </c>
    </row>
    <row r="31" spans="1:41" ht="15" customHeight="1" thickBot="1" x14ac:dyDescent="0.3">
      <c r="A31" s="3" t="s">
        <v>30</v>
      </c>
      <c r="B31" s="13">
        <v>785.77</v>
      </c>
      <c r="C31" s="6">
        <v>780</v>
      </c>
      <c r="D31" s="6">
        <v>784.17</v>
      </c>
      <c r="E31" s="6">
        <v>794.14666666666699</v>
      </c>
      <c r="F31" s="6">
        <v>797.27851071041005</v>
      </c>
      <c r="G31" s="6">
        <v>790.83500000000004</v>
      </c>
      <c r="H31" s="6">
        <v>794.63</v>
      </c>
      <c r="I31" s="6">
        <v>792.29</v>
      </c>
      <c r="J31" s="6">
        <v>785.25860104807475</v>
      </c>
      <c r="K31" s="6">
        <v>752.73913043478296</v>
      </c>
      <c r="L31" s="6">
        <v>752.73913043478296</v>
      </c>
      <c r="M31" s="13">
        <v>750.78787878787898</v>
      </c>
      <c r="N31" s="6">
        <v>762.22222222222194</v>
      </c>
      <c r="O31" s="6">
        <v>750.11</v>
      </c>
      <c r="P31" s="6">
        <v>725.26556776556799</v>
      </c>
      <c r="Q31" s="22">
        <v>642.85714285714289</v>
      </c>
      <c r="R31" s="6">
        <v>683.33333333333337</v>
      </c>
      <c r="S31" s="50">
        <v>682.63888888888903</v>
      </c>
      <c r="T31" s="13">
        <v>650</v>
      </c>
      <c r="U31" s="6">
        <v>630</v>
      </c>
      <c r="V31" s="6">
        <v>675</v>
      </c>
      <c r="W31" s="6">
        <v>652.22222222222194</v>
      </c>
      <c r="X31" s="6">
        <v>612.72727272727275</v>
      </c>
      <c r="Y31" s="6">
        <v>600</v>
      </c>
      <c r="Z31" s="6">
        <v>583.33333333333303</v>
      </c>
      <c r="AA31" s="13">
        <v>626.19047619047603</v>
      </c>
      <c r="AB31" s="13">
        <v>619.52380952380997</v>
      </c>
      <c r="AC31" s="22">
        <v>599.67320261437908</v>
      </c>
      <c r="AD31" s="6">
        <v>616.11</v>
      </c>
      <c r="AE31" s="6">
        <v>580.357142857143</v>
      </c>
      <c r="AF31" s="6">
        <v>525</v>
      </c>
      <c r="AG31" s="17">
        <v>560.75</v>
      </c>
      <c r="AH31" s="6">
        <v>511.39601139601137</v>
      </c>
      <c r="AI31" s="6">
        <v>501.40833333333302</v>
      </c>
      <c r="AJ31" s="136">
        <v>602.5</v>
      </c>
      <c r="AK31" s="136">
        <v>639.52</v>
      </c>
      <c r="AL31" s="6">
        <v>635.84623160000001</v>
      </c>
      <c r="AM31" s="158">
        <v>599.17999999999995</v>
      </c>
      <c r="AN31" s="160">
        <f t="shared" si="0"/>
        <v>-5.7665249517537696</v>
      </c>
      <c r="AO31" s="164">
        <f t="shared" si="1"/>
        <v>-4.3134600760456117</v>
      </c>
    </row>
    <row r="32" spans="1:41" ht="15" customHeight="1" thickBot="1" x14ac:dyDescent="0.3">
      <c r="A32" s="3" t="s">
        <v>31</v>
      </c>
      <c r="B32" s="13">
        <v>759.59500000000003</v>
      </c>
      <c r="C32" s="6">
        <v>760.56255450000003</v>
      </c>
      <c r="D32" s="6">
        <v>761.53117330994996</v>
      </c>
      <c r="E32" s="6">
        <v>762.50085760059096</v>
      </c>
      <c r="F32" s="6">
        <v>762.62429885891402</v>
      </c>
      <c r="G32" s="6">
        <v>763.36418558765899</v>
      </c>
      <c r="H32" s="6">
        <v>764.10488619180501</v>
      </c>
      <c r="I32" s="6">
        <v>781.31</v>
      </c>
      <c r="J32" s="6">
        <v>783.55</v>
      </c>
      <c r="K32" s="6">
        <v>788.55</v>
      </c>
      <c r="L32" s="129">
        <v>857.1</v>
      </c>
      <c r="M32" s="15">
        <v>850</v>
      </c>
      <c r="N32" s="8">
        <v>892.49275</v>
      </c>
      <c r="O32" s="8">
        <v>892.49275</v>
      </c>
      <c r="P32" s="6">
        <v>803.44943048757193</v>
      </c>
      <c r="Q32" s="8">
        <v>803.93150014586445</v>
      </c>
      <c r="R32" s="23">
        <v>804.41385904595188</v>
      </c>
      <c r="S32" s="17">
        <v>808.43592834118158</v>
      </c>
      <c r="T32" s="17">
        <v>809.08267708385449</v>
      </c>
      <c r="U32" s="6">
        <v>803.125</v>
      </c>
      <c r="V32" s="17">
        <v>803.52656249999995</v>
      </c>
      <c r="W32" s="9">
        <v>804.16938374999984</v>
      </c>
      <c r="X32" s="9">
        <v>815.68391999999994</v>
      </c>
      <c r="Y32" s="9">
        <v>816.3364671359999</v>
      </c>
      <c r="Z32" s="9">
        <v>805.85347999999999</v>
      </c>
      <c r="AA32" s="17">
        <v>808.27667735137948</v>
      </c>
      <c r="AB32" s="13">
        <v>902.2876</v>
      </c>
      <c r="AC32" s="103">
        <v>900.69235920000006</v>
      </c>
      <c r="AD32" s="103">
        <v>901.32284385143998</v>
      </c>
      <c r="AE32" s="6">
        <v>850</v>
      </c>
      <c r="AF32" s="6">
        <v>888.63636363636397</v>
      </c>
      <c r="AG32" s="17">
        <v>889.43613636363659</v>
      </c>
      <c r="AH32" s="7">
        <v>900.18</v>
      </c>
      <c r="AI32" s="7">
        <v>950.14237900000001</v>
      </c>
      <c r="AJ32" s="17">
        <v>957.743518032</v>
      </c>
      <c r="AK32" s="136">
        <v>970.73152800000003</v>
      </c>
      <c r="AL32" s="17">
        <v>971.60518637519988</v>
      </c>
      <c r="AM32" s="158">
        <v>968.24</v>
      </c>
      <c r="AN32" s="160">
        <f t="shared" si="0"/>
        <v>-0.34635327418892059</v>
      </c>
      <c r="AO32" s="164">
        <f t="shared" si="1"/>
        <v>19.790664153863766</v>
      </c>
    </row>
    <row r="33" spans="1:41" ht="15" customHeight="1" thickBot="1" x14ac:dyDescent="0.3">
      <c r="A33" s="3" t="s">
        <v>32</v>
      </c>
      <c r="B33" s="31">
        <v>1149.74710074272</v>
      </c>
      <c r="C33" s="6">
        <v>1018.52</v>
      </c>
      <c r="D33" s="6">
        <v>993.33</v>
      </c>
      <c r="E33" s="6">
        <v>975</v>
      </c>
      <c r="F33" s="6">
        <v>996.66041377991917</v>
      </c>
      <c r="G33" s="6">
        <v>1000.0650000000001</v>
      </c>
      <c r="H33" s="6">
        <v>1000.5</v>
      </c>
      <c r="I33" s="6">
        <v>959.61500000000001</v>
      </c>
      <c r="J33" s="6">
        <v>948.73</v>
      </c>
      <c r="K33" s="6">
        <v>957.45</v>
      </c>
      <c r="L33" s="129">
        <v>966.7</v>
      </c>
      <c r="M33" s="13">
        <v>957.142857142857</v>
      </c>
      <c r="N33" s="6">
        <v>1050</v>
      </c>
      <c r="O33" s="6">
        <v>900.24</v>
      </c>
      <c r="P33" s="6">
        <v>832.142857142857</v>
      </c>
      <c r="Q33" s="22">
        <v>815</v>
      </c>
      <c r="R33" s="6">
        <v>862.5</v>
      </c>
      <c r="S33" s="50">
        <v>825</v>
      </c>
      <c r="T33" s="13">
        <v>1044.4444444444446</v>
      </c>
      <c r="U33" s="6">
        <v>996.55172413793105</v>
      </c>
      <c r="V33" s="17">
        <v>997.05</v>
      </c>
      <c r="W33" s="6">
        <v>1050</v>
      </c>
      <c r="X33" s="9">
        <v>1108.2315000000001</v>
      </c>
      <c r="Y33" s="6">
        <v>850</v>
      </c>
      <c r="Z33" s="7">
        <v>900.02543000000003</v>
      </c>
      <c r="AA33" s="13">
        <v>1000</v>
      </c>
      <c r="AB33" s="9">
        <v>1005.38654</v>
      </c>
      <c r="AC33" s="103">
        <v>1100.3745183999999</v>
      </c>
      <c r="AD33" s="6">
        <v>1100.6319860000001</v>
      </c>
      <c r="AE33" s="6">
        <v>1052.32</v>
      </c>
      <c r="AF33" s="6">
        <v>997</v>
      </c>
      <c r="AG33" s="17">
        <v>997.89729999999986</v>
      </c>
      <c r="AH33" s="6">
        <v>978.97571508259</v>
      </c>
      <c r="AI33" s="6">
        <v>950</v>
      </c>
      <c r="AJ33" s="136">
        <v>1000</v>
      </c>
      <c r="AK33" s="136">
        <v>1023.33</v>
      </c>
      <c r="AL33" s="6">
        <v>997.61904761904805</v>
      </c>
      <c r="AM33" s="158">
        <v>948.61111111111097</v>
      </c>
      <c r="AN33" s="160">
        <f t="shared" si="0"/>
        <v>-4.9124900556882007</v>
      </c>
      <c r="AO33" s="164">
        <f t="shared" si="1"/>
        <v>-5.1388888888889026</v>
      </c>
    </row>
    <row r="34" spans="1:41" ht="15" customHeight="1" thickBot="1" x14ac:dyDescent="0.3">
      <c r="A34" s="3" t="s">
        <v>33</v>
      </c>
      <c r="B34" s="13">
        <v>2008.48</v>
      </c>
      <c r="C34" s="6">
        <v>1900</v>
      </c>
      <c r="D34" s="6">
        <v>1910.55</v>
      </c>
      <c r="E34" s="6">
        <v>1900</v>
      </c>
      <c r="F34" s="6">
        <v>1910.5122689550999</v>
      </c>
      <c r="G34" s="6">
        <v>1912.5</v>
      </c>
      <c r="H34" s="6">
        <v>1929.615</v>
      </c>
      <c r="I34" s="6">
        <v>1931.67</v>
      </c>
      <c r="J34" s="6">
        <v>1945.615</v>
      </c>
      <c r="K34" s="6">
        <v>1952.3333333333301</v>
      </c>
      <c r="L34" s="129">
        <v>1966.6666666666699</v>
      </c>
      <c r="M34" s="13">
        <v>1874.96159754224</v>
      </c>
      <c r="N34" s="6">
        <v>1914.69696969697</v>
      </c>
      <c r="O34" s="6">
        <v>1700</v>
      </c>
      <c r="P34" s="6">
        <v>1462.5</v>
      </c>
      <c r="Q34" s="22">
        <v>1477.7777777777776</v>
      </c>
      <c r="R34" s="6">
        <v>1475.8012820512822</v>
      </c>
      <c r="S34" s="50">
        <v>1456.6715223360791</v>
      </c>
      <c r="T34" s="13">
        <v>1444.672131147541</v>
      </c>
      <c r="U34" s="6">
        <v>1529.6918767507</v>
      </c>
      <c r="V34" s="6">
        <v>1517.4603174603101</v>
      </c>
      <c r="W34" s="6">
        <v>1594.6969696969695</v>
      </c>
      <c r="X34" s="9">
        <v>1600.4217000000001</v>
      </c>
      <c r="Y34" s="6">
        <v>1644.5355191256799</v>
      </c>
      <c r="Z34" s="6">
        <v>1645.8333333333333</v>
      </c>
      <c r="AA34" s="13">
        <v>1702.8333333333301</v>
      </c>
      <c r="AB34" s="13">
        <v>1658.3426549870001</v>
      </c>
      <c r="AC34" s="22">
        <v>1611.76470588235</v>
      </c>
      <c r="AD34" s="6">
        <v>1614.7725</v>
      </c>
      <c r="AE34" s="6">
        <v>1584.88074677904</v>
      </c>
      <c r="AF34" s="6">
        <v>1550</v>
      </c>
      <c r="AG34" s="17">
        <v>1513.35</v>
      </c>
      <c r="AH34" s="6">
        <v>1489.19683257919</v>
      </c>
      <c r="AI34" s="6">
        <v>1423.105</v>
      </c>
      <c r="AJ34" s="135">
        <v>1504.94</v>
      </c>
      <c r="AK34" s="136">
        <v>1545.6</v>
      </c>
      <c r="AL34" s="6">
        <v>1525</v>
      </c>
      <c r="AM34" s="158">
        <v>1485.6</v>
      </c>
      <c r="AN34" s="160">
        <f t="shared" si="0"/>
        <v>-2.5836065573770552</v>
      </c>
      <c r="AO34" s="164">
        <f t="shared" si="1"/>
        <v>-12.757169423509676</v>
      </c>
    </row>
    <row r="35" spans="1:41" ht="15" customHeight="1" thickBot="1" x14ac:dyDescent="0.3">
      <c r="A35" s="3" t="s">
        <v>34</v>
      </c>
      <c r="B35" s="13">
        <v>2292.02</v>
      </c>
      <c r="C35" s="6">
        <v>2230</v>
      </c>
      <c r="D35" s="6">
        <v>2230</v>
      </c>
      <c r="E35" s="6">
        <v>2283.335</v>
      </c>
      <c r="F35" s="6">
        <v>2282.3968296275102</v>
      </c>
      <c r="G35" s="6">
        <v>2294.0534148137499</v>
      </c>
      <c r="H35" s="6">
        <v>2285.71</v>
      </c>
      <c r="I35" s="6">
        <v>2290.8620557915201</v>
      </c>
      <c r="J35" s="6">
        <v>2285.71</v>
      </c>
      <c r="K35" s="6">
        <v>2289.71</v>
      </c>
      <c r="L35" s="129">
        <v>2279.36666666667</v>
      </c>
      <c r="M35" s="13">
        <v>2312.5</v>
      </c>
      <c r="N35" s="6">
        <v>1309.5238095238094</v>
      </c>
      <c r="O35" s="6">
        <v>1350.33</v>
      </c>
      <c r="P35" s="6">
        <v>1504.7619047619</v>
      </c>
      <c r="Q35" s="22">
        <v>1516.6666666666699</v>
      </c>
      <c r="R35" s="6">
        <v>1562.5</v>
      </c>
      <c r="S35" s="50">
        <v>1550.4359490275001</v>
      </c>
      <c r="T35" s="13">
        <v>1437.5968992248099</v>
      </c>
      <c r="U35" s="6">
        <v>1466.6666666666699</v>
      </c>
      <c r="V35" s="6">
        <v>1431.25</v>
      </c>
      <c r="W35" s="6">
        <v>1409.5238095238101</v>
      </c>
      <c r="X35" s="9">
        <v>1436.2986000000001</v>
      </c>
      <c r="Y35" s="9">
        <v>1437.0167492999999</v>
      </c>
      <c r="Z35" s="6">
        <v>1491.6666666666699</v>
      </c>
      <c r="AA35" s="13">
        <v>1516.2121212121201</v>
      </c>
      <c r="AB35" s="13">
        <v>1488.23529411765</v>
      </c>
      <c r="AC35" s="22">
        <v>1490.50824175824</v>
      </c>
      <c r="AD35" s="6">
        <v>1478.335</v>
      </c>
      <c r="AE35" s="6">
        <v>1433.8578088578088</v>
      </c>
      <c r="AF35" s="7">
        <v>1386.29</v>
      </c>
      <c r="AG35" s="17">
        <v>1413.08</v>
      </c>
      <c r="AH35" s="6">
        <v>1416.6666666666667</v>
      </c>
      <c r="AI35" s="6">
        <v>1375</v>
      </c>
      <c r="AJ35" s="135">
        <v>1412.17</v>
      </c>
      <c r="AK35" s="136">
        <v>1417.75</v>
      </c>
      <c r="AL35" s="6">
        <v>1458.88392857143</v>
      </c>
      <c r="AM35" s="158">
        <v>1422.46064623032</v>
      </c>
      <c r="AN35" s="160">
        <f t="shared" si="0"/>
        <v>-2.4966538891669403</v>
      </c>
      <c r="AO35" s="164">
        <f t="shared" si="1"/>
        <v>-6.1832690604564933</v>
      </c>
    </row>
    <row r="36" spans="1:41" ht="15" customHeight="1" thickBot="1" x14ac:dyDescent="0.3">
      <c r="A36" s="3" t="s">
        <v>35</v>
      </c>
      <c r="B36" s="13">
        <v>832.98</v>
      </c>
      <c r="C36" s="6">
        <v>835.5376</v>
      </c>
      <c r="D36" s="6">
        <v>894.36211200000025</v>
      </c>
      <c r="E36" s="6">
        <v>901.68556544</v>
      </c>
      <c r="F36" s="6">
        <v>900</v>
      </c>
      <c r="G36" s="6">
        <v>905.20016461175896</v>
      </c>
      <c r="H36" s="6">
        <v>910.82418436517003</v>
      </c>
      <c r="I36" s="6">
        <v>924.60308648899104</v>
      </c>
      <c r="J36" s="6">
        <v>920.82418436517003</v>
      </c>
      <c r="K36" s="6">
        <v>925.82418436517003</v>
      </c>
      <c r="L36" s="6">
        <v>925.82418436517003</v>
      </c>
      <c r="M36" s="13">
        <v>900</v>
      </c>
      <c r="N36" s="8">
        <v>930.45330528699583</v>
      </c>
      <c r="O36" s="8">
        <v>930.45330528699583</v>
      </c>
      <c r="P36" s="6">
        <v>914.0800860494254</v>
      </c>
      <c r="Q36" s="22">
        <v>905.88235294117601</v>
      </c>
      <c r="R36" s="8">
        <v>906.42588235294068</v>
      </c>
      <c r="S36" s="50">
        <v>950</v>
      </c>
      <c r="T36">
        <v>950.75999999999988</v>
      </c>
      <c r="U36" s="6">
        <v>914.28571428571399</v>
      </c>
      <c r="V36" s="6">
        <v>900</v>
      </c>
      <c r="W36" s="3">
        <v>900.62999999999988</v>
      </c>
      <c r="X36" s="9">
        <v>913.56412</v>
      </c>
      <c r="Y36" s="9">
        <v>918.13194059999989</v>
      </c>
      <c r="Z36" s="7">
        <v>906.58348999999998</v>
      </c>
      <c r="AA36" s="17">
        <v>919.24440811071429</v>
      </c>
      <c r="AB36" s="13">
        <v>892.5</v>
      </c>
      <c r="AC36" s="22">
        <v>842.857142857143</v>
      </c>
      <c r="AD36" s="103">
        <v>843.27857142857158</v>
      </c>
      <c r="AE36" s="6">
        <v>833.33333333332996</v>
      </c>
      <c r="AF36" s="6">
        <v>783.33333333333337</v>
      </c>
      <c r="AG36" s="17">
        <v>812.35</v>
      </c>
      <c r="AH36" s="7">
        <v>841.32</v>
      </c>
      <c r="AI36" s="7">
        <v>852.47280999999998</v>
      </c>
      <c r="AJ36" s="17">
        <v>859.29259247999994</v>
      </c>
      <c r="AK36" s="9">
        <v>866.16693321983996</v>
      </c>
      <c r="AL36" s="6">
        <v>833.33333333333337</v>
      </c>
      <c r="AM36" s="14">
        <v>888.01400000000001</v>
      </c>
      <c r="AN36" s="160">
        <f t="shared" si="0"/>
        <v>6.5616799999999964</v>
      </c>
      <c r="AO36" s="164">
        <f t="shared" si="1"/>
        <v>-3.3973998465653841</v>
      </c>
    </row>
    <row r="37" spans="1:41" ht="15" customHeight="1" thickBot="1" x14ac:dyDescent="0.3">
      <c r="A37" s="3" t="s">
        <v>36</v>
      </c>
      <c r="B37" s="6">
        <v>509.74</v>
      </c>
      <c r="C37" s="6">
        <v>498.33</v>
      </c>
      <c r="D37" s="6">
        <v>505.55</v>
      </c>
      <c r="E37" s="6">
        <v>500</v>
      </c>
      <c r="F37" s="6">
        <v>524</v>
      </c>
      <c r="G37" s="6">
        <v>517.33000000000004</v>
      </c>
      <c r="H37" s="6">
        <v>500</v>
      </c>
      <c r="I37" s="6">
        <v>489</v>
      </c>
      <c r="J37" s="8">
        <v>484.07</v>
      </c>
      <c r="K37" s="8">
        <v>518.1</v>
      </c>
      <c r="L37" s="8">
        <v>518.1</v>
      </c>
      <c r="M37" s="13">
        <v>514.03508771929796</v>
      </c>
      <c r="N37" s="6">
        <v>524.16666666666697</v>
      </c>
      <c r="O37" s="6">
        <v>550.21</v>
      </c>
      <c r="P37" s="6">
        <v>630.34482758620675</v>
      </c>
      <c r="Q37" s="22">
        <v>541.90476190476181</v>
      </c>
      <c r="R37" s="6">
        <v>529.5238095238094</v>
      </c>
      <c r="S37" s="50">
        <v>606.66666666666697</v>
      </c>
      <c r="T37" s="13">
        <v>557.57575757575762</v>
      </c>
      <c r="U37" s="6">
        <v>531.55555555555554</v>
      </c>
      <c r="V37" s="6">
        <v>600.52380952380895</v>
      </c>
      <c r="W37" s="6">
        <v>594.16666666666674</v>
      </c>
      <c r="X37" s="6">
        <v>598.78787878787887</v>
      </c>
      <c r="Y37" s="6">
        <v>575.75757575757575</v>
      </c>
      <c r="Z37" s="6">
        <v>561.02564102564111</v>
      </c>
      <c r="AA37" s="13">
        <v>566.66666666666674</v>
      </c>
      <c r="AB37" s="13">
        <v>580.39215686274508</v>
      </c>
      <c r="AC37" s="22">
        <v>596.444444444444</v>
      </c>
      <c r="AD37" s="6">
        <v>598.09642857142865</v>
      </c>
      <c r="AE37" s="6">
        <v>529</v>
      </c>
      <c r="AF37" s="6">
        <v>512.22222222222217</v>
      </c>
      <c r="AG37" s="17">
        <v>535.54999999999995</v>
      </c>
      <c r="AH37" s="6">
        <v>516.66666666666697</v>
      </c>
      <c r="AI37" s="6">
        <v>519.44500000000005</v>
      </c>
      <c r="AJ37" s="136">
        <v>520</v>
      </c>
      <c r="AK37" s="136">
        <v>538.95000000000005</v>
      </c>
      <c r="AL37" s="6">
        <v>535.75757575757564</v>
      </c>
      <c r="AM37" s="158">
        <v>525.61403508771923</v>
      </c>
      <c r="AN37" s="160">
        <f t="shared" si="0"/>
        <v>-1.8933079304596239</v>
      </c>
      <c r="AO37" s="164">
        <f t="shared" si="1"/>
        <v>-7.2445820433436783</v>
      </c>
    </row>
    <row r="38" spans="1:41" ht="15" customHeight="1" thickBot="1" x14ac:dyDescent="0.3">
      <c r="A38" s="3" t="s">
        <v>37</v>
      </c>
      <c r="B38" s="6">
        <v>124.07</v>
      </c>
      <c r="C38" s="6">
        <v>143.84</v>
      </c>
      <c r="D38" s="6">
        <v>125.56</v>
      </c>
      <c r="E38" s="6">
        <v>130.13999999999999</v>
      </c>
      <c r="F38" s="6">
        <v>149.15</v>
      </c>
      <c r="G38" s="6">
        <v>139.78</v>
      </c>
      <c r="H38" s="6">
        <v>134.69</v>
      </c>
      <c r="I38" s="6">
        <v>146.53</v>
      </c>
      <c r="J38" s="8">
        <v>128.56</v>
      </c>
      <c r="K38" s="8">
        <v>139.97999999999999</v>
      </c>
      <c r="L38" s="8">
        <v>139.97999999999999</v>
      </c>
      <c r="M38" s="13">
        <v>134.74598417455499</v>
      </c>
      <c r="N38" s="6">
        <v>132.59088909055899</v>
      </c>
      <c r="O38" s="6">
        <v>130.12</v>
      </c>
      <c r="P38" s="6">
        <v>120.997403742366</v>
      </c>
      <c r="Q38" s="22">
        <v>102.01454229647166</v>
      </c>
      <c r="R38" s="6">
        <v>102.60795150603839</v>
      </c>
      <c r="S38" s="50">
        <v>105.577326519634</v>
      </c>
      <c r="T38" s="13">
        <v>102.913614163614</v>
      </c>
      <c r="U38" s="6">
        <v>94.559571665901586</v>
      </c>
      <c r="V38" s="6">
        <v>98.234151854067704</v>
      </c>
      <c r="W38" s="6">
        <v>92.590889090559088</v>
      </c>
      <c r="X38" s="6">
        <v>83.293650793650798</v>
      </c>
      <c r="Y38" s="6">
        <v>109.30250305250303</v>
      </c>
      <c r="Z38" s="6">
        <v>98.971701743791499</v>
      </c>
      <c r="AA38" s="13">
        <v>103.89610389610392</v>
      </c>
      <c r="AB38" s="13">
        <v>89.93565880663057</v>
      </c>
      <c r="AC38" s="22">
        <v>88.363474600036881</v>
      </c>
      <c r="AD38" s="6">
        <v>85.902142857142863</v>
      </c>
      <c r="AE38" s="6">
        <v>78.834267040149399</v>
      </c>
      <c r="AF38" s="6">
        <v>70.356125356125361</v>
      </c>
      <c r="AG38" s="17">
        <v>75.36</v>
      </c>
      <c r="AH38" s="6">
        <v>79.716657447749881</v>
      </c>
      <c r="AI38" s="6">
        <v>90.851538461538453</v>
      </c>
      <c r="AJ38" s="135">
        <v>80.72</v>
      </c>
      <c r="AK38" s="136">
        <v>86.05</v>
      </c>
      <c r="AL38" s="6">
        <v>76.17230954786902</v>
      </c>
      <c r="AM38" s="158">
        <v>79.776103798162595</v>
      </c>
      <c r="AN38" s="160">
        <f t="shared" si="0"/>
        <v>4.7311080255861739</v>
      </c>
      <c r="AO38" s="164">
        <f t="shared" si="1"/>
        <v>-23.215500094268524</v>
      </c>
    </row>
    <row r="39" spans="1:41" ht="15" customHeight="1" thickBot="1" x14ac:dyDescent="0.3">
      <c r="A39" s="3" t="s">
        <v>38</v>
      </c>
      <c r="B39" s="6">
        <v>128.96</v>
      </c>
      <c r="C39" s="6">
        <v>135.94</v>
      </c>
      <c r="D39" s="6">
        <v>119.37</v>
      </c>
      <c r="E39" s="6">
        <v>136.44</v>
      </c>
      <c r="F39" s="6">
        <v>131.75</v>
      </c>
      <c r="G39" s="6">
        <v>141.37</v>
      </c>
      <c r="H39" s="6">
        <v>144.33000000000001</v>
      </c>
      <c r="I39" s="6">
        <v>159.32</v>
      </c>
      <c r="J39" s="8">
        <v>124.49</v>
      </c>
      <c r="K39" s="8">
        <v>141.58000000000001</v>
      </c>
      <c r="L39" s="8">
        <v>141.58000000000001</v>
      </c>
      <c r="M39" s="13">
        <v>140.518347665406</v>
      </c>
      <c r="N39" s="6">
        <v>143.05505605505601</v>
      </c>
      <c r="O39" s="6">
        <v>150</v>
      </c>
      <c r="P39" s="6">
        <v>141.01559982299199</v>
      </c>
      <c r="Q39" s="22">
        <v>112.798918544982</v>
      </c>
      <c r="R39" s="6">
        <v>134.69007183292899</v>
      </c>
      <c r="S39" s="50">
        <v>121.18554173099599</v>
      </c>
      <c r="T39" s="13">
        <v>114.162087912087</v>
      </c>
      <c r="U39" s="6">
        <v>96.526425954997407</v>
      </c>
      <c r="V39" s="6">
        <v>86.224381678927145</v>
      </c>
      <c r="W39" s="6">
        <v>93.055056055056042</v>
      </c>
      <c r="X39" s="6">
        <v>89.285714285714292</v>
      </c>
      <c r="Y39" s="6">
        <v>94.162087912087912</v>
      </c>
      <c r="Z39" s="6">
        <v>79.94137806637805</v>
      </c>
      <c r="AA39" s="13">
        <v>84.150016650016653</v>
      </c>
      <c r="AB39" s="13">
        <v>94.253851738323789</v>
      </c>
      <c r="AC39" s="22">
        <v>99.717181943971454</v>
      </c>
      <c r="AD39" s="6">
        <v>96.086250000000007</v>
      </c>
      <c r="AE39" s="6">
        <v>80.585395884308937</v>
      </c>
      <c r="AF39" s="6">
        <v>90.42307692307692</v>
      </c>
      <c r="AG39" s="17">
        <v>88.13</v>
      </c>
      <c r="AH39" s="6">
        <v>83.244903244903256</v>
      </c>
      <c r="AI39" s="6">
        <v>92.669999999999987</v>
      </c>
      <c r="AJ39" s="135">
        <v>87.35</v>
      </c>
      <c r="AK39" s="136">
        <v>91.33</v>
      </c>
      <c r="AL39" s="6">
        <v>80.001822407284607</v>
      </c>
      <c r="AM39" s="158">
        <v>83.079380125415938</v>
      </c>
      <c r="AN39" s="160">
        <f t="shared" si="0"/>
        <v>3.8468595158541072</v>
      </c>
      <c r="AO39" s="164">
        <f t="shared" si="1"/>
        <v>-1.2722950834977682</v>
      </c>
    </row>
    <row r="40" spans="1:41" ht="15" customHeight="1" thickBot="1" x14ac:dyDescent="0.3">
      <c r="A40" s="3" t="s">
        <v>39</v>
      </c>
      <c r="B40" s="6">
        <v>425.85</v>
      </c>
      <c r="C40" s="6">
        <v>426</v>
      </c>
      <c r="D40" s="6">
        <v>420.44</v>
      </c>
      <c r="E40" s="6">
        <v>422.64</v>
      </c>
      <c r="F40" s="6">
        <v>481.51</v>
      </c>
      <c r="G40" s="6">
        <v>464.44</v>
      </c>
      <c r="H40" s="6">
        <v>471.42</v>
      </c>
      <c r="I40" s="6">
        <v>470</v>
      </c>
      <c r="J40" s="8">
        <v>426.82</v>
      </c>
      <c r="K40" s="8">
        <v>465.13</v>
      </c>
      <c r="L40" s="8">
        <v>465.13</v>
      </c>
      <c r="M40" s="13">
        <v>457.25658768435</v>
      </c>
      <c r="N40" s="6">
        <v>500.222222222222</v>
      </c>
      <c r="O40" s="6">
        <v>535.43859649122805</v>
      </c>
      <c r="P40" s="6">
        <v>547.91666666666674</v>
      </c>
      <c r="Q40" s="22">
        <v>493.33333333333343</v>
      </c>
      <c r="R40" s="6">
        <v>492.54901960784309</v>
      </c>
      <c r="S40" s="50">
        <v>513.33333333333303</v>
      </c>
      <c r="T40" s="13">
        <v>548.71794871794862</v>
      </c>
      <c r="U40" s="6">
        <v>537.49999999999989</v>
      </c>
      <c r="V40" s="6">
        <v>549.16666666666663</v>
      </c>
      <c r="W40" s="6">
        <v>532.22222222222217</v>
      </c>
      <c r="X40" s="6">
        <v>594.44444444444446</v>
      </c>
      <c r="Y40" s="6">
        <v>533.33333333333326</v>
      </c>
      <c r="Z40" s="6">
        <v>544.88888888888891</v>
      </c>
      <c r="AA40" s="13">
        <v>507.435897435897</v>
      </c>
      <c r="AB40" s="13">
        <v>513.33333333333337</v>
      </c>
      <c r="AC40" s="22">
        <v>521.85185185185196</v>
      </c>
      <c r="AD40" s="6">
        <v>523.81071428571431</v>
      </c>
      <c r="AE40" s="6">
        <v>591.66666666666674</v>
      </c>
      <c r="AF40" s="6">
        <v>545.555555555556</v>
      </c>
      <c r="AG40" s="17">
        <v>533.33000000000004</v>
      </c>
      <c r="AH40" s="6">
        <v>510.76923076923072</v>
      </c>
      <c r="AI40" s="6">
        <v>550.00083333333339</v>
      </c>
      <c r="AJ40" s="135">
        <v>540.66999999999996</v>
      </c>
      <c r="AK40" s="136">
        <v>546.66999999999996</v>
      </c>
      <c r="AL40" s="6">
        <v>544.92753623188389</v>
      </c>
      <c r="AM40" s="158">
        <v>531.92982456140396</v>
      </c>
      <c r="AN40" s="160">
        <f t="shared" si="0"/>
        <v>-2.3852183650614771</v>
      </c>
      <c r="AO40" s="164">
        <f t="shared" si="1"/>
        <v>4.82699928193417</v>
      </c>
    </row>
    <row r="41" spans="1:41" ht="15" customHeight="1" thickBot="1" x14ac:dyDescent="0.3">
      <c r="A41" s="3" t="s">
        <v>40</v>
      </c>
      <c r="B41" s="6">
        <v>203.95</v>
      </c>
      <c r="C41" s="6">
        <v>202.44</v>
      </c>
      <c r="D41" s="6">
        <v>215.29</v>
      </c>
      <c r="E41" s="6">
        <v>215.93</v>
      </c>
      <c r="F41" s="6">
        <v>237.51</v>
      </c>
      <c r="G41" s="6">
        <v>227.27</v>
      </c>
      <c r="H41" s="6">
        <v>253.95</v>
      </c>
      <c r="I41" s="6">
        <v>200</v>
      </c>
      <c r="J41" s="8">
        <v>204.43</v>
      </c>
      <c r="K41" s="8">
        <v>227.61</v>
      </c>
      <c r="L41" s="129">
        <v>225.65</v>
      </c>
      <c r="M41" s="13">
        <v>217.777777777778</v>
      </c>
      <c r="N41" s="6">
        <v>259.25925925925924</v>
      </c>
      <c r="O41" s="6">
        <v>215.65</v>
      </c>
      <c r="P41" s="6">
        <v>214.28571428571428</v>
      </c>
      <c r="Q41" s="8">
        <v>214.43571428571425</v>
      </c>
      <c r="R41" s="6">
        <v>250</v>
      </c>
      <c r="S41">
        <v>251.24999999999997</v>
      </c>
      <c r="T41" s="13">
        <v>238.333333333333</v>
      </c>
      <c r="U41" s="17">
        <v>239.76333333333301</v>
      </c>
      <c r="V41" s="6">
        <v>247.5</v>
      </c>
      <c r="W41" s="6">
        <v>259.25925925925924</v>
      </c>
      <c r="X41" s="7">
        <v>270</v>
      </c>
      <c r="Y41" s="6">
        <v>258.16993464052285</v>
      </c>
      <c r="Z41" s="6">
        <v>258.88888888888903</v>
      </c>
      <c r="AA41" s="13">
        <v>240.38461538461539</v>
      </c>
      <c r="AB41" s="13">
        <v>242.64705882352942</v>
      </c>
      <c r="AC41" s="22">
        <v>250.875</v>
      </c>
      <c r="AD41" s="17">
        <v>251.07569999999998</v>
      </c>
      <c r="AE41" s="6">
        <v>212.5</v>
      </c>
      <c r="AF41" s="6">
        <v>210</v>
      </c>
      <c r="AG41" s="17">
        <v>218.45</v>
      </c>
      <c r="AH41" s="6">
        <v>186.08465608465599</v>
      </c>
      <c r="AI41" s="7">
        <v>190.36127999999999</v>
      </c>
      <c r="AJ41" s="135">
        <v>200.46</v>
      </c>
      <c r="AK41" s="136">
        <v>191.8</v>
      </c>
      <c r="AL41" s="6">
        <v>190.666666666667</v>
      </c>
      <c r="AM41" s="158">
        <v>181.30081300813012</v>
      </c>
      <c r="AN41" s="160">
        <f t="shared" si="0"/>
        <v>-4.91216100972213</v>
      </c>
      <c r="AO41" s="164">
        <f t="shared" si="1"/>
        <v>-24.578861788617871</v>
      </c>
    </row>
    <row r="42" spans="1:41" ht="15" customHeight="1" thickBot="1" x14ac:dyDescent="0.3">
      <c r="A42" s="3" t="s">
        <v>41</v>
      </c>
      <c r="B42" s="6">
        <v>218.41</v>
      </c>
      <c r="C42" s="6">
        <v>226.43</v>
      </c>
      <c r="D42" s="6">
        <v>245.45</v>
      </c>
      <c r="E42" s="6">
        <v>233.01</v>
      </c>
      <c r="F42" s="6">
        <v>232.65</v>
      </c>
      <c r="G42" s="6">
        <v>238.16</v>
      </c>
      <c r="H42" s="6">
        <v>218.58</v>
      </c>
      <c r="I42" s="6">
        <v>224.71</v>
      </c>
      <c r="J42" s="8">
        <v>227.47</v>
      </c>
      <c r="K42" s="8">
        <v>238.51</v>
      </c>
      <c r="L42" s="129">
        <v>254.15</v>
      </c>
      <c r="M42" s="13">
        <v>246.666666666667</v>
      </c>
      <c r="N42" s="6">
        <v>233.333333333333</v>
      </c>
      <c r="O42" s="6">
        <v>220.5</v>
      </c>
      <c r="P42" s="6">
        <v>200</v>
      </c>
      <c r="Q42" s="22">
        <v>192.857142857143</v>
      </c>
      <c r="R42" s="6">
        <v>233.33333333333334</v>
      </c>
      <c r="S42" s="17">
        <v>234.73333333333335</v>
      </c>
      <c r="T42" s="17">
        <v>214.92112</v>
      </c>
      <c r="U42" s="6">
        <v>208.333333333333</v>
      </c>
      <c r="V42" s="6">
        <v>209.25925925925901</v>
      </c>
      <c r="W42" s="6">
        <v>183.33333333333334</v>
      </c>
      <c r="X42" s="7">
        <v>200.24170000000001</v>
      </c>
      <c r="Y42" s="17">
        <v>200.34182085</v>
      </c>
      <c r="Z42" s="6">
        <v>186.666666666667</v>
      </c>
      <c r="AA42" s="13">
        <v>175.84795321637401</v>
      </c>
      <c r="AB42" s="13">
        <v>180.7542986</v>
      </c>
      <c r="AC42" s="22">
        <v>200.14814814814801</v>
      </c>
      <c r="AD42" s="6">
        <v>200</v>
      </c>
      <c r="AE42" s="6">
        <v>163.54166666666666</v>
      </c>
      <c r="AF42" s="6">
        <v>166.66666666666669</v>
      </c>
      <c r="AG42" s="17">
        <v>145.07</v>
      </c>
      <c r="AH42" s="6">
        <v>157.44047619047601</v>
      </c>
      <c r="AI42" s="6">
        <v>200</v>
      </c>
      <c r="AJ42" s="136">
        <v>195</v>
      </c>
      <c r="AK42" s="136">
        <v>183.33</v>
      </c>
      <c r="AL42" s="6">
        <v>180.78835978836</v>
      </c>
      <c r="AM42" s="14">
        <v>178.39</v>
      </c>
      <c r="AN42" s="160">
        <f t="shared" si="0"/>
        <v>-1.3266118411426779</v>
      </c>
      <c r="AO42" s="164">
        <f t="shared" si="1"/>
        <v>1.4455936148987123</v>
      </c>
    </row>
    <row r="43" spans="1:41" ht="15" customHeight="1" thickBot="1" x14ac:dyDescent="0.3">
      <c r="A43" s="3" t="s">
        <v>42</v>
      </c>
      <c r="B43" s="6">
        <v>528.61</v>
      </c>
      <c r="C43" s="6">
        <v>561.66999999999996</v>
      </c>
      <c r="D43" s="6">
        <v>569</v>
      </c>
      <c r="E43" s="6">
        <v>554.28</v>
      </c>
      <c r="F43" s="6">
        <v>561.35</v>
      </c>
      <c r="G43" s="6">
        <v>606.11</v>
      </c>
      <c r="H43" s="6">
        <v>590.57000000000005</v>
      </c>
      <c r="I43" s="6">
        <v>617.5</v>
      </c>
      <c r="J43" s="8">
        <v>538.62</v>
      </c>
      <c r="K43" s="8">
        <v>607.01</v>
      </c>
      <c r="L43" s="8">
        <v>607</v>
      </c>
      <c r="M43" s="13">
        <v>605.18518518518499</v>
      </c>
      <c r="N43" s="6">
        <v>626.66666666666697</v>
      </c>
      <c r="O43" s="6">
        <v>545.88235294117635</v>
      </c>
      <c r="P43" s="6">
        <v>549.33333333333348</v>
      </c>
      <c r="Q43" s="22">
        <v>529.77777777777771</v>
      </c>
      <c r="R43" s="6">
        <v>533.33333333333326</v>
      </c>
      <c r="S43" s="50">
        <v>605.38461538461502</v>
      </c>
      <c r="T43" s="13">
        <v>583.33333333333303</v>
      </c>
      <c r="U43" s="6">
        <v>553.33333333333303</v>
      </c>
      <c r="V43" s="6">
        <v>553.1929824561405</v>
      </c>
      <c r="W43" s="6">
        <v>526.66666666666663</v>
      </c>
      <c r="X43" s="6">
        <v>512.38095238095241</v>
      </c>
      <c r="Y43" s="6">
        <v>515.55555555555543</v>
      </c>
      <c r="Z43" s="6">
        <v>511.538461538462</v>
      </c>
      <c r="AA43" s="13">
        <v>533.33333333333326</v>
      </c>
      <c r="AB43" s="13">
        <v>508.23529411764696</v>
      </c>
      <c r="AC43" s="22">
        <v>527.99999999999989</v>
      </c>
      <c r="AD43" s="6">
        <v>547.14357142857102</v>
      </c>
      <c r="AE43" s="6">
        <v>540.95238095238096</v>
      </c>
      <c r="AF43" s="6">
        <v>506.66666666666669</v>
      </c>
      <c r="AG43" s="17">
        <v>554.76</v>
      </c>
      <c r="AH43" s="6">
        <v>558.97435897435912</v>
      </c>
      <c r="AI43" s="6">
        <v>556.66750000000002</v>
      </c>
      <c r="AJ43" s="136">
        <v>550</v>
      </c>
      <c r="AK43" s="136">
        <v>520</v>
      </c>
      <c r="AL43" s="6">
        <v>523.33333333333303</v>
      </c>
      <c r="AM43" s="158">
        <v>520.00000000000011</v>
      </c>
      <c r="AN43" s="160">
        <f t="shared" si="0"/>
        <v>-0.63694267515915648</v>
      </c>
      <c r="AO43" s="164">
        <f t="shared" si="1"/>
        <v>-2.4999999999999649</v>
      </c>
    </row>
    <row r="44" spans="1:41" ht="15" customHeight="1" thickBot="1" x14ac:dyDescent="0.3">
      <c r="A44" s="3" t="s">
        <v>43</v>
      </c>
      <c r="B44" s="6">
        <v>639.11</v>
      </c>
      <c r="C44" s="6">
        <v>650</v>
      </c>
      <c r="D44" s="6">
        <v>625</v>
      </c>
      <c r="E44" s="6">
        <v>652.5</v>
      </c>
      <c r="F44" s="6">
        <v>650.27</v>
      </c>
      <c r="G44" s="6">
        <v>675</v>
      </c>
      <c r="H44" s="6">
        <v>650</v>
      </c>
      <c r="I44" s="6">
        <v>700</v>
      </c>
      <c r="J44" s="8">
        <v>623.53</v>
      </c>
      <c r="K44" s="8">
        <v>676.01</v>
      </c>
      <c r="L44" s="8">
        <v>676.21</v>
      </c>
      <c r="M44" s="13">
        <v>675</v>
      </c>
      <c r="N44" s="6">
        <v>680</v>
      </c>
      <c r="O44" s="6">
        <v>700.12</v>
      </c>
      <c r="P44" s="6">
        <v>775</v>
      </c>
      <c r="Q44" s="22">
        <v>766.66666666666663</v>
      </c>
      <c r="R44" s="6">
        <v>766.66666666666663</v>
      </c>
      <c r="S44" s="50">
        <v>770.64328</v>
      </c>
      <c r="T44" s="13">
        <v>710</v>
      </c>
      <c r="U44" s="6">
        <v>705</v>
      </c>
      <c r="V44" s="6">
        <v>700</v>
      </c>
      <c r="W44" s="6">
        <v>680</v>
      </c>
      <c r="X44" s="7">
        <v>700.56743800000004</v>
      </c>
      <c r="Y44" s="6">
        <v>710</v>
      </c>
      <c r="Z44" s="6">
        <v>715</v>
      </c>
      <c r="AA44" s="13">
        <v>710</v>
      </c>
      <c r="AB44" s="13">
        <v>708</v>
      </c>
      <c r="AC44" s="22">
        <v>716.66666666666697</v>
      </c>
      <c r="AD44" s="6">
        <v>702.5</v>
      </c>
      <c r="AE44" s="6">
        <v>767.5</v>
      </c>
      <c r="AF44" s="6">
        <v>728.57142857142901</v>
      </c>
      <c r="AG44" s="17">
        <v>750.43162800000005</v>
      </c>
      <c r="AH44" s="6">
        <v>780</v>
      </c>
      <c r="AI44" s="6">
        <v>782.5</v>
      </c>
      <c r="AJ44" s="136">
        <v>755</v>
      </c>
      <c r="AK44" s="136">
        <v>750</v>
      </c>
      <c r="AL44" s="6">
        <v>745.15243869999995</v>
      </c>
      <c r="AM44" s="158">
        <v>740</v>
      </c>
      <c r="AN44" s="160">
        <f t="shared" si="0"/>
        <v>-0.69146102628194328</v>
      </c>
      <c r="AO44" s="164">
        <f t="shared" si="1"/>
        <v>4.225352112676056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1:AO44"/>
  <sheetViews>
    <sheetView workbookViewId="0">
      <pane xSplit="23" topLeftCell="AM1" activePane="topRight" state="frozen"/>
      <selection activeCell="AG21" sqref="AG21"/>
      <selection pane="topRight" activeCell="AG21" sqref="AG21"/>
    </sheetView>
  </sheetViews>
  <sheetFormatPr defaultRowHeight="15" customHeight="1" x14ac:dyDescent="0.25"/>
  <cols>
    <col min="1" max="1" width="34.28515625" customWidth="1"/>
    <col min="2" max="2" width="8.42578125" style="4" customWidth="1"/>
    <col min="3" max="13" width="9.140625" style="4" customWidth="1"/>
    <col min="14" max="22" width="9.140625" customWidth="1"/>
    <col min="23" max="23" width="11.28515625" customWidth="1"/>
    <col min="24" max="24" width="9.140625" customWidth="1"/>
    <col min="25" max="25" width="9" customWidth="1"/>
    <col min="26" max="26" width="10.140625" customWidth="1"/>
    <col min="27" max="27" width="9.140625" customWidth="1"/>
    <col min="28" max="28" width="12.5703125" customWidth="1"/>
    <col min="29" max="29" width="12.140625" customWidth="1"/>
    <col min="30" max="30" width="12.42578125" customWidth="1"/>
    <col min="31" max="32" width="11.140625" customWidth="1"/>
    <col min="37" max="37" width="11" customWidth="1"/>
    <col min="40" max="40" width="10.7109375" customWidth="1"/>
    <col min="41" max="41" width="10.5703125" customWidth="1"/>
  </cols>
  <sheetData>
    <row r="1" spans="1:41" ht="15" customHeight="1" thickBot="1" x14ac:dyDescent="0.3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thickBot="1" x14ac:dyDescent="0.3">
      <c r="A2" s="2" t="s">
        <v>1</v>
      </c>
      <c r="B2" s="6">
        <v>312.75833333333298</v>
      </c>
      <c r="C2" s="6">
        <v>360</v>
      </c>
      <c r="D2" s="6">
        <v>458.57142857142856</v>
      </c>
      <c r="E2" s="6">
        <v>504.44444444444446</v>
      </c>
      <c r="F2" s="6">
        <v>511.11111111111097</v>
      </c>
      <c r="G2" s="26">
        <v>510</v>
      </c>
      <c r="H2" s="22">
        <v>500</v>
      </c>
      <c r="I2" s="6">
        <v>547.5</v>
      </c>
      <c r="J2" s="6">
        <v>528.99</v>
      </c>
      <c r="K2" s="6">
        <v>425.9</v>
      </c>
      <c r="L2" s="133">
        <v>420</v>
      </c>
      <c r="M2" s="13">
        <v>421.81818181818181</v>
      </c>
      <c r="N2" s="6">
        <v>435</v>
      </c>
      <c r="O2" s="6">
        <v>485.22</v>
      </c>
      <c r="P2" s="6">
        <v>520</v>
      </c>
      <c r="Q2" s="22">
        <v>498</v>
      </c>
      <c r="R2" s="6">
        <v>485.33333333333297</v>
      </c>
      <c r="S2" s="50">
        <v>472.222222222222</v>
      </c>
      <c r="T2" s="13">
        <v>426.66666666666703</v>
      </c>
      <c r="U2" s="6">
        <v>405.55555555555554</v>
      </c>
      <c r="V2" s="6">
        <v>483.33333333333297</v>
      </c>
      <c r="W2" s="6">
        <v>460</v>
      </c>
      <c r="X2" s="6">
        <v>500</v>
      </c>
      <c r="Y2" s="6">
        <v>457.5</v>
      </c>
      <c r="Z2" s="6">
        <v>430</v>
      </c>
      <c r="AA2" s="13">
        <v>428.33333333333331</v>
      </c>
      <c r="AB2" s="13">
        <v>426.36363636363598</v>
      </c>
      <c r="AC2" s="22">
        <v>423.63636363636402</v>
      </c>
      <c r="AD2" s="6">
        <v>424.01763636363671</v>
      </c>
      <c r="AE2" s="6">
        <v>487.27272727272702</v>
      </c>
      <c r="AF2" s="6">
        <v>453.63636363636402</v>
      </c>
      <c r="AG2" s="17">
        <v>460.36289160000001</v>
      </c>
      <c r="AH2" s="6">
        <v>459</v>
      </c>
      <c r="AI2" s="6">
        <v>420</v>
      </c>
      <c r="AJ2" s="136">
        <v>425</v>
      </c>
      <c r="AK2" s="136">
        <v>430</v>
      </c>
      <c r="AL2" s="6">
        <v>420</v>
      </c>
      <c r="AM2" s="158">
        <v>399.36</v>
      </c>
      <c r="AN2" s="160">
        <f>(AM2-AL2)/AL2*100</f>
        <v>-4.914285714285711</v>
      </c>
      <c r="AO2" s="164">
        <f>(AM2-AA2)/AA2*100</f>
        <v>-6.7642023346303422</v>
      </c>
    </row>
    <row r="3" spans="1:41" ht="15" customHeight="1" thickBot="1" x14ac:dyDescent="0.3">
      <c r="A3" s="2" t="s">
        <v>2</v>
      </c>
      <c r="B3" s="6">
        <v>40.116666666666703</v>
      </c>
      <c r="C3" s="6">
        <v>39.16666666666665</v>
      </c>
      <c r="D3" s="6">
        <v>42.272727272727273</v>
      </c>
      <c r="E3" s="6">
        <v>44.230769230769234</v>
      </c>
      <c r="F3" s="6">
        <v>44.545454545454547</v>
      </c>
      <c r="G3" s="26">
        <v>43.888888888888886</v>
      </c>
      <c r="H3" s="22">
        <v>44.230769230769234</v>
      </c>
      <c r="I3" s="6">
        <v>40</v>
      </c>
      <c r="J3" s="6">
        <v>44.285714285714285</v>
      </c>
      <c r="K3" s="6">
        <v>38.888888888888886</v>
      </c>
      <c r="L3" s="7">
        <v>38.22</v>
      </c>
      <c r="M3" s="13">
        <v>38.636363636363633</v>
      </c>
      <c r="N3" s="6">
        <v>38.636363636363633</v>
      </c>
      <c r="O3" s="6">
        <v>39.5</v>
      </c>
      <c r="P3" s="6">
        <v>41.05263157894737</v>
      </c>
      <c r="Q3" s="22">
        <v>39</v>
      </c>
      <c r="R3" s="6">
        <v>36</v>
      </c>
      <c r="S3" s="50">
        <v>35.5</v>
      </c>
      <c r="T3" s="13">
        <v>37</v>
      </c>
      <c r="U3" s="6">
        <v>36.769230769230802</v>
      </c>
      <c r="V3" s="6">
        <v>41.53846153846154</v>
      </c>
      <c r="W3" s="6">
        <v>39.545454545454547</v>
      </c>
      <c r="X3" s="6">
        <v>44.5</v>
      </c>
      <c r="Y3" s="6">
        <v>43.529411764705884</v>
      </c>
      <c r="Z3" s="6">
        <v>40.411764705882398</v>
      </c>
      <c r="AA3" s="13">
        <v>40.529411764705898</v>
      </c>
      <c r="AB3" s="13">
        <v>40.284351999999998</v>
      </c>
      <c r="AC3" s="22">
        <v>39.428571428571402</v>
      </c>
      <c r="AD3" s="6">
        <v>40.785714285714285</v>
      </c>
      <c r="AE3" s="6">
        <v>36.428571428571431</v>
      </c>
      <c r="AF3" s="6">
        <v>38.928571428571402</v>
      </c>
      <c r="AG3" s="17">
        <v>40.14</v>
      </c>
      <c r="AH3" s="6">
        <v>40.571428571428598</v>
      </c>
      <c r="AI3" s="6">
        <v>38.2222222222222</v>
      </c>
      <c r="AJ3" s="135">
        <v>38.75</v>
      </c>
      <c r="AK3" s="136">
        <v>40</v>
      </c>
      <c r="AL3" s="6">
        <v>37</v>
      </c>
      <c r="AM3" s="158">
        <v>36.94</v>
      </c>
      <c r="AN3" s="160">
        <f t="shared" ref="AN3:AN44" si="0">(AM3-AL3)/AL3*100</f>
        <v>-0.16216216216216831</v>
      </c>
      <c r="AO3" s="164">
        <f t="shared" ref="AO3:AO44" si="1">(AM3-AA3)/AA3*100</f>
        <v>-8.8563134978229741</v>
      </c>
    </row>
    <row r="4" spans="1:41" ht="15" customHeight="1" thickBot="1" x14ac:dyDescent="0.3">
      <c r="A4" s="2" t="s">
        <v>3</v>
      </c>
      <c r="B4" s="6">
        <v>269.48874999999998</v>
      </c>
      <c r="C4" s="6">
        <v>263.5</v>
      </c>
      <c r="D4" s="6">
        <v>242.36111111111111</v>
      </c>
      <c r="E4" s="6">
        <v>320.99358974358978</v>
      </c>
      <c r="F4" s="6">
        <v>329.76190476190499</v>
      </c>
      <c r="G4" s="26">
        <v>329.57671957672</v>
      </c>
      <c r="H4" s="22">
        <v>328.00366300366301</v>
      </c>
      <c r="I4" s="6">
        <v>385.21916666666669</v>
      </c>
      <c r="J4" s="6">
        <v>346.875</v>
      </c>
      <c r="K4" s="6">
        <v>336.91666666666703</v>
      </c>
      <c r="L4" s="133">
        <v>304.166</v>
      </c>
      <c r="M4" s="13">
        <v>304.83333333333297</v>
      </c>
      <c r="N4" s="6">
        <v>338.7077294685991</v>
      </c>
      <c r="O4" s="6">
        <v>310.03865626710456</v>
      </c>
      <c r="P4" s="6">
        <v>282.34693877551001</v>
      </c>
      <c r="Q4" s="22">
        <v>254.37931034482801</v>
      </c>
      <c r="R4" s="6">
        <v>285.24383949253701</v>
      </c>
      <c r="S4" s="50">
        <v>281.31122448979585</v>
      </c>
      <c r="T4" s="13">
        <v>318.80952380952402</v>
      </c>
      <c r="U4" s="6">
        <v>310.89566297899631</v>
      </c>
      <c r="V4" s="6">
        <v>336.11111111111097</v>
      </c>
      <c r="W4" s="6">
        <v>338.7077294685991</v>
      </c>
      <c r="X4" s="6">
        <v>329.316326530612</v>
      </c>
      <c r="Y4" s="6">
        <v>230.666666666667</v>
      </c>
      <c r="Z4" s="6">
        <v>279.11437908496737</v>
      </c>
      <c r="AA4" s="13">
        <v>287.61111111111114</v>
      </c>
      <c r="AB4" s="13">
        <v>282.19470273316398</v>
      </c>
      <c r="AC4" s="22">
        <v>285.59946463792602</v>
      </c>
      <c r="AD4" s="6">
        <v>290.918461538462</v>
      </c>
      <c r="AE4" s="6">
        <v>228.34148452280317</v>
      </c>
      <c r="AF4" s="6">
        <v>277.02999999999997</v>
      </c>
      <c r="AG4" s="17">
        <v>253.57</v>
      </c>
      <c r="AH4" s="6">
        <v>263.15476190476198</v>
      </c>
      <c r="AI4" s="6">
        <v>246.854444444444</v>
      </c>
      <c r="AJ4" s="135">
        <v>249.08</v>
      </c>
      <c r="AK4" s="136">
        <v>246.3</v>
      </c>
      <c r="AL4" s="6">
        <v>201.49427679500499</v>
      </c>
      <c r="AM4" s="158">
        <v>196.82105905790101</v>
      </c>
      <c r="AN4" s="160">
        <f t="shared" si="0"/>
        <v>-2.319280632401481</v>
      </c>
      <c r="AO4" s="164">
        <f t="shared" si="1"/>
        <v>-31.566948753289203</v>
      </c>
    </row>
    <row r="5" spans="1:41" ht="15" customHeight="1" thickBot="1" x14ac:dyDescent="0.3">
      <c r="A5" s="2" t="s">
        <v>4</v>
      </c>
      <c r="B5" s="6">
        <v>244.91750000000002</v>
      </c>
      <c r="C5" s="6">
        <v>259.767051282051</v>
      </c>
      <c r="D5" s="6">
        <v>258.95989974937339</v>
      </c>
      <c r="E5" s="6">
        <v>302.35507246376818</v>
      </c>
      <c r="F5" s="6">
        <v>295.913678202119</v>
      </c>
      <c r="G5" s="26">
        <v>307.04729859758299</v>
      </c>
      <c r="H5" s="22">
        <v>296.2819185645273</v>
      </c>
      <c r="I5" s="6">
        <v>329.35</v>
      </c>
      <c r="J5" s="6">
        <v>324.31547619047598</v>
      </c>
      <c r="K5" s="6">
        <v>309.65079365079401</v>
      </c>
      <c r="L5" s="7">
        <v>302.12</v>
      </c>
      <c r="M5" s="13">
        <v>292.25503663003701</v>
      </c>
      <c r="N5" s="6">
        <v>311.13368113368114</v>
      </c>
      <c r="O5" s="6">
        <v>297.18671679197996</v>
      </c>
      <c r="P5" s="6">
        <v>294.88348462226298</v>
      </c>
      <c r="Q5" s="22">
        <v>226.25</v>
      </c>
      <c r="R5" s="6">
        <v>274.73428442594354</v>
      </c>
      <c r="S5" s="50">
        <v>262.25</v>
      </c>
      <c r="T5" s="13">
        <v>301.84458398744101</v>
      </c>
      <c r="U5" s="6">
        <v>288.14035087719287</v>
      </c>
      <c r="V5" s="6">
        <v>300.87755102040802</v>
      </c>
      <c r="W5" s="6">
        <v>311.13368113368114</v>
      </c>
      <c r="X5" s="6">
        <v>303.75</v>
      </c>
      <c r="Y5" s="6">
        <v>279.3091168091168</v>
      </c>
      <c r="Z5" s="6">
        <v>259.71035137701801</v>
      </c>
      <c r="AA5" s="13">
        <v>270.57174307174301</v>
      </c>
      <c r="AB5" s="13">
        <v>261.87017884076698</v>
      </c>
      <c r="AC5" s="22">
        <v>271.91779788838602</v>
      </c>
      <c r="AD5" s="6">
        <v>274.21879999999999</v>
      </c>
      <c r="AE5" s="6">
        <v>299.89398836457701</v>
      </c>
      <c r="AF5" s="6">
        <v>255</v>
      </c>
      <c r="AG5" s="17">
        <v>220</v>
      </c>
      <c r="AH5" s="6">
        <v>246.42857142857099</v>
      </c>
      <c r="AI5" s="6">
        <v>210.00200000000001</v>
      </c>
      <c r="AJ5" s="135">
        <v>215.71</v>
      </c>
      <c r="AK5" s="136">
        <v>213.17</v>
      </c>
      <c r="AL5" s="6">
        <v>198.31413210445501</v>
      </c>
      <c r="AM5" s="158">
        <v>191.61449633234099</v>
      </c>
      <c r="AN5" s="160">
        <f t="shared" si="0"/>
        <v>-3.3782946787600707</v>
      </c>
      <c r="AO5" s="164">
        <f t="shared" si="1"/>
        <v>-29.181630662173859</v>
      </c>
    </row>
    <row r="6" spans="1:41" ht="15" customHeight="1" thickBot="1" x14ac:dyDescent="0.3">
      <c r="A6" s="2" t="s">
        <v>5</v>
      </c>
      <c r="B6" s="6">
        <v>993.995</v>
      </c>
      <c r="C6" s="6">
        <v>1000</v>
      </c>
      <c r="D6" s="6">
        <v>931.48148148148141</v>
      </c>
      <c r="E6" s="6">
        <v>1022.7272727272727</v>
      </c>
      <c r="F6" s="6">
        <v>1030.2325581395301</v>
      </c>
      <c r="G6" s="26">
        <v>1000</v>
      </c>
      <c r="H6" s="22">
        <v>1022.7272727272727</v>
      </c>
      <c r="I6" s="6">
        <v>1250</v>
      </c>
      <c r="J6" s="6">
        <v>1100</v>
      </c>
      <c r="K6" s="6">
        <v>1050.3333333333301</v>
      </c>
      <c r="L6" s="7">
        <v>1058.22</v>
      </c>
      <c r="M6" s="13">
        <v>1072.2222222222199</v>
      </c>
      <c r="N6" s="6">
        <v>1037.5706214689301</v>
      </c>
      <c r="O6" s="6">
        <v>1153.8461538461538</v>
      </c>
      <c r="P6" s="6">
        <v>978.75</v>
      </c>
      <c r="Q6" s="22">
        <v>900</v>
      </c>
      <c r="R6" s="6">
        <v>950</v>
      </c>
      <c r="S6" s="50">
        <v>1053.7037037037001</v>
      </c>
      <c r="T6" s="13">
        <v>1070</v>
      </c>
      <c r="U6" s="6">
        <v>1066.6666666666699</v>
      </c>
      <c r="V6" s="6">
        <v>960</v>
      </c>
      <c r="W6" s="6">
        <v>1037.5706214689301</v>
      </c>
      <c r="X6" s="6">
        <v>911.11111111111097</v>
      </c>
      <c r="Y6" s="6">
        <v>925</v>
      </c>
      <c r="Z6" s="6">
        <v>900.48762299999999</v>
      </c>
      <c r="AA6" s="13">
        <v>916.66666666666674</v>
      </c>
      <c r="AB6" s="13">
        <v>1010</v>
      </c>
      <c r="AC6" s="22">
        <v>1117.948717948718</v>
      </c>
      <c r="AD6" s="6">
        <v>1100</v>
      </c>
      <c r="AE6" s="6">
        <v>1054.44444444444</v>
      </c>
      <c r="AF6" s="6">
        <v>1050</v>
      </c>
      <c r="AG6" s="17">
        <v>998</v>
      </c>
      <c r="AH6" s="6">
        <v>983.33333333333303</v>
      </c>
      <c r="AI6" s="6">
        <v>958.33333333333303</v>
      </c>
      <c r="AJ6" s="136">
        <v>1000</v>
      </c>
      <c r="AK6" s="136">
        <v>975</v>
      </c>
      <c r="AL6" s="6">
        <v>932.26286240992113</v>
      </c>
      <c r="AM6" s="158">
        <v>938.26</v>
      </c>
      <c r="AN6" s="160">
        <f t="shared" si="0"/>
        <v>0.64328826470424061</v>
      </c>
      <c r="AO6" s="164">
        <f t="shared" si="1"/>
        <v>2.3556363636363544</v>
      </c>
    </row>
    <row r="7" spans="1:41" ht="15" customHeight="1" thickBot="1" x14ac:dyDescent="0.3">
      <c r="A7" s="2" t="s">
        <v>6</v>
      </c>
      <c r="B7" s="6">
        <v>1149.7533333333331</v>
      </c>
      <c r="C7" s="6">
        <v>1000</v>
      </c>
      <c r="D7" s="6">
        <v>1055.2995391705069</v>
      </c>
      <c r="E7" s="6">
        <v>1055.5555555555557</v>
      </c>
      <c r="F7" s="6">
        <v>1117.4603174603174</v>
      </c>
      <c r="G7" s="26">
        <v>1216.6666666666665</v>
      </c>
      <c r="H7" s="22">
        <v>1155.55555555556</v>
      </c>
      <c r="I7" s="6">
        <v>1163.585</v>
      </c>
      <c r="J7" s="6">
        <v>1200</v>
      </c>
      <c r="K7" s="6">
        <v>1207.7497665732999</v>
      </c>
      <c r="L7" s="6">
        <v>1207.7497665732999</v>
      </c>
      <c r="M7" s="13">
        <v>1207.92207792208</v>
      </c>
      <c r="N7" s="6">
        <v>1225</v>
      </c>
      <c r="O7" s="6">
        <v>1166.6666666666667</v>
      </c>
      <c r="P7" s="6">
        <v>1094.6428571428571</v>
      </c>
      <c r="Q7" s="22">
        <v>1028.9562289562289</v>
      </c>
      <c r="R7" s="6">
        <v>1150</v>
      </c>
      <c r="S7" s="50">
        <v>1250</v>
      </c>
      <c r="T7" s="17">
        <v>1251.1249999999998</v>
      </c>
      <c r="U7" s="7">
        <v>1230</v>
      </c>
      <c r="V7" s="17">
        <v>1230.8610000000001</v>
      </c>
      <c r="W7" s="6">
        <v>1125</v>
      </c>
      <c r="X7" s="6">
        <v>1250</v>
      </c>
      <c r="Y7" s="3">
        <v>1200.02</v>
      </c>
      <c r="Z7" s="7">
        <v>1230.016423</v>
      </c>
      <c r="AA7" s="17">
        <v>1220.8778028749998</v>
      </c>
      <c r="AB7" s="13">
        <v>1250.8365490000001</v>
      </c>
      <c r="AC7" s="22">
        <v>1270</v>
      </c>
      <c r="AD7" s="6">
        <v>1240</v>
      </c>
      <c r="AE7" s="6">
        <v>1200</v>
      </c>
      <c r="AF7" s="6">
        <v>1211.56</v>
      </c>
      <c r="AG7" s="17">
        <v>1182.82</v>
      </c>
      <c r="AH7" s="6">
        <v>1200</v>
      </c>
      <c r="AI7" s="6">
        <v>1166.6666666666667</v>
      </c>
      <c r="AJ7" s="136">
        <v>1200</v>
      </c>
      <c r="AK7" s="136">
        <v>1168.46</v>
      </c>
      <c r="AL7" s="6">
        <v>1191.8367346938776</v>
      </c>
      <c r="AM7" s="158">
        <v>1250</v>
      </c>
      <c r="AN7" s="160">
        <f t="shared" si="0"/>
        <v>4.8801369863013662</v>
      </c>
      <c r="AO7" s="164">
        <f t="shared" si="1"/>
        <v>2.3853490542969498</v>
      </c>
    </row>
    <row r="8" spans="1:41" ht="15" customHeight="1" thickBot="1" x14ac:dyDescent="0.3">
      <c r="A8" s="2" t="s">
        <v>7</v>
      </c>
      <c r="B8" s="6">
        <v>302.91500000000002</v>
      </c>
      <c r="C8" s="6">
        <v>285</v>
      </c>
      <c r="D8" s="6">
        <v>287.5</v>
      </c>
      <c r="E8" s="6">
        <v>275</v>
      </c>
      <c r="F8" s="6">
        <v>276.66666666666703</v>
      </c>
      <c r="G8" s="26">
        <v>250</v>
      </c>
      <c r="H8" s="22">
        <v>242.5</v>
      </c>
      <c r="I8" s="6">
        <v>230.42</v>
      </c>
      <c r="J8" s="6">
        <v>310</v>
      </c>
      <c r="K8" s="6">
        <v>300.12</v>
      </c>
      <c r="L8" s="133">
        <v>300</v>
      </c>
      <c r="M8" s="13">
        <v>300</v>
      </c>
      <c r="N8" s="6">
        <v>300</v>
      </c>
      <c r="O8" s="6">
        <v>325.11</v>
      </c>
      <c r="P8" s="6">
        <v>272.5</v>
      </c>
      <c r="Q8" s="22">
        <v>266.66666666666669</v>
      </c>
      <c r="R8" s="6">
        <v>266.25</v>
      </c>
      <c r="S8" s="50">
        <v>266</v>
      </c>
      <c r="T8" s="13">
        <v>260</v>
      </c>
      <c r="U8" s="6">
        <v>280</v>
      </c>
      <c r="V8" s="6">
        <v>280</v>
      </c>
      <c r="W8" s="6">
        <v>275</v>
      </c>
      <c r="X8" s="6">
        <v>266</v>
      </c>
      <c r="Y8" s="6">
        <v>200</v>
      </c>
      <c r="Z8" s="6">
        <v>218</v>
      </c>
      <c r="AA8" s="13">
        <v>300</v>
      </c>
      <c r="AB8" s="13">
        <v>292.71428571428601</v>
      </c>
      <c r="AC8" s="22">
        <v>295.71428571428572</v>
      </c>
      <c r="AD8" s="6">
        <v>288.57142857142856</v>
      </c>
      <c r="AE8" s="6">
        <v>295.71428571428572</v>
      </c>
      <c r="AF8" s="6">
        <v>267.14285714285717</v>
      </c>
      <c r="AG8" s="17">
        <v>283.33</v>
      </c>
      <c r="AH8" s="6">
        <v>273.33333333333297</v>
      </c>
      <c r="AI8" s="6">
        <v>234</v>
      </c>
      <c r="AJ8" s="136">
        <v>250.63851320000001</v>
      </c>
      <c r="AK8" s="136">
        <v>245</v>
      </c>
      <c r="AL8" s="6">
        <v>250</v>
      </c>
      <c r="AM8" s="158">
        <v>287.5</v>
      </c>
      <c r="AN8" s="160">
        <f t="shared" si="0"/>
        <v>15</v>
      </c>
      <c r="AO8" s="164">
        <f t="shared" si="1"/>
        <v>-4.1666666666666661</v>
      </c>
    </row>
    <row r="9" spans="1:41" ht="15" customHeight="1" thickBot="1" x14ac:dyDescent="0.3">
      <c r="A9" s="2" t="s">
        <v>8</v>
      </c>
      <c r="B9" s="6">
        <v>306.178333333333</v>
      </c>
      <c r="C9" s="6">
        <v>287</v>
      </c>
      <c r="D9" s="6">
        <v>252.777777777778</v>
      </c>
      <c r="E9" s="6">
        <v>244.73684210526315</v>
      </c>
      <c r="F9" s="6">
        <v>243.888888888889</v>
      </c>
      <c r="G9" s="26">
        <v>265.55555555555554</v>
      </c>
      <c r="H9" s="8">
        <v>254.72222222222229</v>
      </c>
      <c r="I9" s="6">
        <v>247.272727272727</v>
      </c>
      <c r="J9" s="6">
        <v>250</v>
      </c>
      <c r="K9" s="6">
        <v>246.666666666667</v>
      </c>
      <c r="L9" s="133">
        <v>235</v>
      </c>
      <c r="M9" s="13">
        <v>230.90909090909099</v>
      </c>
      <c r="N9" s="6">
        <v>243.157894736842</v>
      </c>
      <c r="O9" s="6">
        <v>240.32</v>
      </c>
      <c r="P9" s="6">
        <v>257.39130434782601</v>
      </c>
      <c r="Q9" s="22">
        <v>250</v>
      </c>
      <c r="R9" s="6">
        <v>246.375</v>
      </c>
      <c r="S9" s="50">
        <v>238.888888888889</v>
      </c>
      <c r="T9" s="13">
        <v>216</v>
      </c>
      <c r="U9" s="6">
        <v>227.27272727272728</v>
      </c>
      <c r="V9" s="6">
        <v>249.09090909090901</v>
      </c>
      <c r="W9" s="6">
        <v>243.157894736842</v>
      </c>
      <c r="X9" s="6">
        <v>258.88888888888891</v>
      </c>
      <c r="Y9" s="6">
        <v>260.71428571428601</v>
      </c>
      <c r="Z9" s="6">
        <v>267.142857142857</v>
      </c>
      <c r="AA9" s="13">
        <v>278.57142857142901</v>
      </c>
      <c r="AB9" s="13">
        <v>276.42857142857099</v>
      </c>
      <c r="AC9" s="22">
        <v>265.71428571428601</v>
      </c>
      <c r="AD9" s="6">
        <v>255.71428571428601</v>
      </c>
      <c r="AE9" s="6">
        <v>235.71428571428601</v>
      </c>
      <c r="AF9" s="6">
        <v>225.71428571428601</v>
      </c>
      <c r="AG9" s="17">
        <v>217.5</v>
      </c>
      <c r="AH9" s="6">
        <v>242.5</v>
      </c>
      <c r="AI9" s="7">
        <v>240</v>
      </c>
      <c r="AJ9" s="135">
        <v>245.56</v>
      </c>
      <c r="AK9" s="136">
        <v>241.17</v>
      </c>
      <c r="AL9" s="6">
        <v>243.163524</v>
      </c>
      <c r="AM9" s="158">
        <v>245.45454545454547</v>
      </c>
      <c r="AN9" s="160">
        <f t="shared" si="0"/>
        <v>0.94217315856364703</v>
      </c>
      <c r="AO9" s="164">
        <f t="shared" si="1"/>
        <v>-11.888111888112023</v>
      </c>
    </row>
    <row r="10" spans="1:41" ht="15" customHeight="1" thickBot="1" x14ac:dyDescent="0.3">
      <c r="A10" s="2" t="s">
        <v>9</v>
      </c>
      <c r="B10" s="6">
        <v>316.67</v>
      </c>
      <c r="C10" s="6">
        <v>333.33</v>
      </c>
      <c r="D10" s="6">
        <v>325</v>
      </c>
      <c r="E10" s="7">
        <v>356</v>
      </c>
      <c r="F10" s="6">
        <v>360</v>
      </c>
      <c r="G10" s="26">
        <v>410.49382716049382</v>
      </c>
      <c r="H10" s="8">
        <v>385.24691358024688</v>
      </c>
      <c r="I10" s="6">
        <v>366.67</v>
      </c>
      <c r="J10" s="6">
        <v>366.89000199999998</v>
      </c>
      <c r="K10" s="6">
        <v>366.89000199999998</v>
      </c>
      <c r="L10" s="6">
        <v>366.99890002000001</v>
      </c>
      <c r="M10" s="13">
        <v>352.5</v>
      </c>
      <c r="N10" s="8">
        <v>354.61500000000001</v>
      </c>
      <c r="O10" s="8">
        <v>354.61500000000001</v>
      </c>
      <c r="P10" s="6">
        <v>330</v>
      </c>
      <c r="Q10" s="8">
        <v>317.83688877410998</v>
      </c>
      <c r="R10" s="23">
        <v>318.09115828512927</v>
      </c>
      <c r="S10" s="17">
        <v>319.99970523484006</v>
      </c>
      <c r="T10" s="13">
        <v>315</v>
      </c>
      <c r="U10" s="6">
        <v>295.555555555556</v>
      </c>
      <c r="V10" s="6">
        <v>275.555555555556</v>
      </c>
      <c r="W10" s="9">
        <v>275.865543</v>
      </c>
      <c r="X10" s="9">
        <v>300.15323999999998</v>
      </c>
      <c r="Y10" s="6">
        <v>301.08108108108098</v>
      </c>
      <c r="Z10" s="6">
        <v>296.66666666666703</v>
      </c>
      <c r="AA10" s="13">
        <v>298.74553571428601</v>
      </c>
      <c r="AB10" s="13">
        <v>296.14276960784298</v>
      </c>
      <c r="AC10" s="22">
        <v>288.01776960784298</v>
      </c>
      <c r="AD10" s="6">
        <v>287.10250000000002</v>
      </c>
      <c r="AE10" s="6">
        <v>252.06869553376904</v>
      </c>
      <c r="AF10" s="6">
        <v>278.01776960784298</v>
      </c>
      <c r="AG10" s="17">
        <v>234.37</v>
      </c>
      <c r="AH10" s="6">
        <v>234.375</v>
      </c>
      <c r="AI10" s="7">
        <v>245.38193000000001</v>
      </c>
      <c r="AJ10" s="135">
        <v>381.25</v>
      </c>
      <c r="AK10" s="136">
        <v>383.48</v>
      </c>
      <c r="AL10" s="17">
        <v>386.54784000000001</v>
      </c>
      <c r="AM10" s="158">
        <v>368.715277777778</v>
      </c>
      <c r="AN10" s="160">
        <f t="shared" si="0"/>
        <v>-4.6132872511257617</v>
      </c>
      <c r="AO10" s="164">
        <f t="shared" si="1"/>
        <v>23.421184151320539</v>
      </c>
    </row>
    <row r="11" spans="1:41" ht="15" customHeight="1" x14ac:dyDescent="0.25">
      <c r="A11" s="2" t="s">
        <v>10</v>
      </c>
      <c r="B11" s="28">
        <v>280.08999999999997</v>
      </c>
      <c r="C11" s="6">
        <v>300</v>
      </c>
      <c r="D11" s="6">
        <v>290.04499999999996</v>
      </c>
      <c r="E11" s="6">
        <v>320.55</v>
      </c>
      <c r="F11" s="7">
        <v>350.45</v>
      </c>
      <c r="G11" s="8">
        <v>335.5</v>
      </c>
      <c r="H11" s="22">
        <v>300</v>
      </c>
      <c r="I11" s="7">
        <v>336.76</v>
      </c>
      <c r="J11" s="6">
        <v>336.96205599999996</v>
      </c>
      <c r="K11" s="6">
        <v>336.96205599999996</v>
      </c>
      <c r="L11" s="6">
        <v>336.96205599999996</v>
      </c>
      <c r="M11" s="15">
        <v>326.55</v>
      </c>
      <c r="N11" s="6">
        <v>350</v>
      </c>
      <c r="O11" s="6">
        <v>350</v>
      </c>
      <c r="P11" s="6">
        <v>450</v>
      </c>
      <c r="Q11" s="8">
        <v>450.40499999999997</v>
      </c>
      <c r="R11" s="23">
        <v>450.76532399999991</v>
      </c>
      <c r="S11" s="17">
        <v>453.46991594399992</v>
      </c>
      <c r="T11" s="17">
        <v>453.74199789356629</v>
      </c>
      <c r="U11" s="7">
        <v>450.17649999999998</v>
      </c>
      <c r="V11" s="17">
        <v>450.40158824999997</v>
      </c>
      <c r="W11" s="6">
        <v>458.57312000000002</v>
      </c>
      <c r="X11" s="9">
        <v>472.54620999999997</v>
      </c>
      <c r="Y11" s="3">
        <v>466.32</v>
      </c>
      <c r="Z11" s="7">
        <v>470</v>
      </c>
      <c r="AA11" s="17">
        <v>459.40366651094581</v>
      </c>
      <c r="AB11" s="9">
        <v>453.73865000000001</v>
      </c>
      <c r="AC11" s="103">
        <v>454.01089318999999</v>
      </c>
      <c r="AD11" s="103">
        <v>454.23789863659499</v>
      </c>
      <c r="AE11" s="104">
        <v>444.29</v>
      </c>
      <c r="AF11" s="104">
        <v>430.25</v>
      </c>
      <c r="AG11" s="17">
        <v>430.63722499999994</v>
      </c>
      <c r="AH11" s="7">
        <v>435.26</v>
      </c>
      <c r="AI11" s="7">
        <v>440.84623099999999</v>
      </c>
      <c r="AJ11" s="17">
        <v>441.24299260789996</v>
      </c>
      <c r="AK11" s="9">
        <v>444.77293654876314</v>
      </c>
      <c r="AL11" s="17">
        <v>448.33112004115327</v>
      </c>
      <c r="AM11" s="14">
        <v>413.89</v>
      </c>
      <c r="AN11" s="160">
        <f t="shared" si="0"/>
        <v>-7.6820721340940725</v>
      </c>
      <c r="AO11" s="164">
        <f t="shared" si="1"/>
        <v>-9.9071186907606918</v>
      </c>
    </row>
    <row r="12" spans="1:41" ht="15" customHeight="1" thickBot="1" x14ac:dyDescent="0.3">
      <c r="A12" s="2" t="s">
        <v>11</v>
      </c>
      <c r="B12" s="6">
        <v>503.03500000000003</v>
      </c>
      <c r="C12" s="6">
        <v>500</v>
      </c>
      <c r="D12" s="6">
        <v>501.51750000000004</v>
      </c>
      <c r="E12" s="6">
        <v>557.142857142857</v>
      </c>
      <c r="F12" s="7">
        <v>565.97</v>
      </c>
      <c r="G12" s="26">
        <v>570</v>
      </c>
      <c r="H12" s="22">
        <v>570</v>
      </c>
      <c r="I12" s="7">
        <v>581.23</v>
      </c>
      <c r="J12" s="6">
        <v>581.57873799999993</v>
      </c>
      <c r="K12" s="6">
        <v>581.57873799999993</v>
      </c>
      <c r="L12" s="6">
        <v>581.57873799999993</v>
      </c>
      <c r="M12" s="15">
        <v>580</v>
      </c>
      <c r="N12" s="6">
        <v>650</v>
      </c>
      <c r="O12" s="6">
        <v>650</v>
      </c>
      <c r="P12" s="6">
        <v>700</v>
      </c>
      <c r="Q12" s="4">
        <v>700.42</v>
      </c>
      <c r="R12" s="23">
        <v>700.98033599999985</v>
      </c>
      <c r="S12" s="17">
        <v>705.18621801599988</v>
      </c>
      <c r="T12" s="17">
        <v>708.82088561221406</v>
      </c>
      <c r="U12" s="7">
        <v>700</v>
      </c>
      <c r="V12" s="17">
        <v>700.42</v>
      </c>
      <c r="W12" s="6">
        <v>800</v>
      </c>
      <c r="X12" s="9">
        <v>783.63194999999996</v>
      </c>
      <c r="Y12" s="3">
        <v>701.65</v>
      </c>
      <c r="Z12" s="7">
        <v>710.84265700000003</v>
      </c>
      <c r="AA12" s="17">
        <v>726.31896382852676</v>
      </c>
      <c r="AB12" s="9">
        <v>731.47846000000004</v>
      </c>
      <c r="AC12" s="103">
        <v>731.91734707599994</v>
      </c>
      <c r="AD12" s="103">
        <v>732.35649748424544</v>
      </c>
      <c r="AE12" s="104">
        <v>701.21</v>
      </c>
      <c r="AF12" s="104">
        <v>695.14</v>
      </c>
      <c r="AG12" s="17">
        <v>695.69611199999997</v>
      </c>
      <c r="AH12" s="7">
        <v>688.25</v>
      </c>
      <c r="AI12" s="7">
        <v>700.14279399999998</v>
      </c>
      <c r="AJ12" s="17">
        <v>700.77292251459994</v>
      </c>
      <c r="AK12" s="9">
        <v>706.37910589471676</v>
      </c>
      <c r="AL12" s="17">
        <v>712.03013874187445</v>
      </c>
      <c r="AM12" s="14">
        <v>699.15</v>
      </c>
      <c r="AN12" s="160">
        <f t="shared" si="0"/>
        <v>-1.8089316787394851</v>
      </c>
      <c r="AO12" s="164">
        <f t="shared" si="1"/>
        <v>-3.7406380917435302</v>
      </c>
    </row>
    <row r="13" spans="1:41" ht="15" customHeight="1" thickBot="1" x14ac:dyDescent="0.3">
      <c r="A13" s="2" t="s">
        <v>12</v>
      </c>
      <c r="B13" s="6">
        <v>138.82</v>
      </c>
      <c r="C13" s="6">
        <v>140</v>
      </c>
      <c r="D13" s="6">
        <v>150</v>
      </c>
      <c r="E13" s="6">
        <v>150</v>
      </c>
      <c r="F13" s="6">
        <v>150</v>
      </c>
      <c r="G13" s="26">
        <v>163.33333333333334</v>
      </c>
      <c r="H13" s="22">
        <v>160</v>
      </c>
      <c r="I13" s="6">
        <v>185</v>
      </c>
      <c r="J13" s="6">
        <v>180</v>
      </c>
      <c r="K13" s="6">
        <v>180</v>
      </c>
      <c r="L13" s="6">
        <v>180</v>
      </c>
      <c r="M13" s="13">
        <v>180</v>
      </c>
      <c r="N13" s="14">
        <v>180.56399999999999</v>
      </c>
      <c r="O13" s="6">
        <v>160</v>
      </c>
      <c r="P13" s="6">
        <v>167.70272659283614</v>
      </c>
      <c r="Q13" s="8">
        <v>167.83688877411041</v>
      </c>
      <c r="R13" s="23">
        <v>167.97115828512969</v>
      </c>
      <c r="S13" s="17">
        <v>165.97898523484</v>
      </c>
      <c r="T13" s="13">
        <v>155</v>
      </c>
      <c r="U13" s="6">
        <v>150</v>
      </c>
      <c r="V13" s="6">
        <v>152.41679999999999</v>
      </c>
      <c r="W13" s="9">
        <v>155.12540000000001</v>
      </c>
      <c r="X13" s="9">
        <v>151.874653</v>
      </c>
      <c r="Y13" s="6">
        <v>156.97999999999999</v>
      </c>
      <c r="Z13" s="6">
        <v>150</v>
      </c>
      <c r="AA13" s="13">
        <v>155</v>
      </c>
      <c r="AB13" s="9">
        <v>154.86345</v>
      </c>
      <c r="AC13" s="103">
        <v>154.95636807</v>
      </c>
      <c r="AD13" s="103">
        <v>155.03384625403498</v>
      </c>
      <c r="AE13" s="104">
        <v>161.32</v>
      </c>
      <c r="AF13" s="104">
        <v>162.34</v>
      </c>
      <c r="AG13" s="17">
        <v>150</v>
      </c>
      <c r="AH13" s="6">
        <v>159.02000000000001</v>
      </c>
      <c r="AI13" s="6">
        <v>155</v>
      </c>
      <c r="AJ13" s="136">
        <v>150</v>
      </c>
      <c r="AK13" s="136">
        <v>150</v>
      </c>
      <c r="AL13" s="17">
        <v>151.19999999999999</v>
      </c>
      <c r="AM13" s="158">
        <v>150</v>
      </c>
      <c r="AN13" s="160">
        <f t="shared" si="0"/>
        <v>-0.79365079365078617</v>
      </c>
      <c r="AO13" s="164">
        <f t="shared" si="1"/>
        <v>-3.225806451612903</v>
      </c>
    </row>
    <row r="14" spans="1:41" ht="15" customHeight="1" thickBot="1" x14ac:dyDescent="0.3">
      <c r="A14" s="2" t="s">
        <v>13</v>
      </c>
      <c r="B14" s="6">
        <v>148.69999999999999</v>
      </c>
      <c r="C14" s="6">
        <v>150.55555555555549</v>
      </c>
      <c r="D14" s="6">
        <v>154.11764705882354</v>
      </c>
      <c r="E14" s="6">
        <v>200.90909090909091</v>
      </c>
      <c r="F14" s="6">
        <v>199.470588235294</v>
      </c>
      <c r="G14" s="26">
        <v>180.52631578947367</v>
      </c>
      <c r="H14" s="22">
        <v>185.45454545454547</v>
      </c>
      <c r="I14" s="6">
        <v>205</v>
      </c>
      <c r="J14" s="6">
        <v>208.46153846153845</v>
      </c>
      <c r="K14" s="6">
        <v>202</v>
      </c>
      <c r="L14" s="7">
        <v>190</v>
      </c>
      <c r="M14" s="13">
        <v>201.33333333333334</v>
      </c>
      <c r="N14" s="6">
        <v>198.75</v>
      </c>
      <c r="O14" s="6">
        <v>200</v>
      </c>
      <c r="P14" s="6">
        <v>184.78260869565219</v>
      </c>
      <c r="Q14" s="22">
        <v>176.66666666666666</v>
      </c>
      <c r="R14" s="6">
        <v>181.66666666666666</v>
      </c>
      <c r="S14" s="50">
        <v>179.444444444444</v>
      </c>
      <c r="T14" s="13">
        <v>170</v>
      </c>
      <c r="U14" s="6">
        <v>165</v>
      </c>
      <c r="V14" s="6">
        <v>180</v>
      </c>
      <c r="W14" s="6">
        <v>198.75</v>
      </c>
      <c r="X14" s="6">
        <v>190.36438000000001</v>
      </c>
      <c r="Y14" s="6">
        <v>191.66666666666666</v>
      </c>
      <c r="Z14" s="6">
        <v>186.66666666666666</v>
      </c>
      <c r="AA14" s="13">
        <v>191.66666666666666</v>
      </c>
      <c r="AB14" s="13">
        <v>190.210526315789</v>
      </c>
      <c r="AC14" s="22">
        <v>189.210526315789</v>
      </c>
      <c r="AD14" s="6">
        <v>190.36842105263199</v>
      </c>
      <c r="AE14" s="6">
        <v>188.94736842105263</v>
      </c>
      <c r="AF14" s="6">
        <v>183.68421052631578</v>
      </c>
      <c r="AG14" s="17">
        <v>181.11</v>
      </c>
      <c r="AH14" s="6">
        <v>184.444444444444</v>
      </c>
      <c r="AI14" s="6">
        <v>186.666666666667</v>
      </c>
      <c r="AJ14" s="135">
        <v>181.67</v>
      </c>
      <c r="AK14" s="136">
        <v>180.29</v>
      </c>
      <c r="AL14" s="6">
        <v>187.14285714285714</v>
      </c>
      <c r="AM14" s="158">
        <v>184.28571428571399</v>
      </c>
      <c r="AN14" s="160">
        <f t="shared" si="0"/>
        <v>-1.5267175572520626</v>
      </c>
      <c r="AO14" s="164">
        <f t="shared" si="1"/>
        <v>-3.8509316770187811</v>
      </c>
    </row>
    <row r="15" spans="1:41" ht="15" customHeight="1" thickBot="1" x14ac:dyDescent="0.3">
      <c r="A15" s="2" t="s">
        <v>14</v>
      </c>
      <c r="B15" s="6">
        <v>1884.9349999999999</v>
      </c>
      <c r="C15" s="6">
        <v>2200</v>
      </c>
      <c r="D15" s="6">
        <v>2475</v>
      </c>
      <c r="E15" s="6">
        <v>2400</v>
      </c>
      <c r="F15" s="6">
        <v>2500</v>
      </c>
      <c r="G15" s="26">
        <v>2650</v>
      </c>
      <c r="H15" s="8">
        <v>2575</v>
      </c>
      <c r="I15" s="6">
        <v>2400.33</v>
      </c>
      <c r="J15" s="6">
        <v>2401.7701979999997</v>
      </c>
      <c r="K15" s="6">
        <v>2650</v>
      </c>
      <c r="L15" s="6">
        <v>2650</v>
      </c>
      <c r="M15" s="13">
        <v>2600</v>
      </c>
      <c r="N15" s="14">
        <v>2600</v>
      </c>
      <c r="O15" s="6">
        <v>2500</v>
      </c>
      <c r="P15" s="6">
        <v>2725</v>
      </c>
      <c r="Q15" s="22">
        <v>2500</v>
      </c>
      <c r="R15" s="23">
        <v>2501.5</v>
      </c>
      <c r="S15" s="50">
        <v>2500</v>
      </c>
      <c r="T15">
        <v>2502.2499999999995</v>
      </c>
      <c r="U15" s="7">
        <v>2350.5789</v>
      </c>
      <c r="V15" s="17">
        <v>2352.2243052299996</v>
      </c>
      <c r="W15" s="6">
        <v>2221.1538461538398</v>
      </c>
      <c r="X15" s="6">
        <v>2000</v>
      </c>
      <c r="Y15" s="6">
        <v>2200</v>
      </c>
      <c r="Z15" s="6">
        <v>2000.8563260000001</v>
      </c>
      <c r="AA15" s="13">
        <v>2105</v>
      </c>
      <c r="AB15" s="13">
        <v>2008.62743</v>
      </c>
      <c r="AC15" s="22">
        <v>2000</v>
      </c>
      <c r="AD15" s="6">
        <v>2000</v>
      </c>
      <c r="AE15" s="6">
        <v>2070</v>
      </c>
      <c r="AF15" s="6">
        <v>2100</v>
      </c>
      <c r="AG15" s="17">
        <v>2085</v>
      </c>
      <c r="AH15" s="6">
        <v>2155.0300000000002</v>
      </c>
      <c r="AI15" s="6">
        <v>2200</v>
      </c>
      <c r="AJ15" s="136">
        <v>2205</v>
      </c>
      <c r="AK15" s="136">
        <v>2200.7483120000002</v>
      </c>
      <c r="AL15" s="17">
        <v>2211.7520535600001</v>
      </c>
      <c r="AM15" s="158">
        <v>2200</v>
      </c>
      <c r="AN15" s="160">
        <f t="shared" si="0"/>
        <v>-0.53134588667315741</v>
      </c>
      <c r="AO15" s="164">
        <f t="shared" si="1"/>
        <v>4.513064133016627</v>
      </c>
    </row>
    <row r="16" spans="1:41" ht="15" customHeight="1" thickBot="1" x14ac:dyDescent="0.3">
      <c r="A16" s="2" t="s">
        <v>15</v>
      </c>
      <c r="B16" s="6">
        <v>249.07250000000002</v>
      </c>
      <c r="C16" s="6">
        <v>228.96999999999952</v>
      </c>
      <c r="D16" s="6">
        <v>212.38095238095201</v>
      </c>
      <c r="E16" s="6">
        <v>247.82051282051285</v>
      </c>
      <c r="F16" s="6">
        <v>242.30769230769229</v>
      </c>
      <c r="G16" s="26">
        <v>307.29166666666663</v>
      </c>
      <c r="H16" s="22">
        <v>307.94871794871801</v>
      </c>
      <c r="I16" s="6">
        <v>317.21750000000003</v>
      </c>
      <c r="J16" s="6">
        <v>301.28205128205127</v>
      </c>
      <c r="K16" s="6">
        <v>220.23809523809524</v>
      </c>
      <c r="L16" s="133">
        <v>210.77</v>
      </c>
      <c r="M16" s="13">
        <v>210.769230769231</v>
      </c>
      <c r="N16" s="6">
        <v>221.15384615384613</v>
      </c>
      <c r="O16" s="6">
        <v>215.55</v>
      </c>
      <c r="P16" s="6">
        <v>243.49162742019888</v>
      </c>
      <c r="Q16" s="22">
        <v>224.831730769231</v>
      </c>
      <c r="R16" s="6">
        <v>235.57692307692307</v>
      </c>
      <c r="S16" s="50">
        <v>223.333333333333</v>
      </c>
      <c r="T16" s="13">
        <v>203.69963369963401</v>
      </c>
      <c r="U16" s="6">
        <v>201.98717948717999</v>
      </c>
      <c r="V16" s="6">
        <v>211.98717948717999</v>
      </c>
      <c r="W16" s="6">
        <v>213.888888888889</v>
      </c>
      <c r="X16" s="6">
        <v>223.333333333333</v>
      </c>
      <c r="Y16" s="6">
        <v>184.17307692307699</v>
      </c>
      <c r="Z16" s="6">
        <v>190</v>
      </c>
      <c r="AA16" s="13">
        <v>220</v>
      </c>
      <c r="AB16" s="13">
        <v>194.67948717948701</v>
      </c>
      <c r="AC16" s="22">
        <v>198.82051282051299</v>
      </c>
      <c r="AD16" s="6">
        <v>200.93899999999999</v>
      </c>
      <c r="AE16" s="6">
        <v>184</v>
      </c>
      <c r="AF16" s="6">
        <v>175.641025641026</v>
      </c>
      <c r="AG16" s="17">
        <v>190.23</v>
      </c>
      <c r="AH16" s="6">
        <v>166.66666666666666</v>
      </c>
      <c r="AI16" s="6">
        <v>159.34428571428572</v>
      </c>
      <c r="AJ16" s="135">
        <v>170.65</v>
      </c>
      <c r="AK16" s="136">
        <v>175.46</v>
      </c>
      <c r="AL16" s="6">
        <v>152.91101055806899</v>
      </c>
      <c r="AM16" s="158">
        <v>172.69230769230768</v>
      </c>
      <c r="AN16" s="160">
        <f t="shared" si="0"/>
        <v>12.936476622608287</v>
      </c>
      <c r="AO16" s="164">
        <f t="shared" si="1"/>
        <v>-21.503496503496507</v>
      </c>
    </row>
    <row r="17" spans="1:41" ht="15" customHeight="1" thickBot="1" x14ac:dyDescent="0.3">
      <c r="A17" s="2" t="s">
        <v>16</v>
      </c>
      <c r="B17" s="6">
        <v>275.95666666666671</v>
      </c>
      <c r="C17" s="6">
        <v>208.33249999999953</v>
      </c>
      <c r="D17" s="6">
        <v>232.14285714285714</v>
      </c>
      <c r="E17" s="6">
        <v>268.75000000000006</v>
      </c>
      <c r="F17" s="6">
        <v>267.63888888888903</v>
      </c>
      <c r="G17" s="26">
        <v>327.08333333333337</v>
      </c>
      <c r="H17" s="22">
        <v>328.75</v>
      </c>
      <c r="I17" s="6">
        <v>376.36799999999999</v>
      </c>
      <c r="J17" s="6">
        <v>376.59382079999995</v>
      </c>
      <c r="K17" s="6">
        <v>289.43236714975802</v>
      </c>
      <c r="L17" s="133">
        <v>272.08499999999998</v>
      </c>
      <c r="M17" s="13">
        <v>269.17363666778198</v>
      </c>
      <c r="N17" s="6">
        <v>263.88888888888891</v>
      </c>
      <c r="O17" s="6">
        <v>255.74074074074076</v>
      </c>
      <c r="P17" s="6">
        <v>254.16666666666666</v>
      </c>
      <c r="Q17" s="22">
        <v>250.75</v>
      </c>
      <c r="R17" s="6">
        <v>263.88888888888891</v>
      </c>
      <c r="S17" s="50">
        <v>273.97959183673476</v>
      </c>
      <c r="T17" s="17">
        <v>274.1439795918368</v>
      </c>
      <c r="U17" s="6">
        <v>259.16666666666703</v>
      </c>
      <c r="V17" s="6">
        <v>239.166666666667</v>
      </c>
      <c r="W17" s="9">
        <v>265.27550000000002</v>
      </c>
      <c r="X17" s="6">
        <v>300.64625850340099</v>
      </c>
      <c r="Y17" s="6">
        <v>254.166666666667</v>
      </c>
      <c r="Z17" s="6">
        <v>203.70370370370401</v>
      </c>
      <c r="AA17" s="13">
        <v>237.96296296296299</v>
      </c>
      <c r="AB17" s="13">
        <v>216.09259259259261</v>
      </c>
      <c r="AC17" s="22">
        <v>199.88888888888889</v>
      </c>
      <c r="AD17" s="6">
        <v>203.07</v>
      </c>
      <c r="AE17" s="6">
        <v>145.74074074074076</v>
      </c>
      <c r="AF17" s="6">
        <v>135.64814814814818</v>
      </c>
      <c r="AG17" s="17">
        <v>165.83</v>
      </c>
      <c r="AH17" s="6">
        <v>141.666666666667</v>
      </c>
      <c r="AI17" s="6">
        <v>138.75</v>
      </c>
      <c r="AJ17" s="135">
        <v>171.15</v>
      </c>
      <c r="AK17" s="136">
        <v>180.12</v>
      </c>
      <c r="AL17" s="6">
        <v>165</v>
      </c>
      <c r="AM17" s="158">
        <v>171.04895104895101</v>
      </c>
      <c r="AN17" s="160">
        <f t="shared" si="0"/>
        <v>3.6660309387581886</v>
      </c>
      <c r="AO17" s="164">
        <f t="shared" si="1"/>
        <v>-28.119506952191802</v>
      </c>
    </row>
    <row r="18" spans="1:41" ht="15" customHeight="1" thickBot="1" x14ac:dyDescent="0.3">
      <c r="A18" s="2" t="s">
        <v>17</v>
      </c>
      <c r="B18" s="6">
        <v>830</v>
      </c>
      <c r="C18" s="7">
        <v>950.11</v>
      </c>
      <c r="D18" s="6">
        <v>1000</v>
      </c>
      <c r="E18" s="7">
        <v>1000</v>
      </c>
      <c r="F18" s="6">
        <v>1080.56</v>
      </c>
      <c r="G18" s="26">
        <v>1096.1225514816599</v>
      </c>
      <c r="H18" s="8">
        <v>1088.34127574083</v>
      </c>
      <c r="I18" s="6">
        <v>1100.8900000000001</v>
      </c>
      <c r="J18" s="6">
        <v>1101.550534</v>
      </c>
      <c r="K18" s="6">
        <v>1101.550534</v>
      </c>
      <c r="L18" s="6">
        <v>1101.550534</v>
      </c>
      <c r="M18" s="15">
        <v>1101.5</v>
      </c>
      <c r="N18" s="4">
        <v>1108.159837204</v>
      </c>
      <c r="O18" s="4">
        <v>1108.159837204</v>
      </c>
      <c r="P18" s="6">
        <v>1081.6870608699605</v>
      </c>
      <c r="Q18" s="8">
        <v>1082.6605792247433</v>
      </c>
      <c r="R18" s="23">
        <v>1083.310175572278</v>
      </c>
      <c r="S18">
        <v>1089.8100366257117</v>
      </c>
      <c r="T18" s="17">
        <v>1090.6818846550123</v>
      </c>
      <c r="U18" s="7">
        <v>1100</v>
      </c>
      <c r="V18" s="17">
        <v>1106.5999999999999</v>
      </c>
      <c r="W18" s="9">
        <v>1000</v>
      </c>
      <c r="X18" s="9">
        <v>1113.5208970000001</v>
      </c>
      <c r="Y18" s="3">
        <v>1002.12</v>
      </c>
      <c r="Z18" s="7">
        <v>1000.854932</v>
      </c>
      <c r="AA18" s="17">
        <v>1062.9484687850904</v>
      </c>
      <c r="AB18" s="13">
        <v>982.42654700000003</v>
      </c>
      <c r="AC18" s="22">
        <v>950</v>
      </c>
      <c r="AD18" s="6">
        <v>1000.62358712</v>
      </c>
      <c r="AE18" s="6">
        <v>980</v>
      </c>
      <c r="AF18" s="6">
        <v>950</v>
      </c>
      <c r="AG18" s="17">
        <v>1000</v>
      </c>
      <c r="AH18" s="6">
        <v>950</v>
      </c>
      <c r="AI18" s="6">
        <v>935.51428929999997</v>
      </c>
      <c r="AJ18" s="136">
        <v>1000</v>
      </c>
      <c r="AK18" s="136">
        <v>975.63127999999995</v>
      </c>
      <c r="AL18" s="6">
        <v>955.63841249999996</v>
      </c>
      <c r="AM18" s="158">
        <v>908.33333333333303</v>
      </c>
      <c r="AN18" s="160">
        <f t="shared" si="0"/>
        <v>-4.9501023135847344</v>
      </c>
      <c r="AO18" s="164">
        <f t="shared" si="1"/>
        <v>-14.545873106010172</v>
      </c>
    </row>
    <row r="19" spans="1:41" ht="15" customHeight="1" thickBot="1" x14ac:dyDescent="0.3">
      <c r="A19" s="2" t="s">
        <v>18</v>
      </c>
      <c r="B19" s="6">
        <v>1742.675</v>
      </c>
      <c r="C19" s="6">
        <v>2000</v>
      </c>
      <c r="D19" s="7">
        <v>2207.21</v>
      </c>
      <c r="E19" s="6">
        <v>2500</v>
      </c>
      <c r="F19" s="7">
        <v>2550.66</v>
      </c>
      <c r="G19" s="26">
        <v>2685.34031413613</v>
      </c>
      <c r="H19" s="22">
        <v>2500</v>
      </c>
      <c r="I19" s="6">
        <v>2650</v>
      </c>
      <c r="J19" s="6">
        <v>2651.5899999999997</v>
      </c>
      <c r="K19" s="6">
        <v>2500</v>
      </c>
      <c r="L19" s="6">
        <v>2500</v>
      </c>
      <c r="M19" s="13">
        <v>2459.0909090909099</v>
      </c>
      <c r="N19" s="6">
        <v>2218.1818181818198</v>
      </c>
      <c r="O19" s="6">
        <v>2180.12</v>
      </c>
      <c r="P19" s="6">
        <v>2250</v>
      </c>
      <c r="Q19" s="22">
        <v>2181.8181818181802</v>
      </c>
      <c r="R19" s="6">
        <v>2000.5763449999999</v>
      </c>
      <c r="S19" s="50">
        <v>2201.4326999999998</v>
      </c>
      <c r="T19" s="13">
        <v>2000</v>
      </c>
      <c r="U19" s="6">
        <v>1900.6364000000001</v>
      </c>
      <c r="V19" s="6">
        <v>1885.75432</v>
      </c>
      <c r="W19" s="6">
        <v>1818.181818181818</v>
      </c>
      <c r="X19" s="6">
        <v>1900</v>
      </c>
      <c r="Y19" s="6">
        <v>1816.6666666666599</v>
      </c>
      <c r="Z19" s="6">
        <v>1838.4615384615399</v>
      </c>
      <c r="AA19" s="13">
        <v>1900</v>
      </c>
      <c r="AB19" s="13">
        <v>1869.238654</v>
      </c>
      <c r="AC19" s="22">
        <v>1800</v>
      </c>
      <c r="AD19" s="6">
        <v>1833.335</v>
      </c>
      <c r="AE19" s="6">
        <v>1787</v>
      </c>
      <c r="AF19" s="6">
        <v>1750</v>
      </c>
      <c r="AG19" s="17">
        <v>1755.55</v>
      </c>
      <c r="AH19" s="6">
        <v>1751.47540983607</v>
      </c>
      <c r="AI19" s="6">
        <v>1698.3333333333301</v>
      </c>
      <c r="AJ19" s="136">
        <v>1700.472381</v>
      </c>
      <c r="AK19" s="136">
        <v>1725</v>
      </c>
      <c r="AL19" s="6">
        <v>1688.57142857142</v>
      </c>
      <c r="AM19" s="158">
        <v>1656.6666666666699</v>
      </c>
      <c r="AN19" s="160">
        <f t="shared" si="0"/>
        <v>-1.8894529046806416</v>
      </c>
      <c r="AO19" s="164">
        <f t="shared" si="1"/>
        <v>-12.807017543859478</v>
      </c>
    </row>
    <row r="20" spans="1:41" ht="15" customHeight="1" thickBot="1" x14ac:dyDescent="0.3">
      <c r="A20" s="2" t="s">
        <v>19</v>
      </c>
      <c r="B20" s="6">
        <v>298.38625000000002</v>
      </c>
      <c r="C20" s="6">
        <v>196.96944444444401</v>
      </c>
      <c r="D20" s="6">
        <v>178.41491841491839</v>
      </c>
      <c r="E20" s="6">
        <v>178.92623716153125</v>
      </c>
      <c r="F20" s="6">
        <v>151.25193546389201</v>
      </c>
      <c r="G20" s="26">
        <v>165.58441558441601</v>
      </c>
      <c r="H20" s="8">
        <v>158.41817552415401</v>
      </c>
      <c r="I20" s="6">
        <v>180.576153846154</v>
      </c>
      <c r="J20" s="6">
        <v>180.68449953846169</v>
      </c>
      <c r="K20" s="6">
        <v>166.86507936507934</v>
      </c>
      <c r="L20" s="133">
        <v>205.53700000000001</v>
      </c>
      <c r="M20" s="13">
        <v>204.24825174825199</v>
      </c>
      <c r="N20" s="6">
        <v>183.59044995408601</v>
      </c>
      <c r="O20" s="6">
        <v>167.43675280763193</v>
      </c>
      <c r="P20" s="6">
        <v>179.59871147371152</v>
      </c>
      <c r="Q20" s="22">
        <v>165.84595959595961</v>
      </c>
      <c r="R20" s="6">
        <v>163.92857142857099</v>
      </c>
      <c r="S20" s="50">
        <v>174.963924963925</v>
      </c>
      <c r="T20" s="13">
        <v>178.51239669421486</v>
      </c>
      <c r="U20" s="6">
        <v>233.49862258953172</v>
      </c>
      <c r="V20" s="6">
        <v>253.61517270608201</v>
      </c>
      <c r="W20" s="6">
        <v>196.59044995408601</v>
      </c>
      <c r="X20" s="6">
        <v>254.09972743306099</v>
      </c>
      <c r="Y20" s="6">
        <v>197.40740740740699</v>
      </c>
      <c r="Z20" s="6">
        <v>160</v>
      </c>
      <c r="AA20" s="13">
        <v>190.13071895424838</v>
      </c>
      <c r="AB20" s="13">
        <v>152.07500450937999</v>
      </c>
      <c r="AC20" s="22">
        <v>158.42013888888889</v>
      </c>
      <c r="AD20" s="6">
        <v>152.29875000000001</v>
      </c>
      <c r="AE20" s="6">
        <v>125.09469696969697</v>
      </c>
      <c r="AF20" s="6">
        <v>128.515625</v>
      </c>
      <c r="AG20" s="17">
        <v>160.69999999999999</v>
      </c>
      <c r="AH20" s="6">
        <v>146.29629629629599</v>
      </c>
      <c r="AI20" s="6">
        <v>120</v>
      </c>
      <c r="AJ20" s="135">
        <v>150.88999999999999</v>
      </c>
      <c r="AK20" s="136">
        <v>169.18</v>
      </c>
      <c r="AL20" s="6">
        <v>170.06888580674999</v>
      </c>
      <c r="AM20" s="158">
        <v>168.18181818181819</v>
      </c>
      <c r="AN20" s="160">
        <f t="shared" si="0"/>
        <v>-1.1095901616454908</v>
      </c>
      <c r="AO20" s="164">
        <f t="shared" si="1"/>
        <v>-11.54411075346105</v>
      </c>
    </row>
    <row r="21" spans="1:41" ht="15" customHeight="1" thickBot="1" x14ac:dyDescent="0.3">
      <c r="A21" s="2" t="s">
        <v>20</v>
      </c>
      <c r="B21" s="6">
        <v>262.8483333333333</v>
      </c>
      <c r="C21" s="6">
        <v>379.42874999999998</v>
      </c>
      <c r="D21" s="6">
        <v>352.35360360360397</v>
      </c>
      <c r="E21" s="6">
        <v>279.70085470085468</v>
      </c>
      <c r="F21" s="6">
        <v>293.57638888888903</v>
      </c>
      <c r="G21" s="26">
        <v>305.35714285714283</v>
      </c>
      <c r="H21" s="22">
        <v>294.4444444444444</v>
      </c>
      <c r="I21" s="6">
        <v>297.41125</v>
      </c>
      <c r="J21" s="6">
        <v>340.36458333333331</v>
      </c>
      <c r="K21" s="6">
        <v>228.90625</v>
      </c>
      <c r="L21" s="133">
        <v>210.624</v>
      </c>
      <c r="M21" s="13">
        <v>203.22343656827701</v>
      </c>
      <c r="N21" s="6">
        <v>215.28927364864899</v>
      </c>
      <c r="O21" s="6">
        <v>241.18923611111111</v>
      </c>
      <c r="P21" s="6">
        <v>266.15513392857144</v>
      </c>
      <c r="Q21" s="22">
        <v>232.8125</v>
      </c>
      <c r="R21" s="6">
        <v>263.02083333333337</v>
      </c>
      <c r="S21" s="50">
        <v>266.64473684210526</v>
      </c>
      <c r="T21" s="13">
        <v>256.9444444444444</v>
      </c>
      <c r="U21" s="6">
        <v>266.51785714285717</v>
      </c>
      <c r="V21" s="6">
        <v>266.51785714285717</v>
      </c>
      <c r="W21" s="6">
        <v>245.28927364864899</v>
      </c>
      <c r="X21" s="6">
        <v>257.39583333333297</v>
      </c>
      <c r="Y21" s="6">
        <v>265.625</v>
      </c>
      <c r="Z21" s="6">
        <v>242.65422077922076</v>
      </c>
      <c r="AA21" s="13">
        <v>258.125</v>
      </c>
      <c r="AB21" s="13">
        <v>262.296759612936</v>
      </c>
      <c r="AC21" s="22">
        <v>265.49192061631629</v>
      </c>
      <c r="AD21" s="6">
        <v>268.44</v>
      </c>
      <c r="AE21" s="6">
        <v>261.44719251336898</v>
      </c>
      <c r="AF21" s="6">
        <v>270.34870766488416</v>
      </c>
      <c r="AG21" s="17">
        <v>295</v>
      </c>
      <c r="AH21" s="6">
        <v>301.25</v>
      </c>
      <c r="AI21" s="6">
        <v>355</v>
      </c>
      <c r="AJ21" s="135">
        <v>401.82</v>
      </c>
      <c r="AK21" s="136">
        <v>410.63</v>
      </c>
      <c r="AL21" s="6">
        <v>407.30681818181802</v>
      </c>
      <c r="AM21" s="158">
        <v>366.92193675889303</v>
      </c>
      <c r="AN21" s="160">
        <f t="shared" si="0"/>
        <v>-9.9151007594715868</v>
      </c>
      <c r="AO21" s="164">
        <f t="shared" si="1"/>
        <v>42.148934337585672</v>
      </c>
    </row>
    <row r="22" spans="1:41" ht="15" customHeight="1" thickBot="1" x14ac:dyDescent="0.3">
      <c r="A22" s="2" t="s">
        <v>21</v>
      </c>
      <c r="B22" s="6">
        <v>231.99625</v>
      </c>
      <c r="C22" s="6">
        <v>276.20173076923004</v>
      </c>
      <c r="D22" s="6">
        <v>257.34126984126988</v>
      </c>
      <c r="E22" s="6">
        <v>251.40952797202797</v>
      </c>
      <c r="F22" s="6">
        <v>269.305555555556</v>
      </c>
      <c r="G22" s="26">
        <v>325.98684210526318</v>
      </c>
      <c r="H22" s="22">
        <v>327.82410477453601</v>
      </c>
      <c r="I22" s="6">
        <v>273.81384615384616</v>
      </c>
      <c r="J22" s="6">
        <v>268.4375</v>
      </c>
      <c r="K22" s="6">
        <v>225.41666666666669</v>
      </c>
      <c r="L22" s="133">
        <v>183.32083333333333</v>
      </c>
      <c r="M22" s="13">
        <v>179.86519607843101</v>
      </c>
      <c r="N22" s="6">
        <v>202.97114419396999</v>
      </c>
      <c r="O22" s="6">
        <v>215.45</v>
      </c>
      <c r="P22" s="6">
        <v>241.92490417099793</v>
      </c>
      <c r="Q22" s="22">
        <v>227.13815789473685</v>
      </c>
      <c r="R22" s="6">
        <v>217.70833333333334</v>
      </c>
      <c r="S22" s="50">
        <v>209.39903846153848</v>
      </c>
      <c r="T22" s="13">
        <v>200.44642857142901</v>
      </c>
      <c r="U22" s="6">
        <v>225.217013888889</v>
      </c>
      <c r="V22" s="6">
        <v>237.19618055555554</v>
      </c>
      <c r="W22" s="6">
        <v>292.9711441939703</v>
      </c>
      <c r="X22" s="6">
        <v>231.586538461538</v>
      </c>
      <c r="Y22" s="6">
        <v>225.13433575826099</v>
      </c>
      <c r="Z22" s="6">
        <v>213.31845238095238</v>
      </c>
      <c r="AA22" s="13">
        <v>226.36029411764699</v>
      </c>
      <c r="AB22" s="13">
        <v>226.22542388167383</v>
      </c>
      <c r="AC22" s="22">
        <v>220.14283459595958</v>
      </c>
      <c r="AD22" s="6">
        <v>230.77916666666701</v>
      </c>
      <c r="AE22" s="6">
        <v>222.16966242614828</v>
      </c>
      <c r="AF22" s="6">
        <v>220.79387626262624</v>
      </c>
      <c r="AG22" s="17">
        <v>223.21</v>
      </c>
      <c r="AH22" s="6">
        <v>264.330357142857</v>
      </c>
      <c r="AI22" s="6">
        <v>279.37599999999998</v>
      </c>
      <c r="AJ22" s="135">
        <v>335.58</v>
      </c>
      <c r="AK22" s="136">
        <v>339.58</v>
      </c>
      <c r="AL22" s="6">
        <v>349.0234375</v>
      </c>
      <c r="AM22" s="158">
        <v>333.42803030303003</v>
      </c>
      <c r="AN22" s="160">
        <f t="shared" si="0"/>
        <v>-4.4682979769718107</v>
      </c>
      <c r="AO22" s="164">
        <f t="shared" si="1"/>
        <v>47.299698298561303</v>
      </c>
    </row>
    <row r="23" spans="1:41" ht="15" customHeight="1" thickBot="1" x14ac:dyDescent="0.3">
      <c r="A23" s="2" t="s">
        <v>22</v>
      </c>
      <c r="B23" s="6">
        <v>255.38249999999999</v>
      </c>
      <c r="C23" s="6">
        <v>322.91499999999996</v>
      </c>
      <c r="D23" s="6">
        <v>333.33333333333331</v>
      </c>
      <c r="E23" s="6">
        <v>337.5</v>
      </c>
      <c r="F23" s="6">
        <v>338.07017543859598</v>
      </c>
      <c r="G23" s="26">
        <v>344.58333333333297</v>
      </c>
      <c r="H23" s="22">
        <v>322.5</v>
      </c>
      <c r="I23" s="6">
        <v>271.88</v>
      </c>
      <c r="J23" s="6">
        <v>316.66666666666663</v>
      </c>
      <c r="K23" s="6">
        <v>299.12243150684935</v>
      </c>
      <c r="L23" s="6">
        <v>299.12243150684935</v>
      </c>
      <c r="M23" s="13">
        <v>292.63888888888903</v>
      </c>
      <c r="N23" s="8">
        <v>299.27199272260276</v>
      </c>
      <c r="O23" s="6">
        <v>296.875</v>
      </c>
      <c r="P23" s="6">
        <v>365.63862928348902</v>
      </c>
      <c r="Q23" s="22">
        <v>295.625</v>
      </c>
      <c r="R23" s="6">
        <v>283.33333333333337</v>
      </c>
      <c r="S23" s="50">
        <v>263.49206349206355</v>
      </c>
      <c r="T23" s="17">
        <v>263.65015873015875</v>
      </c>
      <c r="U23" s="6">
        <v>277.77777777777777</v>
      </c>
      <c r="V23" s="6">
        <v>277.77777777777777</v>
      </c>
      <c r="W23" s="7">
        <v>280.58210000000003</v>
      </c>
      <c r="X23" s="6">
        <v>283.49206349206401</v>
      </c>
      <c r="Y23" s="6">
        <v>267.34693877551001</v>
      </c>
      <c r="Z23" s="6">
        <v>266.21621621621603</v>
      </c>
      <c r="AA23" s="13">
        <v>297.34693877551001</v>
      </c>
      <c r="AB23" s="13">
        <v>283.33333333333337</v>
      </c>
      <c r="AC23" s="22">
        <v>288.90476190476198</v>
      </c>
      <c r="AD23" s="6">
        <v>293.33499999999998</v>
      </c>
      <c r="AE23" s="6">
        <v>245.83333333333337</v>
      </c>
      <c r="AF23" s="6">
        <v>283.33333333333337</v>
      </c>
      <c r="AG23" s="17">
        <v>283.50333333333333</v>
      </c>
      <c r="AH23" s="7">
        <v>290.16000000000003</v>
      </c>
      <c r="AI23" s="7">
        <v>302.638216</v>
      </c>
      <c r="AJ23" s="135">
        <v>419.58</v>
      </c>
      <c r="AK23" s="136">
        <v>420.58</v>
      </c>
      <c r="AL23" s="17">
        <v>420.83234799999997</v>
      </c>
      <c r="AM23" s="158">
        <v>375</v>
      </c>
      <c r="AN23" s="160">
        <f t="shared" si="0"/>
        <v>-10.890880470053593</v>
      </c>
      <c r="AO23" s="164">
        <f t="shared" si="1"/>
        <v>26.115305422100288</v>
      </c>
    </row>
    <row r="24" spans="1:41" ht="15" customHeight="1" thickBot="1" x14ac:dyDescent="0.3">
      <c r="A24" s="2" t="s">
        <v>23</v>
      </c>
      <c r="B24" s="6">
        <v>361.01499999999999</v>
      </c>
      <c r="C24" s="6">
        <v>458.33</v>
      </c>
      <c r="D24" s="6">
        <v>435.9375</v>
      </c>
      <c r="E24" s="6">
        <v>426.73611111111097</v>
      </c>
      <c r="F24" s="6">
        <v>446.77083333333297</v>
      </c>
      <c r="G24" s="26">
        <v>482.91666666666703</v>
      </c>
      <c r="H24" s="22">
        <v>457.08333333333297</v>
      </c>
      <c r="I24" s="6">
        <v>410.99333333333334</v>
      </c>
      <c r="J24" s="6">
        <v>426.66666666666703</v>
      </c>
      <c r="K24" s="6">
        <v>352.55830223880599</v>
      </c>
      <c r="L24" s="133">
        <v>345.21</v>
      </c>
      <c r="M24" s="13">
        <v>342.10526315789474</v>
      </c>
      <c r="N24" s="6">
        <v>335</v>
      </c>
      <c r="O24" s="6">
        <v>301.5625</v>
      </c>
      <c r="P24" s="6">
        <v>301.25</v>
      </c>
      <c r="Q24" s="22">
        <v>303.125</v>
      </c>
      <c r="R24" s="6">
        <v>333.33333333333331</v>
      </c>
      <c r="S24" s="50">
        <v>308.41346153846155</v>
      </c>
      <c r="T24" s="13">
        <v>328.125</v>
      </c>
      <c r="U24" s="6">
        <v>337.5</v>
      </c>
      <c r="V24" s="6">
        <v>317.5</v>
      </c>
      <c r="W24" s="6">
        <v>320</v>
      </c>
      <c r="X24" s="6">
        <v>337.788461538462</v>
      </c>
      <c r="Y24" s="6">
        <v>331.18389079473985</v>
      </c>
      <c r="Z24" s="6">
        <v>338.16262353998201</v>
      </c>
      <c r="AA24" s="13">
        <v>349.52380952380997</v>
      </c>
      <c r="AB24" s="13">
        <v>309.48464912280701</v>
      </c>
      <c r="AC24" s="22">
        <v>309.0625</v>
      </c>
      <c r="AD24" s="6">
        <v>324.89666666666699</v>
      </c>
      <c r="AE24" s="6">
        <v>289.0625</v>
      </c>
      <c r="AF24" s="6">
        <v>309.0625</v>
      </c>
      <c r="AG24" s="17">
        <v>300.5</v>
      </c>
      <c r="AH24" s="6">
        <v>315</v>
      </c>
      <c r="AI24" s="6">
        <v>337.5</v>
      </c>
      <c r="AJ24" s="135">
        <v>498.92</v>
      </c>
      <c r="AK24" s="136">
        <v>499.69</v>
      </c>
      <c r="AL24" s="6">
        <v>482.5</v>
      </c>
      <c r="AM24" s="158">
        <v>410.144230769231</v>
      </c>
      <c r="AN24" s="160">
        <f t="shared" si="0"/>
        <v>-14.996014348345907</v>
      </c>
      <c r="AO24" s="164">
        <f t="shared" si="1"/>
        <v>17.343717250052315</v>
      </c>
    </row>
    <row r="25" spans="1:41" ht="15" customHeight="1" thickBot="1" x14ac:dyDescent="0.3">
      <c r="A25" s="2" t="s">
        <v>24</v>
      </c>
      <c r="B25" s="6">
        <v>178.69</v>
      </c>
      <c r="C25" s="6">
        <v>158.33125000000001</v>
      </c>
      <c r="D25" s="6">
        <v>227.35184614883863</v>
      </c>
      <c r="E25" s="6">
        <v>350.55</v>
      </c>
      <c r="F25" s="6">
        <v>367.96491228070198</v>
      </c>
      <c r="G25" s="26">
        <v>372.222222222222</v>
      </c>
      <c r="H25" s="22">
        <v>356.33333333333297</v>
      </c>
      <c r="I25" s="6">
        <v>358.61500000000001</v>
      </c>
      <c r="J25" s="6">
        <v>350.90909090909099</v>
      </c>
      <c r="K25" s="6">
        <v>319.18181818181802</v>
      </c>
      <c r="L25" s="133">
        <v>308.45999999999998</v>
      </c>
      <c r="M25" s="13">
        <v>308.98397435897402</v>
      </c>
      <c r="N25" s="6">
        <v>288.85964912280701</v>
      </c>
      <c r="O25" s="6">
        <v>268.44</v>
      </c>
      <c r="P25" s="6">
        <v>255.78947368421001</v>
      </c>
      <c r="Q25" s="22">
        <v>221.42857142857099</v>
      </c>
      <c r="R25" s="6">
        <v>294.76190476190476</v>
      </c>
      <c r="S25" s="50">
        <v>308.33333333333297</v>
      </c>
      <c r="T25" s="13">
        <v>333.33333333333337</v>
      </c>
      <c r="U25" s="6">
        <v>340.05012531328299</v>
      </c>
      <c r="V25" s="6">
        <v>309.33583959899698</v>
      </c>
      <c r="W25" s="6">
        <v>288.85964912280701</v>
      </c>
      <c r="X25" s="6">
        <v>228.216374269006</v>
      </c>
      <c r="Y25" s="6">
        <v>243.83458646616501</v>
      </c>
      <c r="Z25" s="6">
        <v>200</v>
      </c>
      <c r="AA25" s="13">
        <v>195.806451612903</v>
      </c>
      <c r="AB25" s="13">
        <v>178.718894009217</v>
      </c>
      <c r="AC25" s="22">
        <v>181.35184001058363</v>
      </c>
      <c r="AD25" s="6">
        <v>204.642857142857</v>
      </c>
      <c r="AE25" s="6">
        <v>163.67127496159756</v>
      </c>
      <c r="AF25" s="6">
        <v>182.7188940092166</v>
      </c>
      <c r="AG25" s="17">
        <v>224.73</v>
      </c>
      <c r="AH25" s="6">
        <v>198.75</v>
      </c>
      <c r="AI25" s="6">
        <v>200</v>
      </c>
      <c r="AJ25" s="135">
        <v>233.68</v>
      </c>
      <c r="AK25" s="136">
        <v>218.18</v>
      </c>
      <c r="AL25" s="6">
        <v>191.66666666666669</v>
      </c>
      <c r="AM25" s="158">
        <v>155</v>
      </c>
      <c r="AN25" s="160">
        <f t="shared" si="0"/>
        <v>-19.130434782608706</v>
      </c>
      <c r="AO25" s="164">
        <f t="shared" si="1"/>
        <v>-20.840197693574869</v>
      </c>
    </row>
    <row r="26" spans="1:41" ht="15" customHeight="1" thickBot="1" x14ac:dyDescent="0.3">
      <c r="A26" s="2" t="s">
        <v>25</v>
      </c>
      <c r="B26" s="6">
        <v>163.61500000000001</v>
      </c>
      <c r="C26" s="6">
        <v>141.34</v>
      </c>
      <c r="D26" s="6">
        <v>226.88338493292056</v>
      </c>
      <c r="E26" s="6">
        <v>235</v>
      </c>
      <c r="F26" s="6">
        <v>255.87944664031599</v>
      </c>
      <c r="G26" s="26">
        <v>265.91186799441999</v>
      </c>
      <c r="H26" s="22">
        <v>267.80071355759401</v>
      </c>
      <c r="I26" s="6">
        <v>275.11</v>
      </c>
      <c r="J26" s="6">
        <v>262.5</v>
      </c>
      <c r="K26" s="6">
        <v>243.178178178178</v>
      </c>
      <c r="L26" s="133">
        <v>235.59</v>
      </c>
      <c r="M26" s="13">
        <v>224.92647058823499</v>
      </c>
      <c r="N26" s="6">
        <v>217.45173745173699</v>
      </c>
      <c r="O26" s="6">
        <v>211.35</v>
      </c>
      <c r="P26" s="6">
        <v>216.28787878787901</v>
      </c>
      <c r="Q26" s="22">
        <v>227.81032140788199</v>
      </c>
      <c r="R26" s="6">
        <v>296.66666666666703</v>
      </c>
      <c r="S26" s="50">
        <v>240.18949181739899</v>
      </c>
      <c r="T26" s="13">
        <v>213.333333333333</v>
      </c>
      <c r="U26" s="6">
        <v>225.591397849462</v>
      </c>
      <c r="V26" s="6">
        <v>235.69892473118301</v>
      </c>
      <c r="W26" s="6">
        <v>198.45173745173699</v>
      </c>
      <c r="X26" s="6">
        <v>219.03078108708499</v>
      </c>
      <c r="Y26" s="6">
        <v>195.753205128205</v>
      </c>
      <c r="Z26" s="6">
        <v>180.138888888889</v>
      </c>
      <c r="AA26" s="13">
        <v>185</v>
      </c>
      <c r="AB26" s="13">
        <v>179.73380656610499</v>
      </c>
      <c r="AC26" s="22">
        <v>186.46850044365601</v>
      </c>
      <c r="AD26" s="6">
        <v>190.57428571428599</v>
      </c>
      <c r="AE26" s="6">
        <v>192.817706792862</v>
      </c>
      <c r="AF26" s="6">
        <v>185.75421472937001</v>
      </c>
      <c r="AG26" s="17">
        <v>191.22</v>
      </c>
      <c r="AH26" s="6">
        <v>181.75621588841699</v>
      </c>
      <c r="AI26" s="6">
        <v>161.29</v>
      </c>
      <c r="AJ26" s="135">
        <v>184.58</v>
      </c>
      <c r="AK26" s="136">
        <v>177.72</v>
      </c>
      <c r="AL26" s="6">
        <v>175.416225749559</v>
      </c>
      <c r="AM26" s="158">
        <v>151.224187228635</v>
      </c>
      <c r="AN26" s="160">
        <f t="shared" si="0"/>
        <v>-13.791220519966535</v>
      </c>
      <c r="AO26" s="164">
        <f t="shared" si="1"/>
        <v>-18.25719609262973</v>
      </c>
    </row>
    <row r="27" spans="1:41" ht="15" customHeight="1" thickBot="1" x14ac:dyDescent="0.3">
      <c r="A27" s="3" t="s">
        <v>26</v>
      </c>
      <c r="B27" s="13">
        <v>1510.6</v>
      </c>
      <c r="C27" s="13">
        <v>1500</v>
      </c>
      <c r="D27" s="28">
        <v>1501.65</v>
      </c>
      <c r="E27" s="13">
        <v>1500</v>
      </c>
      <c r="F27" s="13">
        <v>1510.3533506899601</v>
      </c>
      <c r="G27" s="28">
        <v>1511.68473937572</v>
      </c>
      <c r="H27" s="13">
        <v>1500</v>
      </c>
      <c r="I27" s="13">
        <v>1550</v>
      </c>
      <c r="J27" s="6">
        <v>1482.27848101266</v>
      </c>
      <c r="K27" s="6">
        <v>1482.27848101266</v>
      </c>
      <c r="L27" s="6">
        <v>1482.27848101266</v>
      </c>
      <c r="M27" s="13">
        <v>1480</v>
      </c>
      <c r="N27" s="6">
        <v>1600</v>
      </c>
      <c r="O27" s="6">
        <v>1600</v>
      </c>
      <c r="P27" s="6">
        <v>1500</v>
      </c>
      <c r="Q27" s="8">
        <v>1501.1999999999998</v>
      </c>
      <c r="R27" s="23">
        <v>1501.9505999999997</v>
      </c>
      <c r="S27" s="17">
        <v>1510.9623035999996</v>
      </c>
      <c r="T27" s="17">
        <v>1511.8688809821595</v>
      </c>
      <c r="U27" s="7">
        <v>1550</v>
      </c>
      <c r="V27" s="17">
        <v>1551.3949999999998</v>
      </c>
      <c r="W27" s="6">
        <v>1600</v>
      </c>
      <c r="X27" s="9">
        <v>1625.85943</v>
      </c>
      <c r="Y27">
        <v>1558.9</v>
      </c>
      <c r="Z27" s="7">
        <v>1508.25378</v>
      </c>
      <c r="AA27" s="17">
        <v>1552.1549243227696</v>
      </c>
      <c r="AB27" s="13">
        <v>1586.3465200000001</v>
      </c>
      <c r="AC27" s="22">
        <v>1481.4814814814813</v>
      </c>
      <c r="AD27" s="6">
        <v>1500.4219866999999</v>
      </c>
      <c r="AE27" s="104">
        <v>1481.02</v>
      </c>
      <c r="AF27" s="104">
        <v>1450.03</v>
      </c>
      <c r="AG27" s="17">
        <v>1433.33</v>
      </c>
      <c r="AH27" s="7">
        <v>1402.59</v>
      </c>
      <c r="AI27" s="6">
        <v>1388.9949999999999</v>
      </c>
      <c r="AJ27" s="136">
        <v>1550.314286</v>
      </c>
      <c r="AK27" s="136">
        <v>1560.524189</v>
      </c>
      <c r="AL27" s="6">
        <v>1563.5836219</v>
      </c>
      <c r="AM27" s="14">
        <v>1540.24</v>
      </c>
      <c r="AN27" s="160">
        <f t="shared" si="0"/>
        <v>-1.4929564094329566</v>
      </c>
      <c r="AO27" s="164">
        <f t="shared" si="1"/>
        <v>-0.76763756865109767</v>
      </c>
    </row>
    <row r="28" spans="1:41" ht="15" customHeight="1" thickBot="1" x14ac:dyDescent="0.3">
      <c r="A28" s="3" t="s">
        <v>27</v>
      </c>
      <c r="B28" s="13">
        <v>859.95</v>
      </c>
      <c r="C28" s="16">
        <v>868.44</v>
      </c>
      <c r="D28" s="36">
        <v>869.42828399999996</v>
      </c>
      <c r="E28" s="16">
        <v>860</v>
      </c>
      <c r="F28" s="13">
        <v>876.501689208936</v>
      </c>
      <c r="G28" s="36">
        <v>877.35584106706597</v>
      </c>
      <c r="H28" s="16">
        <v>880.56</v>
      </c>
      <c r="I28" s="36">
        <v>891.44061599999998</v>
      </c>
      <c r="J28" s="6">
        <v>870</v>
      </c>
      <c r="K28" s="6">
        <v>870</v>
      </c>
      <c r="L28" s="6">
        <v>870</v>
      </c>
      <c r="M28" s="15">
        <v>860</v>
      </c>
      <c r="N28" s="6">
        <v>900</v>
      </c>
      <c r="O28" s="6">
        <v>900</v>
      </c>
      <c r="P28" s="6">
        <v>1000</v>
      </c>
      <c r="Q28" s="4">
        <v>1000.5999999999999</v>
      </c>
      <c r="R28" s="23">
        <v>1001.1002999999998</v>
      </c>
      <c r="S28" s="50">
        <v>950</v>
      </c>
      <c r="T28">
        <v>950.75999999999988</v>
      </c>
      <c r="U28" s="7">
        <v>965.21429999999998</v>
      </c>
      <c r="V28" s="17">
        <v>966.08299286999988</v>
      </c>
      <c r="W28" s="6">
        <v>1000</v>
      </c>
      <c r="X28" s="6">
        <v>950.31655000000001</v>
      </c>
      <c r="Y28" s="9">
        <v>906.35799999999995</v>
      </c>
      <c r="Z28" s="7">
        <v>900.86317499999996</v>
      </c>
      <c r="AA28" s="17">
        <v>948.69937723375006</v>
      </c>
      <c r="AB28" s="13">
        <v>966.66666666666674</v>
      </c>
      <c r="AC28" s="22">
        <v>950</v>
      </c>
      <c r="AD28" s="6">
        <v>1000.4231765</v>
      </c>
      <c r="AE28" s="6">
        <v>950</v>
      </c>
      <c r="AF28" s="6">
        <v>916.66666666666674</v>
      </c>
      <c r="AG28" s="17">
        <v>950</v>
      </c>
      <c r="AH28" s="6">
        <v>925</v>
      </c>
      <c r="AI28" s="6">
        <v>916.66666666666663</v>
      </c>
      <c r="AJ28" s="17">
        <v>924.91666666666652</v>
      </c>
      <c r="AK28" s="9">
        <v>930.46616666666648</v>
      </c>
      <c r="AL28" s="6">
        <v>920.28465915000004</v>
      </c>
      <c r="AM28" s="158">
        <v>943.27354260089999</v>
      </c>
      <c r="AN28" s="160">
        <f t="shared" si="0"/>
        <v>2.498018762165731</v>
      </c>
      <c r="AO28" s="164">
        <f t="shared" si="1"/>
        <v>-0.57192349473980919</v>
      </c>
    </row>
    <row r="29" spans="1:41" ht="15" customHeight="1" thickBot="1" x14ac:dyDescent="0.3">
      <c r="A29" s="3" t="s">
        <v>28</v>
      </c>
      <c r="B29" s="13">
        <v>195.58500000000001</v>
      </c>
      <c r="C29" s="13">
        <v>202.22</v>
      </c>
      <c r="D29" s="13">
        <v>200</v>
      </c>
      <c r="E29" s="13">
        <v>209.98500000000001</v>
      </c>
      <c r="F29" s="13">
        <v>203.220019960825</v>
      </c>
      <c r="G29" s="13">
        <v>204.10499999999999</v>
      </c>
      <c r="H29" s="13">
        <v>209.97</v>
      </c>
      <c r="I29" s="13">
        <v>207.33</v>
      </c>
      <c r="J29" s="6">
        <v>205.55509007121901</v>
      </c>
      <c r="K29" s="6">
        <v>200.333333333333</v>
      </c>
      <c r="L29" s="134">
        <v>201.81</v>
      </c>
      <c r="M29" s="13">
        <v>201.666666666667</v>
      </c>
      <c r="N29" s="6">
        <v>248.75</v>
      </c>
      <c r="O29" s="6">
        <v>245.83333333333334</v>
      </c>
      <c r="P29" s="6">
        <v>220</v>
      </c>
      <c r="Q29" s="22">
        <v>250</v>
      </c>
      <c r="R29" s="23">
        <v>250.125</v>
      </c>
      <c r="S29" s="50">
        <v>222.22222222222226</v>
      </c>
      <c r="T29" s="13">
        <v>228.57142857142858</v>
      </c>
      <c r="U29" s="6">
        <v>214.84848484848499</v>
      </c>
      <c r="V29" s="6">
        <v>253.84620000000001</v>
      </c>
      <c r="W29" s="6">
        <v>248.75</v>
      </c>
      <c r="X29" s="6">
        <v>350.96487000000002</v>
      </c>
      <c r="Y29" s="3">
        <v>250.13</v>
      </c>
      <c r="Z29" s="7">
        <v>235.96355</v>
      </c>
      <c r="AA29" s="17">
        <v>250.66209445526698</v>
      </c>
      <c r="AB29" s="13">
        <v>239.166666666667</v>
      </c>
      <c r="AC29" s="22">
        <v>207.916666666667</v>
      </c>
      <c r="AD29" s="6">
        <v>204.16499999999999</v>
      </c>
      <c r="AE29" s="6">
        <v>204.16666666666669</v>
      </c>
      <c r="AF29" s="6">
        <v>209.16666666666669</v>
      </c>
      <c r="AG29" s="17">
        <v>211.11</v>
      </c>
      <c r="AH29" s="6">
        <v>258.33333333333337</v>
      </c>
      <c r="AI29" s="6">
        <v>238.42864</v>
      </c>
      <c r="AJ29" s="136">
        <v>285.64218449999998</v>
      </c>
      <c r="AK29" s="136">
        <v>298.33</v>
      </c>
      <c r="AL29" s="6">
        <v>250.769230769231</v>
      </c>
      <c r="AM29" s="158">
        <v>222.22222222222223</v>
      </c>
      <c r="AN29" s="160">
        <f t="shared" si="0"/>
        <v>-11.38377641445134</v>
      </c>
      <c r="AO29" s="164">
        <f t="shared" si="1"/>
        <v>-11.345900661545823</v>
      </c>
    </row>
    <row r="30" spans="1:41" ht="15" customHeight="1" thickBot="1" x14ac:dyDescent="0.3">
      <c r="A30" s="3" t="s">
        <v>29</v>
      </c>
      <c r="B30" s="13">
        <v>93.453749999999999</v>
      </c>
      <c r="C30" s="16">
        <v>97.012500000000003</v>
      </c>
      <c r="D30" s="13">
        <v>99.59</v>
      </c>
      <c r="E30" s="13">
        <v>98.674102564102</v>
      </c>
      <c r="F30" s="13">
        <v>99.477195511421002</v>
      </c>
      <c r="G30" s="13">
        <v>95.07</v>
      </c>
      <c r="H30" s="13">
        <v>98.82</v>
      </c>
      <c r="I30" s="16">
        <v>95.694999999999993</v>
      </c>
      <c r="J30" s="6">
        <v>93.857142857143003</v>
      </c>
      <c r="K30" s="6">
        <v>80</v>
      </c>
      <c r="L30" s="133">
        <v>73.878888888888895</v>
      </c>
      <c r="M30" s="13">
        <v>68.566182091488002</v>
      </c>
      <c r="N30" s="6">
        <v>79.458616342714905</v>
      </c>
      <c r="O30" s="6">
        <v>91.454081632653057</v>
      </c>
      <c r="P30" s="6">
        <v>113.23083047220977</v>
      </c>
      <c r="Q30" s="22">
        <v>95.006766147319141</v>
      </c>
      <c r="R30" s="6">
        <v>85.069444444444443</v>
      </c>
      <c r="S30" s="50">
        <v>88.522727272726996</v>
      </c>
      <c r="T30" s="13">
        <v>99.285714285713993</v>
      </c>
      <c r="U30" s="6">
        <v>107.299783549784</v>
      </c>
      <c r="V30" s="6">
        <v>139.06926406926405</v>
      </c>
      <c r="W30" s="6">
        <v>107.458616342714</v>
      </c>
      <c r="X30" s="6">
        <v>120.230858233907</v>
      </c>
      <c r="Y30" s="6">
        <v>108.05555555555557</v>
      </c>
      <c r="Z30" s="6">
        <v>100</v>
      </c>
      <c r="AA30" s="13">
        <v>87.7777777777778</v>
      </c>
      <c r="AB30" s="13">
        <v>99.011689447494305</v>
      </c>
      <c r="AC30" s="22">
        <v>98.664467225272105</v>
      </c>
      <c r="AD30" s="6">
        <v>114.636875</v>
      </c>
      <c r="AE30" s="6">
        <v>91.720022780827662</v>
      </c>
      <c r="AF30" s="6">
        <v>91.720022780827662</v>
      </c>
      <c r="AG30" s="17">
        <v>109.39</v>
      </c>
      <c r="AH30" s="6">
        <v>93.287037037037052</v>
      </c>
      <c r="AI30" s="6">
        <v>115.081666666667</v>
      </c>
      <c r="AJ30" s="135">
        <v>120.75</v>
      </c>
      <c r="AK30" s="136">
        <v>108.7</v>
      </c>
      <c r="AL30" s="6">
        <v>114.545454545455</v>
      </c>
      <c r="AM30" s="158">
        <v>103.13492063491999</v>
      </c>
      <c r="AN30" s="160">
        <f t="shared" si="0"/>
        <v>-9.9615772234829034</v>
      </c>
      <c r="AO30" s="164">
        <f t="shared" si="1"/>
        <v>17.495479204339205</v>
      </c>
    </row>
    <row r="31" spans="1:41" ht="15" customHeight="1" thickBot="1" x14ac:dyDescent="0.3">
      <c r="A31" s="3" t="s">
        <v>30</v>
      </c>
      <c r="B31" s="13">
        <v>876.76750000000004</v>
      </c>
      <c r="C31" s="28">
        <v>877.51194425000006</v>
      </c>
      <c r="D31" s="13">
        <v>888.33500000000004</v>
      </c>
      <c r="E31" s="13">
        <v>883.73916666666696</v>
      </c>
      <c r="F31" s="13">
        <v>890.80256137571996</v>
      </c>
      <c r="G31" s="28">
        <v>891.90344419323003</v>
      </c>
      <c r="H31" s="13">
        <v>890.61</v>
      </c>
      <c r="I31" s="13">
        <v>898.06</v>
      </c>
      <c r="J31" s="14">
        <v>880.55</v>
      </c>
      <c r="K31" s="6">
        <v>856.08476064997797</v>
      </c>
      <c r="L31" s="6">
        <v>856.08476064997797</v>
      </c>
      <c r="M31" s="13">
        <v>843.93939393939399</v>
      </c>
      <c r="N31" s="6">
        <v>840</v>
      </c>
      <c r="O31" s="6">
        <v>845</v>
      </c>
      <c r="P31" s="6">
        <v>845.61771561771604</v>
      </c>
      <c r="Q31" s="22">
        <v>807.40740740740705</v>
      </c>
      <c r="R31" s="6">
        <v>818.33333333333303</v>
      </c>
      <c r="S31" s="50">
        <v>824.09090909090901</v>
      </c>
      <c r="T31" s="13">
        <v>847.05882352941205</v>
      </c>
      <c r="U31" s="6">
        <v>803.53535353535005</v>
      </c>
      <c r="V31" s="6">
        <v>845.20202020201998</v>
      </c>
      <c r="W31" s="6">
        <v>840</v>
      </c>
      <c r="X31" s="6">
        <v>790</v>
      </c>
      <c r="Y31" s="6">
        <v>575</v>
      </c>
      <c r="Z31" s="6">
        <v>602.5</v>
      </c>
      <c r="AA31" s="13">
        <v>653.58527131782944</v>
      </c>
      <c r="AB31" s="13">
        <v>658.75435000000004</v>
      </c>
      <c r="AC31" s="22">
        <v>642.75428899999997</v>
      </c>
      <c r="AD31" s="6">
        <v>650.68549719999999</v>
      </c>
      <c r="AE31" s="6">
        <v>585</v>
      </c>
      <c r="AF31" s="6">
        <v>550</v>
      </c>
      <c r="AG31" s="17">
        <v>605</v>
      </c>
      <c r="AH31" s="6">
        <v>600</v>
      </c>
      <c r="AI31" s="7">
        <v>653.61329499999999</v>
      </c>
      <c r="AJ31" s="135">
        <v>703.33</v>
      </c>
      <c r="AK31" s="136">
        <v>750.14</v>
      </c>
      <c r="AL31" s="6">
        <v>745.5</v>
      </c>
      <c r="AM31" s="158">
        <v>731.56500000000005</v>
      </c>
      <c r="AN31" s="160">
        <f t="shared" si="0"/>
        <v>-1.8692152917504958</v>
      </c>
      <c r="AO31" s="164">
        <f t="shared" si="1"/>
        <v>11.931071905114912</v>
      </c>
    </row>
    <row r="32" spans="1:41" ht="15" customHeight="1" x14ac:dyDescent="0.25">
      <c r="A32" s="3" t="s">
        <v>31</v>
      </c>
      <c r="B32" s="13">
        <v>796.6</v>
      </c>
      <c r="C32" s="36">
        <v>798.08126000000004</v>
      </c>
      <c r="D32" s="36">
        <v>799.56414938600005</v>
      </c>
      <c r="E32" s="36">
        <v>801.04866995033001</v>
      </c>
      <c r="F32" s="13">
        <v>802.92530526324504</v>
      </c>
      <c r="G32" s="16">
        <v>800</v>
      </c>
      <c r="H32" s="36">
        <v>800.88000000000011</v>
      </c>
      <c r="I32" s="36">
        <v>810.17</v>
      </c>
      <c r="J32" s="14">
        <v>805.55</v>
      </c>
      <c r="K32" s="6">
        <v>807.55</v>
      </c>
      <c r="L32" s="6">
        <v>807.55</v>
      </c>
      <c r="M32" s="15">
        <v>805.45</v>
      </c>
      <c r="N32" s="8">
        <v>812.39529999999991</v>
      </c>
      <c r="O32" s="8">
        <v>812.39529999999991</v>
      </c>
      <c r="P32" s="6">
        <v>805.44422909098535</v>
      </c>
      <c r="Q32" s="8">
        <v>806.08858447425803</v>
      </c>
      <c r="R32" s="23">
        <v>806.49162876649507</v>
      </c>
      <c r="S32" s="17">
        <v>809.7175952815611</v>
      </c>
      <c r="T32" s="17">
        <v>810.44634111731443</v>
      </c>
      <c r="U32" s="7">
        <v>815.5317</v>
      </c>
      <c r="V32" s="17">
        <v>896.10257219000005</v>
      </c>
      <c r="W32" s="9">
        <v>900</v>
      </c>
      <c r="X32" s="7">
        <v>903.43861000000004</v>
      </c>
      <c r="Y32" s="9">
        <v>895.69410000000005</v>
      </c>
      <c r="Z32" s="7">
        <v>875.47532000000001</v>
      </c>
      <c r="AA32" s="17">
        <v>863.30077982360945</v>
      </c>
      <c r="AB32" s="13">
        <v>900.62453600000003</v>
      </c>
      <c r="AC32" s="22">
        <v>947.58365300000003</v>
      </c>
      <c r="AD32" s="6">
        <v>1001</v>
      </c>
      <c r="AE32" s="6">
        <v>1070</v>
      </c>
      <c r="AF32" s="6">
        <v>1100</v>
      </c>
      <c r="AG32">
        <v>1100.8799999999999</v>
      </c>
      <c r="AH32" s="7">
        <v>1102.3499999999999</v>
      </c>
      <c r="AI32" s="7">
        <v>1145.2716548999999</v>
      </c>
      <c r="AJ32" s="17">
        <v>1214.4338281391999</v>
      </c>
      <c r="AK32" s="9">
        <v>1224.1492987643135</v>
      </c>
      <c r="AL32" s="17">
        <v>1225.2510331332012</v>
      </c>
      <c r="AM32" s="14">
        <v>1213.48</v>
      </c>
      <c r="AN32" s="160">
        <f t="shared" si="0"/>
        <v>-0.96070379170384279</v>
      </c>
      <c r="AO32" s="164">
        <f t="shared" si="1"/>
        <v>40.562829127519102</v>
      </c>
    </row>
    <row r="33" spans="1:41" ht="15" customHeight="1" thickBot="1" x14ac:dyDescent="0.3">
      <c r="A33" s="3" t="s">
        <v>32</v>
      </c>
      <c r="B33" s="16">
        <v>933.33</v>
      </c>
      <c r="C33" s="31">
        <v>920.74391833762343</v>
      </c>
      <c r="D33" s="13">
        <v>934.33</v>
      </c>
      <c r="E33" s="13">
        <v>1008.1578366752468</v>
      </c>
      <c r="F33" s="13">
        <v>1005.57</v>
      </c>
      <c r="G33" s="13">
        <v>993.33</v>
      </c>
      <c r="H33" s="31">
        <v>1033.0632000000001</v>
      </c>
      <c r="I33" s="31">
        <v>1074.3857280000002</v>
      </c>
      <c r="J33" s="8">
        <v>879.9611399350083</v>
      </c>
      <c r="K33" s="6">
        <v>879.96713993500805</v>
      </c>
      <c r="L33" s="6">
        <v>879.96713993500805</v>
      </c>
      <c r="M33" s="15">
        <v>875</v>
      </c>
      <c r="N33" s="6">
        <v>900</v>
      </c>
      <c r="O33" s="6">
        <v>900</v>
      </c>
      <c r="P33" s="6">
        <v>800</v>
      </c>
      <c r="Q33" s="8">
        <v>800.56</v>
      </c>
      <c r="R33" s="23">
        <v>800.9602799999999</v>
      </c>
      <c r="S33" s="17">
        <v>805.76604167999994</v>
      </c>
      <c r="T33" s="17">
        <v>806.24950130500793</v>
      </c>
      <c r="U33" s="7">
        <v>800.87563999999998</v>
      </c>
      <c r="V33" s="17">
        <v>801.43625294799995</v>
      </c>
      <c r="W33" s="6">
        <v>800</v>
      </c>
      <c r="X33" s="7">
        <v>798.53449999999998</v>
      </c>
      <c r="Y33" s="3">
        <v>802.15899999999999</v>
      </c>
      <c r="Z33" s="9">
        <v>800.32155999999998</v>
      </c>
      <c r="AA33" s="17">
        <v>801.91781199162597</v>
      </c>
      <c r="AB33" s="13">
        <v>800.58732142999997</v>
      </c>
      <c r="AC33" s="22">
        <v>867.74193548387098</v>
      </c>
      <c r="AD33" s="6">
        <v>875.34165199999995</v>
      </c>
      <c r="AE33" s="6">
        <v>800</v>
      </c>
      <c r="AF33" s="6">
        <v>750</v>
      </c>
      <c r="AG33" s="17">
        <v>800</v>
      </c>
      <c r="AH33" s="6">
        <v>750.95</v>
      </c>
      <c r="AI33" s="6">
        <v>801.56833333333304</v>
      </c>
      <c r="AJ33" s="17">
        <v>807.98087999999973</v>
      </c>
      <c r="AK33" s="17">
        <v>814.44472703999975</v>
      </c>
      <c r="AL33" s="6">
        <v>805.76190476190504</v>
      </c>
      <c r="AM33" s="158">
        <v>800.88900000000001</v>
      </c>
      <c r="AN33" s="160">
        <f t="shared" si="0"/>
        <v>-0.60475740204482997</v>
      </c>
      <c r="AO33" s="164">
        <f t="shared" si="1"/>
        <v>-0.12829394437203259</v>
      </c>
    </row>
    <row r="34" spans="1:41" ht="15" customHeight="1" thickBot="1" x14ac:dyDescent="0.3">
      <c r="A34" s="3" t="s">
        <v>33</v>
      </c>
      <c r="B34" s="16">
        <v>2000</v>
      </c>
      <c r="C34" s="13">
        <v>2050</v>
      </c>
      <c r="D34" s="13">
        <v>2000</v>
      </c>
      <c r="E34" s="13">
        <v>1983.00471238461</v>
      </c>
      <c r="F34" s="13">
        <v>2050.9250000000002</v>
      </c>
      <c r="G34" s="31">
        <v>2059.1287000000002</v>
      </c>
      <c r="H34" s="31">
        <v>2141.4938480000001</v>
      </c>
      <c r="I34" s="31">
        <v>2227.1536019200003</v>
      </c>
      <c r="J34" s="8">
        <v>2046.1655515087284</v>
      </c>
      <c r="K34" s="6">
        <v>2056.16555150873</v>
      </c>
      <c r="L34" s="7">
        <v>2018.77</v>
      </c>
      <c r="M34" s="13">
        <v>1980.87719298246</v>
      </c>
      <c r="N34" s="6">
        <v>2000</v>
      </c>
      <c r="O34" s="6">
        <v>2000</v>
      </c>
      <c r="P34" s="6">
        <v>1900</v>
      </c>
      <c r="Q34" s="8">
        <v>1901.1399999999999</v>
      </c>
      <c r="R34" s="6">
        <v>1833.3333333333301</v>
      </c>
      <c r="S34" s="17">
        <v>1844.3333333333301</v>
      </c>
      <c r="T34" s="13">
        <v>1866.6666666666699</v>
      </c>
      <c r="U34" s="6">
        <v>1752.4363000000001</v>
      </c>
      <c r="V34" s="6">
        <v>1850.3652</v>
      </c>
      <c r="W34" s="6">
        <v>1900</v>
      </c>
      <c r="X34" s="7">
        <v>1913.589332</v>
      </c>
      <c r="Y34" s="6">
        <v>1804.7619047619</v>
      </c>
      <c r="Z34" s="6">
        <v>1800</v>
      </c>
      <c r="AA34" s="13">
        <v>1891.6666666666699</v>
      </c>
      <c r="AB34" s="13">
        <v>1912.5</v>
      </c>
      <c r="AC34" s="22">
        <v>1908.88235294118</v>
      </c>
      <c r="AD34" s="6">
        <v>1912.5</v>
      </c>
      <c r="AE34" s="6">
        <v>1888.35877862595</v>
      </c>
      <c r="AF34" s="6">
        <v>1891.6666666666699</v>
      </c>
      <c r="AG34" s="17">
        <v>1900</v>
      </c>
      <c r="AH34" s="6">
        <v>1854.02</v>
      </c>
      <c r="AI34" s="6">
        <v>1800</v>
      </c>
      <c r="AJ34" s="135">
        <v>1928.33</v>
      </c>
      <c r="AK34" s="136">
        <v>1943.33</v>
      </c>
      <c r="AL34" s="6">
        <v>1910.5386231</v>
      </c>
      <c r="AM34" s="158">
        <v>1870</v>
      </c>
      <c r="AN34" s="160">
        <f t="shared" si="0"/>
        <v>-2.1218426369325565</v>
      </c>
      <c r="AO34" s="164">
        <f t="shared" si="1"/>
        <v>-1.1453744493393774</v>
      </c>
    </row>
    <row r="35" spans="1:41" ht="15" customHeight="1" x14ac:dyDescent="0.25">
      <c r="A35" s="3" t="s">
        <v>34</v>
      </c>
      <c r="B35" s="31">
        <v>1990.375</v>
      </c>
      <c r="C35" s="13">
        <v>1875</v>
      </c>
      <c r="D35" s="31">
        <v>1950</v>
      </c>
      <c r="E35" s="31">
        <v>2028</v>
      </c>
      <c r="F35" s="31">
        <v>2109.12</v>
      </c>
      <c r="G35" s="31">
        <v>2113.4848000000002</v>
      </c>
      <c r="H35" s="31">
        <v>2181.2241920000001</v>
      </c>
      <c r="I35" s="31">
        <v>2172.4731596800002</v>
      </c>
      <c r="J35" s="8">
        <v>2109.12</v>
      </c>
      <c r="K35" s="6">
        <v>2110.12</v>
      </c>
      <c r="L35" s="7">
        <v>2184.65</v>
      </c>
      <c r="M35" s="13">
        <v>2175</v>
      </c>
      <c r="N35" s="14">
        <v>1950</v>
      </c>
      <c r="O35" s="14">
        <v>1950</v>
      </c>
      <c r="P35" s="6">
        <v>2084.1615297046365</v>
      </c>
      <c r="Q35" s="8">
        <v>2085.8288589283998</v>
      </c>
      <c r="R35" s="23">
        <v>2087.2889391296494</v>
      </c>
      <c r="S35" s="17">
        <v>2097.7253838252973</v>
      </c>
      <c r="T35" s="13">
        <v>2080</v>
      </c>
      <c r="U35" s="7">
        <v>2000.1432</v>
      </c>
      <c r="V35" s="17">
        <v>2016.1443456</v>
      </c>
      <c r="W35" s="9">
        <v>2100.5279999999998</v>
      </c>
      <c r="X35" s="7">
        <v>1984.9765400000001</v>
      </c>
      <c r="Y35" s="6">
        <v>1880.9523809523801</v>
      </c>
      <c r="Z35" s="6">
        <v>1840</v>
      </c>
      <c r="AA35" s="13">
        <v>1850</v>
      </c>
      <c r="AB35" s="15">
        <v>1858.954236</v>
      </c>
      <c r="AC35" s="17">
        <v>1840.0696085416</v>
      </c>
      <c r="AD35" s="103">
        <v>1841.7256711892874</v>
      </c>
      <c r="AE35" s="6">
        <v>1789.5652173912999</v>
      </c>
      <c r="AF35" s="6">
        <v>1720</v>
      </c>
      <c r="AG35" s="17">
        <v>1721.5479999999998</v>
      </c>
      <c r="AH35" s="6">
        <v>1678.4615384615399</v>
      </c>
      <c r="AI35" s="7">
        <v>1630.1325870000001</v>
      </c>
      <c r="AJ35" s="17">
        <v>1731.5997063283</v>
      </c>
      <c r="AK35" s="9">
        <v>1740.2577048599414</v>
      </c>
      <c r="AL35" s="17">
        <v>1741.8239367943152</v>
      </c>
      <c r="AM35" s="158">
        <v>1685.68085106383</v>
      </c>
      <c r="AN35" s="160">
        <f t="shared" si="0"/>
        <v>-3.2232353996588152</v>
      </c>
      <c r="AO35" s="164">
        <f t="shared" si="1"/>
        <v>-8.8821161587118915</v>
      </c>
    </row>
    <row r="36" spans="1:41" ht="15" customHeight="1" thickBot="1" x14ac:dyDescent="0.3">
      <c r="A36" s="3" t="s">
        <v>35</v>
      </c>
      <c r="B36" s="16">
        <v>1000.41</v>
      </c>
      <c r="C36" s="31">
        <v>1000.2049999999999</v>
      </c>
      <c r="D36" s="13">
        <v>1000</v>
      </c>
      <c r="E36" s="13">
        <v>935.02926691421067</v>
      </c>
      <c r="F36" s="31">
        <v>967.51463345710533</v>
      </c>
      <c r="G36" s="13">
        <v>1000</v>
      </c>
      <c r="H36" s="13">
        <v>995</v>
      </c>
      <c r="I36" s="31">
        <v>1034.8</v>
      </c>
      <c r="J36" s="8">
        <v>988.65238369352699</v>
      </c>
      <c r="K36" s="6">
        <v>988.65783836935202</v>
      </c>
      <c r="L36" s="7">
        <v>998.5</v>
      </c>
      <c r="M36" s="13">
        <v>980</v>
      </c>
      <c r="N36" s="6">
        <v>900</v>
      </c>
      <c r="O36" s="6">
        <v>900</v>
      </c>
      <c r="P36" s="6">
        <v>1009.90909090909</v>
      </c>
      <c r="Q36" s="8">
        <v>1010.818009090908</v>
      </c>
      <c r="R36" s="23">
        <v>1011.5255816972716</v>
      </c>
      <c r="S36" s="50">
        <v>980.96543199999996</v>
      </c>
      <c r="T36" s="17">
        <v>981.55401125919991</v>
      </c>
      <c r="U36" s="7">
        <v>965.87459999999999</v>
      </c>
      <c r="V36" s="17">
        <v>973.60159680000004</v>
      </c>
      <c r="W36" s="6">
        <v>950.27643</v>
      </c>
      <c r="X36" s="6">
        <v>1000</v>
      </c>
      <c r="Y36" s="9">
        <v>964.38520000000005</v>
      </c>
      <c r="Z36" s="7">
        <v>986.25486999999998</v>
      </c>
      <c r="AA36" s="17">
        <v>975.36401750739992</v>
      </c>
      <c r="AB36" s="13">
        <v>1000</v>
      </c>
      <c r="AC36" s="22">
        <v>958.36876299999994</v>
      </c>
      <c r="AD36" s="6">
        <v>1000</v>
      </c>
      <c r="AE36" s="6">
        <v>920.95</v>
      </c>
      <c r="AF36" s="6">
        <v>890</v>
      </c>
      <c r="AG36" s="17">
        <v>910</v>
      </c>
      <c r="AH36" s="6">
        <v>885.33333333333303</v>
      </c>
      <c r="AI36" s="6">
        <v>928.75333333333322</v>
      </c>
      <c r="AJ36" s="17">
        <v>937.11211333333313</v>
      </c>
      <c r="AK36" s="9">
        <v>941.79767389999972</v>
      </c>
      <c r="AL36" s="6">
        <v>920.18532670000002</v>
      </c>
      <c r="AM36" s="158">
        <v>888.36477987421381</v>
      </c>
      <c r="AN36" s="160">
        <f t="shared" si="0"/>
        <v>-3.4580584913152377</v>
      </c>
      <c r="AO36" s="164">
        <f t="shared" si="1"/>
        <v>-8.9196685618480966</v>
      </c>
    </row>
    <row r="37" spans="1:41" ht="15" customHeight="1" thickBot="1" x14ac:dyDescent="0.3">
      <c r="A37" s="3" t="s">
        <v>36</v>
      </c>
      <c r="B37" s="6">
        <v>552.39</v>
      </c>
      <c r="C37" s="6">
        <v>598.99</v>
      </c>
      <c r="D37" s="6">
        <v>570</v>
      </c>
      <c r="E37" s="6">
        <v>550</v>
      </c>
      <c r="F37" s="6">
        <v>571.71</v>
      </c>
      <c r="G37" s="6">
        <v>547.33000000000004</v>
      </c>
      <c r="H37" s="6">
        <v>557.25</v>
      </c>
      <c r="I37" s="6">
        <v>574.76</v>
      </c>
      <c r="J37" s="8">
        <v>551.6</v>
      </c>
      <c r="K37" s="8">
        <v>548.15</v>
      </c>
      <c r="L37" s="8">
        <v>548.15</v>
      </c>
      <c r="M37" s="13">
        <v>540</v>
      </c>
      <c r="N37" s="6">
        <v>547.00000000000011</v>
      </c>
      <c r="O37" s="6">
        <v>643.63636363636363</v>
      </c>
      <c r="P37" s="6">
        <v>611.66666666666663</v>
      </c>
      <c r="Q37" s="22">
        <v>595.39393939393904</v>
      </c>
      <c r="R37" s="6">
        <v>568.88888888888891</v>
      </c>
      <c r="S37" s="50">
        <v>602.22222222222194</v>
      </c>
      <c r="T37" s="13">
        <v>580</v>
      </c>
      <c r="U37" s="6">
        <v>585.9649122807017</v>
      </c>
      <c r="V37" s="6">
        <v>608.07017543859604</v>
      </c>
      <c r="W37" s="6">
        <v>587</v>
      </c>
      <c r="X37" s="6">
        <v>602.22222222222194</v>
      </c>
      <c r="Y37" s="6">
        <v>540.74074074074076</v>
      </c>
      <c r="Z37" s="6">
        <v>540.74074074074076</v>
      </c>
      <c r="AA37" s="13">
        <v>533.33333333333337</v>
      </c>
      <c r="AB37" s="13">
        <v>542.98245614035079</v>
      </c>
      <c r="AC37" s="22">
        <v>542.98245614035079</v>
      </c>
      <c r="AD37" s="6">
        <v>511.45368421052626</v>
      </c>
      <c r="AE37" s="6">
        <v>519.29824561403507</v>
      </c>
      <c r="AF37" s="6">
        <v>500.87719298245599</v>
      </c>
      <c r="AG37" s="17">
        <v>465.45</v>
      </c>
      <c r="AH37" s="6">
        <v>465.45454545454544</v>
      </c>
      <c r="AI37" s="6">
        <v>510.37</v>
      </c>
      <c r="AJ37" s="135">
        <v>577.78</v>
      </c>
      <c r="AK37" s="136">
        <v>560</v>
      </c>
      <c r="AL37" s="6">
        <v>560.5797101449275</v>
      </c>
      <c r="AM37" s="158">
        <v>504.00000000000006</v>
      </c>
      <c r="AN37" s="160">
        <f t="shared" si="0"/>
        <v>-10.093071354705259</v>
      </c>
      <c r="AO37" s="164">
        <f t="shared" si="1"/>
        <v>-5.4999999999999956</v>
      </c>
    </row>
    <row r="38" spans="1:41" ht="15" customHeight="1" thickBot="1" x14ac:dyDescent="0.3">
      <c r="A38" s="3" t="s">
        <v>37</v>
      </c>
      <c r="B38" s="6">
        <v>122.26</v>
      </c>
      <c r="C38" s="6">
        <v>132.97999999999999</v>
      </c>
      <c r="D38" s="6">
        <v>142.11000000000001</v>
      </c>
      <c r="E38" s="6">
        <v>146.03</v>
      </c>
      <c r="F38" s="6">
        <v>153.94999999999999</v>
      </c>
      <c r="G38" s="6">
        <v>154.09</v>
      </c>
      <c r="H38" s="6">
        <v>143.9</v>
      </c>
      <c r="I38" s="6">
        <v>141.13</v>
      </c>
      <c r="J38" s="8">
        <v>131.65</v>
      </c>
      <c r="K38" s="8">
        <v>154.32</v>
      </c>
      <c r="L38" s="29">
        <v>150.22999999999999</v>
      </c>
      <c r="M38" s="13">
        <v>142.05074571581099</v>
      </c>
      <c r="N38" s="6">
        <v>167.00460829492999</v>
      </c>
      <c r="O38" s="6">
        <v>150</v>
      </c>
      <c r="P38" s="6">
        <v>143.83352534562201</v>
      </c>
      <c r="Q38" s="22">
        <v>130.20545314900201</v>
      </c>
      <c r="R38" s="6">
        <v>130.388888888889</v>
      </c>
      <c r="S38" s="50">
        <v>135</v>
      </c>
      <c r="T38" s="13">
        <v>115.26497695852535</v>
      </c>
      <c r="U38" s="6">
        <v>110.71428571428572</v>
      </c>
      <c r="V38" s="6">
        <v>110.71428571428571</v>
      </c>
      <c r="W38" s="6">
        <v>97.00460829493089</v>
      </c>
      <c r="X38" s="6">
        <v>90</v>
      </c>
      <c r="Y38" s="6">
        <v>80.982905982906004</v>
      </c>
      <c r="Z38" s="6">
        <v>94.430658946787958</v>
      </c>
      <c r="AA38" s="13">
        <v>105.82437275985663</v>
      </c>
      <c r="AB38" s="13">
        <v>108.200204813108</v>
      </c>
      <c r="AC38" s="22">
        <v>102.27427888718211</v>
      </c>
      <c r="AD38" s="6">
        <v>105.742318</v>
      </c>
      <c r="AE38" s="6">
        <v>105.44888206178528</v>
      </c>
      <c r="AF38" s="6">
        <v>84.615548728451955</v>
      </c>
      <c r="AG38" s="17">
        <v>100</v>
      </c>
      <c r="AH38" s="6">
        <v>93.905472636815915</v>
      </c>
      <c r="AI38" s="6">
        <v>93.905000000000001</v>
      </c>
      <c r="AJ38" s="135">
        <v>93.85</v>
      </c>
      <c r="AK38" s="136">
        <v>88.14</v>
      </c>
      <c r="AL38" s="6">
        <v>84.654377880184299</v>
      </c>
      <c r="AM38" s="158">
        <v>80.309139784946225</v>
      </c>
      <c r="AN38" s="160">
        <f t="shared" si="0"/>
        <v>-5.1329159862093761</v>
      </c>
      <c r="AO38" s="164">
        <f t="shared" si="1"/>
        <v>-24.110922946655386</v>
      </c>
    </row>
    <row r="39" spans="1:41" ht="15" customHeight="1" thickBot="1" x14ac:dyDescent="0.3">
      <c r="A39" s="3" t="s">
        <v>38</v>
      </c>
      <c r="B39" s="6">
        <v>98.16</v>
      </c>
      <c r="C39" s="6">
        <v>105.16</v>
      </c>
      <c r="D39" s="6">
        <v>115.19</v>
      </c>
      <c r="E39" s="6">
        <v>123.35</v>
      </c>
      <c r="F39" s="6">
        <v>116.87</v>
      </c>
      <c r="G39" s="6">
        <v>126.25</v>
      </c>
      <c r="H39" s="6">
        <v>131.69</v>
      </c>
      <c r="I39" s="6">
        <v>136.02000000000001</v>
      </c>
      <c r="J39" s="8">
        <v>110.47</v>
      </c>
      <c r="K39" s="8">
        <v>126.43</v>
      </c>
      <c r="L39" s="29">
        <v>130.58000000000001</v>
      </c>
      <c r="M39" s="13">
        <v>127.142857142857</v>
      </c>
      <c r="N39" s="6">
        <v>183.870967741935</v>
      </c>
      <c r="O39" s="6">
        <v>189.28571428571399</v>
      </c>
      <c r="P39" s="6">
        <v>180</v>
      </c>
      <c r="Q39" s="8">
        <v>180.14399999999998</v>
      </c>
      <c r="R39" s="23">
        <v>180.27010079999997</v>
      </c>
      <c r="S39" s="17">
        <v>181.17145130399996</v>
      </c>
      <c r="T39" s="13">
        <v>133.38709677419399</v>
      </c>
      <c r="U39" s="7">
        <v>120.5943</v>
      </c>
      <c r="V39" s="17">
        <v>120.67871600999999</v>
      </c>
      <c r="W39" s="6">
        <v>83.870967741935488</v>
      </c>
      <c r="X39" s="7">
        <v>95.653700000000001</v>
      </c>
      <c r="Y39" s="6">
        <v>85</v>
      </c>
      <c r="Z39" s="6">
        <v>80.645161290322577</v>
      </c>
      <c r="AA39" s="13">
        <v>80.645161290322577</v>
      </c>
      <c r="AB39" s="13">
        <v>95.563423</v>
      </c>
      <c r="AC39" s="22">
        <v>106.66666666666667</v>
      </c>
      <c r="AD39" s="6">
        <v>109.3176234</v>
      </c>
      <c r="AE39" s="6">
        <v>106.66666666666667</v>
      </c>
      <c r="AF39" s="6">
        <v>96.666666666666998</v>
      </c>
      <c r="AG39" s="17">
        <v>98.35</v>
      </c>
      <c r="AH39" s="6">
        <v>80.357142857142861</v>
      </c>
      <c r="AI39" s="6">
        <v>89.29</v>
      </c>
      <c r="AJ39" s="17">
        <v>89.316787000000005</v>
      </c>
      <c r="AK39" s="136">
        <v>83.46</v>
      </c>
      <c r="AL39" s="6">
        <v>80.645161290322577</v>
      </c>
      <c r="AM39" s="158">
        <v>84.773185483870961</v>
      </c>
      <c r="AN39" s="160">
        <f t="shared" si="0"/>
        <v>5.1187499999999968</v>
      </c>
      <c r="AO39" s="164">
        <f t="shared" si="1"/>
        <v>5.1187499999999968</v>
      </c>
    </row>
    <row r="40" spans="1:41" ht="15" customHeight="1" thickBot="1" x14ac:dyDescent="0.3">
      <c r="A40" s="3" t="s">
        <v>39</v>
      </c>
      <c r="B40" s="6">
        <v>427</v>
      </c>
      <c r="C40" s="6">
        <v>456.11</v>
      </c>
      <c r="D40" s="6">
        <v>450</v>
      </c>
      <c r="E40" s="6">
        <v>459.37</v>
      </c>
      <c r="F40" s="6">
        <v>478.78</v>
      </c>
      <c r="G40" s="6">
        <v>470</v>
      </c>
      <c r="H40" s="6">
        <v>475</v>
      </c>
      <c r="I40" s="6">
        <v>475</v>
      </c>
      <c r="J40" s="8">
        <v>432.91</v>
      </c>
      <c r="K40" s="8">
        <v>470.7</v>
      </c>
      <c r="L40" s="8">
        <v>470.7</v>
      </c>
      <c r="M40" s="13">
        <v>469.5</v>
      </c>
      <c r="N40" s="6">
        <v>502</v>
      </c>
      <c r="O40" s="6">
        <v>561.11111111111109</v>
      </c>
      <c r="P40" s="6">
        <v>547.12643678160941</v>
      </c>
      <c r="Q40" s="22">
        <v>493.33333333333348</v>
      </c>
      <c r="R40" s="6">
        <v>503.33333333333297</v>
      </c>
      <c r="S40" s="50">
        <v>515.15151515151524</v>
      </c>
      <c r="T40" s="13">
        <v>503.71428571428601</v>
      </c>
      <c r="U40" s="6">
        <v>492.22222222222211</v>
      </c>
      <c r="V40" s="6">
        <v>493.88888888888891</v>
      </c>
      <c r="W40" s="6">
        <v>503.01587301587301</v>
      </c>
      <c r="X40" s="6">
        <v>569.69696969696975</v>
      </c>
      <c r="Y40" s="6">
        <v>503.7037037037037</v>
      </c>
      <c r="Z40" s="6">
        <v>516.2962962962963</v>
      </c>
      <c r="AA40" s="13">
        <v>503.7037037037037</v>
      </c>
      <c r="AB40" s="13">
        <v>497.31884057971001</v>
      </c>
      <c r="AC40" s="22">
        <v>461.8840579710145</v>
      </c>
      <c r="AD40" s="6">
        <v>462.94043478260863</v>
      </c>
      <c r="AE40" s="6">
        <v>491.01449275362319</v>
      </c>
      <c r="AF40" s="6">
        <v>452.75362318840598</v>
      </c>
      <c r="AG40" s="17">
        <v>461.9</v>
      </c>
      <c r="AH40" s="6">
        <v>461.90476190476193</v>
      </c>
      <c r="AI40" s="6">
        <v>457.11</v>
      </c>
      <c r="AJ40" s="135">
        <v>475.29</v>
      </c>
      <c r="AK40" s="136">
        <v>506.67</v>
      </c>
      <c r="AL40" s="6">
        <v>490.29824561403501</v>
      </c>
      <c r="AM40" s="158">
        <v>502.75362318840598</v>
      </c>
      <c r="AN40" s="160">
        <f t="shared" si="0"/>
        <v>2.5403675590909414</v>
      </c>
      <c r="AO40" s="164">
        <f t="shared" si="1"/>
        <v>-0.18861892583116374</v>
      </c>
    </row>
    <row r="41" spans="1:41" ht="15" customHeight="1" x14ac:dyDescent="0.25">
      <c r="A41" s="3" t="s">
        <v>40</v>
      </c>
      <c r="B41" s="6">
        <v>258.06</v>
      </c>
      <c r="C41" s="6">
        <v>200</v>
      </c>
      <c r="D41" s="6">
        <v>229.14</v>
      </c>
      <c r="E41" s="6">
        <v>250</v>
      </c>
      <c r="F41" s="6">
        <v>242.69</v>
      </c>
      <c r="G41" s="6">
        <v>246.34</v>
      </c>
      <c r="H41" s="6">
        <v>250</v>
      </c>
      <c r="I41" s="6">
        <v>250</v>
      </c>
      <c r="J41" s="8">
        <v>224.24</v>
      </c>
      <c r="K41" s="8">
        <v>246.7</v>
      </c>
      <c r="L41" s="29">
        <v>250.12</v>
      </c>
      <c r="M41" s="15">
        <v>250</v>
      </c>
      <c r="N41" s="6">
        <v>300</v>
      </c>
      <c r="O41" s="6">
        <v>300</v>
      </c>
      <c r="P41" s="6">
        <v>300</v>
      </c>
      <c r="Q41" s="8">
        <v>280</v>
      </c>
      <c r="R41" s="23">
        <v>280.14</v>
      </c>
      <c r="S41" s="17">
        <v>261.54070000000002</v>
      </c>
      <c r="T41" s="17">
        <v>261.69762442000001</v>
      </c>
      <c r="U41" s="7">
        <v>210.3125</v>
      </c>
      <c r="V41" s="17">
        <v>211.574375</v>
      </c>
      <c r="W41" s="6">
        <v>242</v>
      </c>
      <c r="X41" s="7">
        <v>250.14320000000001</v>
      </c>
      <c r="Y41" s="7">
        <v>255.32</v>
      </c>
      <c r="Z41" s="7">
        <v>238.59832</v>
      </c>
      <c r="AA41" s="17">
        <v>241.39833992750002</v>
      </c>
      <c r="AB41" s="13">
        <v>225.79654343000001</v>
      </c>
      <c r="AC41" s="22">
        <v>230.875</v>
      </c>
      <c r="AD41" s="6">
        <v>238.35417960000001</v>
      </c>
      <c r="AE41" s="6">
        <v>200</v>
      </c>
      <c r="AF41" s="6">
        <v>200</v>
      </c>
      <c r="AG41" s="17">
        <v>220.52845099999999</v>
      </c>
      <c r="AH41" s="6">
        <v>222.22222222222223</v>
      </c>
      <c r="AI41" s="6">
        <v>218.51666666666668</v>
      </c>
      <c r="AJ41" s="17">
        <v>218.71333166666665</v>
      </c>
      <c r="AK41" s="9">
        <v>220.02561165666665</v>
      </c>
      <c r="AL41" s="6">
        <v>200</v>
      </c>
      <c r="AM41" s="14">
        <v>195.02</v>
      </c>
      <c r="AN41" s="160">
        <f t="shared" si="0"/>
        <v>-2.4899999999999949</v>
      </c>
      <c r="AO41" s="164">
        <f t="shared" si="1"/>
        <v>-19.212369041737805</v>
      </c>
    </row>
    <row r="42" spans="1:41" ht="15" customHeight="1" thickBot="1" x14ac:dyDescent="0.3">
      <c r="A42" s="3" t="s">
        <v>41</v>
      </c>
      <c r="B42" s="6">
        <v>212.27</v>
      </c>
      <c r="C42" s="6">
        <v>200</v>
      </c>
      <c r="D42" s="6">
        <v>184.62</v>
      </c>
      <c r="E42" s="6">
        <v>178.76</v>
      </c>
      <c r="F42" s="6">
        <v>201.3</v>
      </c>
      <c r="G42" s="6">
        <v>223.45</v>
      </c>
      <c r="H42" s="6">
        <v>172.91</v>
      </c>
      <c r="I42" s="6">
        <v>185.29</v>
      </c>
      <c r="J42" s="8">
        <v>196.27</v>
      </c>
      <c r="K42" s="8">
        <v>223.78</v>
      </c>
      <c r="L42" s="29">
        <v>225.45</v>
      </c>
      <c r="M42" s="15">
        <v>220</v>
      </c>
      <c r="N42" s="6">
        <v>250</v>
      </c>
      <c r="O42" s="6">
        <v>250</v>
      </c>
      <c r="P42" s="6">
        <v>300</v>
      </c>
      <c r="Q42" s="22">
        <v>260.212765957447</v>
      </c>
      <c r="R42" s="8">
        <v>260.34287234042569</v>
      </c>
      <c r="S42" s="50">
        <v>211.81818181818201</v>
      </c>
      <c r="T42" s="17">
        <v>211.94527272727291</v>
      </c>
      <c r="U42" s="7">
        <v>200</v>
      </c>
      <c r="V42" s="17">
        <v>200.14</v>
      </c>
      <c r="W42" s="6">
        <v>210.27539999999999</v>
      </c>
      <c r="X42" s="6">
        <v>198.81818181818201</v>
      </c>
      <c r="Y42" s="7">
        <v>190.25800000000001</v>
      </c>
      <c r="Z42" s="7">
        <v>190.02653799999999</v>
      </c>
      <c r="AA42" s="17">
        <v>201.66019679545462</v>
      </c>
      <c r="AB42" s="13">
        <v>200</v>
      </c>
      <c r="AC42" s="22">
        <v>250.14814814814801</v>
      </c>
      <c r="AD42" s="6">
        <v>253.81534199999999</v>
      </c>
      <c r="AE42" s="6">
        <v>185</v>
      </c>
      <c r="AF42" s="6">
        <v>166.66666666666669</v>
      </c>
      <c r="AG42" s="17">
        <v>192.63812799999999</v>
      </c>
      <c r="AH42" s="6">
        <v>210</v>
      </c>
      <c r="AI42" s="6">
        <v>200</v>
      </c>
      <c r="AJ42" s="17">
        <v>200.17999999999998</v>
      </c>
      <c r="AK42" s="9">
        <v>201.38107999999997</v>
      </c>
      <c r="AL42" s="6">
        <v>198.14814814814801</v>
      </c>
      <c r="AM42" s="14">
        <v>189.37</v>
      </c>
      <c r="AN42" s="160">
        <f t="shared" si="0"/>
        <v>-4.4300934579438564</v>
      </c>
      <c r="AO42" s="164">
        <f t="shared" si="1"/>
        <v>-6.0945079845977999</v>
      </c>
    </row>
    <row r="43" spans="1:41" ht="15" customHeight="1" thickBot="1" x14ac:dyDescent="0.3">
      <c r="A43" s="3" t="s">
        <v>42</v>
      </c>
      <c r="B43" s="6">
        <v>498.69</v>
      </c>
      <c r="C43" s="6">
        <v>496.15</v>
      </c>
      <c r="D43" s="6">
        <v>504.3</v>
      </c>
      <c r="E43" s="6">
        <v>557.29</v>
      </c>
      <c r="F43" s="6">
        <v>525.32000000000005</v>
      </c>
      <c r="G43" s="6">
        <v>545.94000000000005</v>
      </c>
      <c r="H43" s="6">
        <v>543.92999999999995</v>
      </c>
      <c r="I43" s="6">
        <v>513.70000000000005</v>
      </c>
      <c r="J43" s="8">
        <v>501.44</v>
      </c>
      <c r="K43" s="8">
        <v>546.75</v>
      </c>
      <c r="L43" s="29">
        <v>565.38</v>
      </c>
      <c r="M43" s="13">
        <v>560.83333333333303</v>
      </c>
      <c r="N43" s="6">
        <v>563.65079365079396</v>
      </c>
      <c r="O43" s="6">
        <v>512.38095238095241</v>
      </c>
      <c r="P43" s="6">
        <v>494.16666666666674</v>
      </c>
      <c r="Q43" s="22">
        <v>456.66666666666674</v>
      </c>
      <c r="R43" s="6">
        <v>462.50000000000011</v>
      </c>
      <c r="S43" s="50">
        <v>452.12121212121207</v>
      </c>
      <c r="T43" s="13">
        <v>467.69230769230774</v>
      </c>
      <c r="U43" s="6">
        <v>488.88888888888891</v>
      </c>
      <c r="V43" s="6">
        <v>484.16666666666674</v>
      </c>
      <c r="W43" s="6">
        <v>463.65079365079373</v>
      </c>
      <c r="X43" s="6">
        <v>492.14586000000003</v>
      </c>
      <c r="Y43" s="6">
        <v>451.85185185185196</v>
      </c>
      <c r="Z43" s="6">
        <v>451.85185185185196</v>
      </c>
      <c r="AA43" s="13">
        <v>451.85185185185196</v>
      </c>
      <c r="AB43" s="13">
        <v>446.4</v>
      </c>
      <c r="AC43" s="22">
        <v>446.4</v>
      </c>
      <c r="AD43" s="6">
        <v>450.44159999999999</v>
      </c>
      <c r="AE43" s="6">
        <v>451.73333333333329</v>
      </c>
      <c r="AF43" s="6">
        <v>441.73333333333301</v>
      </c>
      <c r="AG43" s="17">
        <v>410.47</v>
      </c>
      <c r="AH43" s="6">
        <v>410.47619047619048</v>
      </c>
      <c r="AI43" s="6">
        <v>422.22333333333336</v>
      </c>
      <c r="AJ43" s="135">
        <v>471.11</v>
      </c>
      <c r="AK43" s="136">
        <v>481.48</v>
      </c>
      <c r="AL43" s="6">
        <v>497.77777777777766</v>
      </c>
      <c r="AM43" s="158">
        <v>481.90476190476193</v>
      </c>
      <c r="AN43" s="160">
        <f t="shared" si="0"/>
        <v>-3.1887755102040538</v>
      </c>
      <c r="AO43" s="164">
        <f t="shared" si="1"/>
        <v>6.6510538641685972</v>
      </c>
    </row>
    <row r="44" spans="1:41" ht="15" customHeight="1" x14ac:dyDescent="0.25">
      <c r="A44" s="3" t="s">
        <v>43</v>
      </c>
      <c r="B44" s="6">
        <v>647.84</v>
      </c>
      <c r="C44" s="6">
        <v>662.8</v>
      </c>
      <c r="D44" s="6">
        <v>678.11</v>
      </c>
      <c r="E44" s="6">
        <v>693.78</v>
      </c>
      <c r="F44" s="6">
        <v>667.83</v>
      </c>
      <c r="G44" s="6">
        <v>600</v>
      </c>
      <c r="H44" s="6">
        <v>600</v>
      </c>
      <c r="I44" s="6">
        <v>600</v>
      </c>
      <c r="J44" s="8">
        <v>632.03</v>
      </c>
      <c r="K44" s="8">
        <v>600.9</v>
      </c>
      <c r="L44" s="29">
        <v>620.59</v>
      </c>
      <c r="M44" s="15">
        <v>620</v>
      </c>
      <c r="N44" s="7">
        <v>630</v>
      </c>
      <c r="O44" s="7">
        <v>630</v>
      </c>
      <c r="P44" s="6">
        <v>600</v>
      </c>
      <c r="Q44" s="22">
        <v>650</v>
      </c>
      <c r="R44" s="8">
        <v>650.32499999999993</v>
      </c>
      <c r="S44" s="17">
        <v>653.57662499999981</v>
      </c>
      <c r="T44" s="13">
        <v>680</v>
      </c>
      <c r="U44" s="7">
        <v>655.25429999999994</v>
      </c>
      <c r="V44" s="17">
        <v>655.58192714999996</v>
      </c>
      <c r="W44" s="9">
        <v>649.82435999999996</v>
      </c>
      <c r="X44" s="6">
        <v>673.39393939393904</v>
      </c>
      <c r="Y44" s="7">
        <v>669.25</v>
      </c>
      <c r="Z44" s="7">
        <v>670.01532399999996</v>
      </c>
      <c r="AA44" s="17">
        <v>668.36205944299195</v>
      </c>
      <c r="AB44" s="13">
        <v>650.83652340000003</v>
      </c>
      <c r="AC44" s="22">
        <v>650</v>
      </c>
      <c r="AD44" s="6">
        <v>651</v>
      </c>
      <c r="AE44" s="6">
        <v>650</v>
      </c>
      <c r="AF44" s="6">
        <v>651.85</v>
      </c>
      <c r="AG44" s="17">
        <v>654.852396</v>
      </c>
      <c r="AH44" s="7">
        <v>660.18</v>
      </c>
      <c r="AI44" s="7">
        <v>655.27318000000002</v>
      </c>
      <c r="AJ44" s="17">
        <v>655.79739854399998</v>
      </c>
      <c r="AK44" s="9">
        <v>660.38798033380795</v>
      </c>
      <c r="AL44" s="17">
        <v>660.71817432397484</v>
      </c>
      <c r="AM44" s="14">
        <v>671.23</v>
      </c>
      <c r="AN44" s="160">
        <f t="shared" si="0"/>
        <v>1.5909696576426915</v>
      </c>
      <c r="AO44" s="164">
        <f t="shared" si="1"/>
        <v>0.42909984438646764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A1:AO63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6.85546875" customWidth="1"/>
    <col min="2" max="12" width="9.140625" style="4"/>
    <col min="13" max="13" width="9.140625" style="4" customWidth="1"/>
    <col min="14" max="18" width="9.140625" customWidth="1"/>
    <col min="20" max="21" width="9.140625" customWidth="1"/>
    <col min="22" max="22" width="11" customWidth="1"/>
    <col min="23" max="23" width="9.42578125" customWidth="1"/>
    <col min="24" max="24" width="9.140625" customWidth="1"/>
    <col min="25" max="25" width="9.28515625" customWidth="1"/>
    <col min="28" max="28" width="10.140625" customWidth="1"/>
    <col min="29" max="29" width="12.42578125" customWidth="1"/>
    <col min="30" max="30" width="11.42578125" customWidth="1"/>
    <col min="31" max="31" width="10.71093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2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516.28</v>
      </c>
      <c r="C2" s="6">
        <v>515</v>
      </c>
      <c r="D2" s="6">
        <v>532.5</v>
      </c>
      <c r="E2" s="6">
        <v>520</v>
      </c>
      <c r="F2" s="6">
        <v>543</v>
      </c>
      <c r="G2" s="26">
        <v>521.66666666666697</v>
      </c>
      <c r="H2" s="27">
        <v>530.33000000000004</v>
      </c>
      <c r="I2" s="6">
        <v>508.57142857142856</v>
      </c>
      <c r="J2" s="6">
        <v>510</v>
      </c>
      <c r="K2" s="6">
        <v>503.57142857142856</v>
      </c>
      <c r="L2" s="49">
        <v>500.63636363636402</v>
      </c>
      <c r="M2" s="13">
        <v>512.54999999999995</v>
      </c>
      <c r="N2" s="6">
        <v>432.5</v>
      </c>
      <c r="O2" s="6">
        <v>572</v>
      </c>
      <c r="P2" s="6">
        <v>550.47368421052602</v>
      </c>
      <c r="Q2" s="22">
        <v>570</v>
      </c>
      <c r="R2" s="6">
        <v>595</v>
      </c>
      <c r="S2" s="50">
        <v>587.857142857143</v>
      </c>
      <c r="T2" s="13">
        <v>488.88888888888891</v>
      </c>
      <c r="U2" s="6">
        <v>489.23076923076923</v>
      </c>
      <c r="V2" s="6">
        <v>498</v>
      </c>
      <c r="W2" s="6">
        <v>508.88888888888891</v>
      </c>
      <c r="X2" s="6">
        <v>500</v>
      </c>
      <c r="Y2" s="6">
        <v>498.88888888887999</v>
      </c>
      <c r="Z2" s="6">
        <v>500.55555555555554</v>
      </c>
      <c r="AA2" s="13">
        <v>518.57142857142901</v>
      </c>
      <c r="AB2" s="13">
        <v>515.76923076923094</v>
      </c>
      <c r="AC2" s="22">
        <v>519.16666666666697</v>
      </c>
      <c r="AD2" s="6">
        <v>519.47816666666688</v>
      </c>
      <c r="AE2" s="6">
        <v>502.22222222222223</v>
      </c>
      <c r="AF2" s="6">
        <v>460</v>
      </c>
      <c r="AG2" s="17">
        <v>485.45</v>
      </c>
      <c r="AH2" s="6">
        <v>473.07692307692309</v>
      </c>
      <c r="AI2" s="6">
        <v>470.44400000000002</v>
      </c>
      <c r="AJ2" s="138">
        <v>488</v>
      </c>
      <c r="AK2" s="6">
        <v>475.38461538461536</v>
      </c>
      <c r="AL2" s="6">
        <v>475.40173829000003</v>
      </c>
      <c r="AM2" s="158">
        <v>471.03</v>
      </c>
      <c r="AN2" s="160">
        <f>(AM2-AL2)/AL2*100</f>
        <v>-0.9195882004396978</v>
      </c>
      <c r="AO2" s="164">
        <f>(AM2-AA2)/AA2*100</f>
        <v>-9.1677685950414052</v>
      </c>
    </row>
    <row r="3" spans="1:41" ht="15" customHeight="1" x14ac:dyDescent="0.25">
      <c r="A3" s="2" t="s">
        <v>2</v>
      </c>
      <c r="B3" s="6">
        <v>47.78</v>
      </c>
      <c r="C3" s="6">
        <v>43.54166666666665</v>
      </c>
      <c r="D3" s="6">
        <v>45</v>
      </c>
      <c r="E3" s="6">
        <v>44.285714285714285</v>
      </c>
      <c r="F3" s="6">
        <v>46.363636363636367</v>
      </c>
      <c r="G3" s="26">
        <v>45</v>
      </c>
      <c r="H3" s="22">
        <v>48.571428571428569</v>
      </c>
      <c r="I3" s="6">
        <v>44.705882352941174</v>
      </c>
      <c r="J3" s="6">
        <v>45</v>
      </c>
      <c r="K3" s="6">
        <v>44.117647058823529</v>
      </c>
      <c r="L3" s="7">
        <v>42.21</v>
      </c>
      <c r="M3" s="13">
        <v>46.739130434782609</v>
      </c>
      <c r="N3" s="6">
        <v>40</v>
      </c>
      <c r="O3" s="6">
        <v>45.333333333333336</v>
      </c>
      <c r="P3" s="6">
        <v>44.210526315789473</v>
      </c>
      <c r="Q3" s="22">
        <v>44.285714285714285</v>
      </c>
      <c r="R3" s="6">
        <v>45</v>
      </c>
      <c r="S3" s="50">
        <v>44.901960784313722</v>
      </c>
      <c r="T3" s="13">
        <v>45.454545454545453</v>
      </c>
      <c r="U3" s="6">
        <v>46.25</v>
      </c>
      <c r="V3" s="6">
        <v>44.411764705882355</v>
      </c>
      <c r="W3" s="6">
        <v>46.363636363636367</v>
      </c>
      <c r="X3" s="6">
        <v>46.142857142857103</v>
      </c>
      <c r="Y3" s="6">
        <v>45.454545454545453</v>
      </c>
      <c r="Z3" s="6">
        <v>45</v>
      </c>
      <c r="AA3" s="13">
        <v>45.714285714285715</v>
      </c>
      <c r="AB3" s="13">
        <v>45.333333333333336</v>
      </c>
      <c r="AC3" s="22">
        <v>45.4166666666667</v>
      </c>
      <c r="AD3" s="6">
        <v>45.443916666666695</v>
      </c>
      <c r="AE3" s="6">
        <v>40</v>
      </c>
      <c r="AF3" s="6">
        <v>40</v>
      </c>
      <c r="AG3" s="17">
        <v>42.85</v>
      </c>
      <c r="AH3" s="6">
        <v>46.153846153846153</v>
      </c>
      <c r="AI3" s="6">
        <v>45.136873999999999</v>
      </c>
      <c r="AJ3" s="138">
        <v>42</v>
      </c>
      <c r="AK3" s="6">
        <v>40</v>
      </c>
      <c r="AL3" s="6">
        <v>40.104729499999998</v>
      </c>
      <c r="AM3" s="158">
        <v>40</v>
      </c>
      <c r="AN3" s="160">
        <f t="shared" ref="AN3:AN44" si="0">(AM3-AL3)/AL3*100</f>
        <v>-0.26114002339798281</v>
      </c>
      <c r="AO3" s="164">
        <f t="shared" ref="AO3:AO44" si="1">(AM3-AA3)/AA3*100</f>
        <v>-12.500000000000004</v>
      </c>
    </row>
    <row r="4" spans="1:41" ht="15" customHeight="1" x14ac:dyDescent="0.25">
      <c r="A4" s="2" t="s">
        <v>3</v>
      </c>
      <c r="B4" s="6">
        <v>347.43499999999995</v>
      </c>
      <c r="C4" s="6">
        <v>340.67791666666653</v>
      </c>
      <c r="D4" s="6">
        <v>344.60317460317498</v>
      </c>
      <c r="E4" s="6">
        <v>351.37046861184797</v>
      </c>
      <c r="F4" s="6">
        <v>350</v>
      </c>
      <c r="G4" s="6">
        <v>350</v>
      </c>
      <c r="H4" s="22">
        <v>366.38722415534011</v>
      </c>
      <c r="I4" s="6">
        <v>417.221</v>
      </c>
      <c r="J4" s="6">
        <v>426.64596273291926</v>
      </c>
      <c r="K4" s="6">
        <v>398.78442545109215</v>
      </c>
      <c r="L4" s="49">
        <v>396.04285714285697</v>
      </c>
      <c r="M4" s="13">
        <v>387.306778031416</v>
      </c>
      <c r="N4" s="6">
        <v>427.43764172335608</v>
      </c>
      <c r="O4" s="6">
        <v>413.50020350020299</v>
      </c>
      <c r="P4" s="6">
        <v>383.88712522045864</v>
      </c>
      <c r="Q4" s="22">
        <v>351.37046861184797</v>
      </c>
      <c r="R4" s="6">
        <v>396.64596273291897</v>
      </c>
      <c r="S4" s="50">
        <v>411.80502341421879</v>
      </c>
      <c r="T4" s="13">
        <v>412.18449505405999</v>
      </c>
      <c r="U4" s="6">
        <v>417.726982560816</v>
      </c>
      <c r="V4" s="6">
        <v>436.49646649646598</v>
      </c>
      <c r="W4" s="6">
        <v>395.27000032747156</v>
      </c>
      <c r="X4" s="6">
        <v>369.37484990280001</v>
      </c>
      <c r="Y4" s="6">
        <v>376.18449505405999</v>
      </c>
      <c r="Z4" s="6">
        <v>354.74074074074099</v>
      </c>
      <c r="AA4" s="13">
        <v>380.22213099799302</v>
      </c>
      <c r="AB4" s="13">
        <v>380.4232804232804</v>
      </c>
      <c r="AC4" s="22">
        <v>350.18518518518522</v>
      </c>
      <c r="AD4" s="6">
        <v>344.79999999999995</v>
      </c>
      <c r="AE4" s="6">
        <v>353.77696377696378</v>
      </c>
      <c r="AF4" s="6">
        <v>345.89285714285717</v>
      </c>
      <c r="AG4" s="17">
        <v>305.48</v>
      </c>
      <c r="AH4" s="6">
        <v>329.77545029563299</v>
      </c>
      <c r="AI4" s="6">
        <v>333.76777777777778</v>
      </c>
      <c r="AJ4" s="138">
        <v>337.91666666666669</v>
      </c>
      <c r="AK4" s="6">
        <v>330.42572242572243</v>
      </c>
      <c r="AL4" s="6">
        <v>314.18518518518522</v>
      </c>
      <c r="AM4" s="158">
        <v>301.42583689458689</v>
      </c>
      <c r="AN4" s="160">
        <f t="shared" si="0"/>
        <v>-4.0610916402941735</v>
      </c>
      <c r="AO4" s="164">
        <f t="shared" si="1"/>
        <v>-20.723752690719113</v>
      </c>
    </row>
    <row r="5" spans="1:41" ht="15" customHeight="1" x14ac:dyDescent="0.25">
      <c r="A5" s="2" t="s">
        <v>4</v>
      </c>
      <c r="B5" s="6">
        <v>306.07749999999999</v>
      </c>
      <c r="C5" s="6">
        <v>287.03999999999996</v>
      </c>
      <c r="D5" s="6">
        <v>288.79371950800521</v>
      </c>
      <c r="E5" s="6">
        <v>307.42736270753517</v>
      </c>
      <c r="F5" s="6">
        <v>314.28571428571001</v>
      </c>
      <c r="G5" s="26">
        <v>320.61211457763198</v>
      </c>
      <c r="H5" s="22">
        <v>321.79165118295498</v>
      </c>
      <c r="I5" s="6">
        <v>356.18235294117653</v>
      </c>
      <c r="J5" s="6">
        <v>365.61436416508883</v>
      </c>
      <c r="K5" s="6">
        <v>353.5923771217889</v>
      </c>
      <c r="L5" s="6">
        <v>353.5923771217889</v>
      </c>
      <c r="M5" s="13">
        <v>349.68629067253698</v>
      </c>
      <c r="N5" s="6">
        <v>358.83056758056802</v>
      </c>
      <c r="O5" s="6">
        <v>327.77642110975444</v>
      </c>
      <c r="P5" s="6">
        <v>352.14159737969266</v>
      </c>
      <c r="Q5" s="22">
        <v>302.56625159642402</v>
      </c>
      <c r="R5" s="6">
        <v>365.61436416508883</v>
      </c>
      <c r="S5" s="50">
        <v>354.05491698595148</v>
      </c>
      <c r="T5" s="13">
        <v>358.0587045804437</v>
      </c>
      <c r="U5" s="6">
        <v>355.58757895506193</v>
      </c>
      <c r="V5" s="6">
        <v>367.46551378904326</v>
      </c>
      <c r="W5" s="6">
        <v>346.30818734267012</v>
      </c>
      <c r="X5" s="6">
        <v>328.30513548438199</v>
      </c>
      <c r="Y5" s="6">
        <v>308.05870458044399</v>
      </c>
      <c r="Z5" s="6">
        <v>300.83537758537801</v>
      </c>
      <c r="AA5" s="13">
        <v>326.85136064446402</v>
      </c>
      <c r="AB5" s="13">
        <v>320.1017501017501</v>
      </c>
      <c r="AC5" s="22">
        <v>315.1747358643911</v>
      </c>
      <c r="AD5" s="6">
        <v>326.77428571428572</v>
      </c>
      <c r="AE5" s="6">
        <v>305.27650590150591</v>
      </c>
      <c r="AF5" s="6">
        <v>305.47912992357436</v>
      </c>
      <c r="AG5" s="17">
        <v>297.08999999999997</v>
      </c>
      <c r="AH5" s="6">
        <v>309.63654109562498</v>
      </c>
      <c r="AI5" s="6">
        <v>310.33583333333303</v>
      </c>
      <c r="AJ5" s="138">
        <v>282.08333333333337</v>
      </c>
      <c r="AK5" s="6">
        <v>283.18944671885845</v>
      </c>
      <c r="AL5" s="6">
        <v>241.35048717424192</v>
      </c>
      <c r="AM5" s="158">
        <v>224.641309004786</v>
      </c>
      <c r="AN5" s="160">
        <f t="shared" si="0"/>
        <v>-6.9232005143593538</v>
      </c>
      <c r="AO5" s="164">
        <f t="shared" si="1"/>
        <v>-31.271110953354135</v>
      </c>
    </row>
    <row r="6" spans="1:41" ht="15" customHeight="1" x14ac:dyDescent="0.25">
      <c r="A6" s="2" t="s">
        <v>5</v>
      </c>
      <c r="B6" s="6">
        <v>1026.0166666666667</v>
      </c>
      <c r="C6" s="6">
        <v>1086.1416666666601</v>
      </c>
      <c r="D6" s="6">
        <v>1125</v>
      </c>
      <c r="E6" s="6">
        <v>1086.7346938775499</v>
      </c>
      <c r="F6" s="29">
        <v>1113.43</v>
      </c>
      <c r="G6" s="26">
        <v>1080.1587301587299</v>
      </c>
      <c r="H6" s="22">
        <v>1266.4049919484703</v>
      </c>
      <c r="I6" s="6">
        <v>1139.31866666666</v>
      </c>
      <c r="J6" s="6">
        <v>1140.0022578666599</v>
      </c>
      <c r="K6" s="6">
        <v>1138.3928571428573</v>
      </c>
      <c r="L6" s="49">
        <v>1023.6125000000001</v>
      </c>
      <c r="M6" s="13">
        <v>1044.44444444444</v>
      </c>
      <c r="N6" s="6">
        <v>925.92592592592598</v>
      </c>
      <c r="O6" s="6">
        <v>1031.8181818181799</v>
      </c>
      <c r="P6" s="6">
        <v>1147.7975016436601</v>
      </c>
      <c r="Q6" s="22">
        <v>1048.7995198079232</v>
      </c>
      <c r="R6" s="6">
        <v>1000</v>
      </c>
      <c r="S6" s="50">
        <v>1068.3127478582023</v>
      </c>
      <c r="T6" s="13">
        <v>1033.3333333333333</v>
      </c>
      <c r="U6" s="6">
        <v>1150</v>
      </c>
      <c r="V6" s="6">
        <v>1000</v>
      </c>
      <c r="W6" s="6">
        <v>1076.5319999999999</v>
      </c>
      <c r="X6" s="6">
        <v>985.38461538462002</v>
      </c>
      <c r="Y6" s="6">
        <v>1000</v>
      </c>
      <c r="Z6" s="6">
        <v>1091.41414141414</v>
      </c>
      <c r="AA6" s="13">
        <v>1103.3333333333301</v>
      </c>
      <c r="AB6" s="13">
        <v>1107.61904761905</v>
      </c>
      <c r="AC6" s="22">
        <v>1200.91228070175</v>
      </c>
      <c r="AD6" s="6">
        <v>1235.2933333333333</v>
      </c>
      <c r="AE6" s="6">
        <v>1244.9404761904761</v>
      </c>
      <c r="AF6" s="6">
        <v>1243.3333333333301</v>
      </c>
      <c r="AG6" s="17">
        <v>1198</v>
      </c>
      <c r="AH6" s="6">
        <v>1170</v>
      </c>
      <c r="AI6" s="6">
        <v>1189.16625</v>
      </c>
      <c r="AJ6" s="138">
        <v>1094.62962962963</v>
      </c>
      <c r="AK6" s="6">
        <v>1100.8762541806</v>
      </c>
      <c r="AL6" s="6">
        <v>1097.9187479187401</v>
      </c>
      <c r="AM6" s="158">
        <v>1048.58608058608</v>
      </c>
      <c r="AN6" s="160">
        <f t="shared" si="0"/>
        <v>-4.4932894557249456</v>
      </c>
      <c r="AO6" s="164">
        <f t="shared" si="1"/>
        <v>-4.9619866538293245</v>
      </c>
    </row>
    <row r="7" spans="1:41" ht="15" customHeight="1" x14ac:dyDescent="0.25">
      <c r="A7" s="2" t="s">
        <v>6</v>
      </c>
      <c r="B7" s="6">
        <v>1381.024375</v>
      </c>
      <c r="C7" s="6">
        <v>1437.5</v>
      </c>
      <c r="D7" s="6">
        <v>1425</v>
      </c>
      <c r="E7" s="6">
        <v>1311.6666666666667</v>
      </c>
      <c r="F7" s="29">
        <v>1325.98</v>
      </c>
      <c r="G7" s="26">
        <v>1334.8717948717899</v>
      </c>
      <c r="H7" s="22">
        <v>1370.7729468599034</v>
      </c>
      <c r="I7" s="6">
        <v>1253.3566666666666</v>
      </c>
      <c r="J7" s="6">
        <v>1278.4848484848501</v>
      </c>
      <c r="K7" s="6">
        <v>1319.1304347826101</v>
      </c>
      <c r="L7" s="49">
        <v>1240.4714285714285</v>
      </c>
      <c r="M7" s="13">
        <v>1285.9017236943657</v>
      </c>
      <c r="N7" s="6">
        <v>1361.9047619047601</v>
      </c>
      <c r="O7" s="6">
        <v>1360.4347826086955</v>
      </c>
      <c r="P7" s="6">
        <v>1321.7391304347825</v>
      </c>
      <c r="Q7" s="22">
        <v>1380</v>
      </c>
      <c r="R7" s="6">
        <v>1281.8181818181818</v>
      </c>
      <c r="S7" s="50">
        <v>1304.12439687293</v>
      </c>
      <c r="T7" s="13">
        <v>1328.57142857143</v>
      </c>
      <c r="U7" s="6">
        <v>1319.2307692307693</v>
      </c>
      <c r="V7" s="6">
        <v>1260</v>
      </c>
      <c r="W7" s="6">
        <v>1300</v>
      </c>
      <c r="X7" s="6">
        <v>1280</v>
      </c>
      <c r="Y7" s="6">
        <v>1276.80555555556</v>
      </c>
      <c r="Z7" s="6">
        <v>1286.6168091168099</v>
      </c>
      <c r="AA7" s="13">
        <v>1380</v>
      </c>
      <c r="AB7" s="13">
        <v>1400.735422</v>
      </c>
      <c r="AC7" s="22">
        <v>1450.32051282051</v>
      </c>
      <c r="AD7" s="6">
        <v>1452.5725</v>
      </c>
      <c r="AE7" s="6">
        <v>1374.44444444444</v>
      </c>
      <c r="AF7" s="6">
        <v>1381.4814814814799</v>
      </c>
      <c r="AG7" s="17">
        <v>1344.44</v>
      </c>
      <c r="AH7" s="6">
        <v>1302.5974025974001</v>
      </c>
      <c r="AI7" s="6">
        <v>1328.1218181818199</v>
      </c>
      <c r="AJ7" s="138">
        <v>1332.6530612244899</v>
      </c>
      <c r="AK7" s="6">
        <v>1314.3793412941</v>
      </c>
      <c r="AL7" s="6">
        <v>1318.080993080993</v>
      </c>
      <c r="AM7" s="158">
        <v>1264.1244745592571</v>
      </c>
      <c r="AN7" s="160">
        <f t="shared" si="0"/>
        <v>-4.0935662379603412</v>
      </c>
      <c r="AO7" s="164">
        <f t="shared" si="1"/>
        <v>-8.3967772058509329</v>
      </c>
    </row>
    <row r="8" spans="1:41" ht="15" customHeight="1" x14ac:dyDescent="0.25">
      <c r="A8" s="2" t="s">
        <v>7</v>
      </c>
      <c r="B8" s="6">
        <v>307.10500000000002</v>
      </c>
      <c r="C8" s="6">
        <v>351.42857142857099</v>
      </c>
      <c r="D8" s="6">
        <v>325.555555555556</v>
      </c>
      <c r="E8" s="6">
        <v>300</v>
      </c>
      <c r="F8" s="6">
        <v>343.75</v>
      </c>
      <c r="G8" s="26">
        <v>380</v>
      </c>
      <c r="H8" s="22">
        <v>363.33333333333297</v>
      </c>
      <c r="I8" s="6">
        <v>318.75</v>
      </c>
      <c r="J8" s="6">
        <v>313.33333333333297</v>
      </c>
      <c r="K8" s="6">
        <v>322.72727272727275</v>
      </c>
      <c r="L8" s="49">
        <v>315</v>
      </c>
      <c r="M8" s="13">
        <v>311.42857142857099</v>
      </c>
      <c r="N8" s="6">
        <v>310</v>
      </c>
      <c r="O8" s="6">
        <v>315</v>
      </c>
      <c r="P8" s="6">
        <v>320.45454545454544</v>
      </c>
      <c r="Q8" s="22">
        <v>308.33333333333297</v>
      </c>
      <c r="R8" s="6">
        <v>300</v>
      </c>
      <c r="S8" s="50">
        <v>295.23809523809524</v>
      </c>
      <c r="T8" s="13">
        <v>305</v>
      </c>
      <c r="U8" s="6">
        <v>313.63636363636363</v>
      </c>
      <c r="V8" s="6">
        <v>318.75</v>
      </c>
      <c r="W8" s="6">
        <v>305</v>
      </c>
      <c r="X8" s="6">
        <v>322.22222222222223</v>
      </c>
      <c r="Y8" s="6">
        <v>305</v>
      </c>
      <c r="Z8" s="6">
        <v>320</v>
      </c>
      <c r="AA8" s="13">
        <v>324.28571428571428</v>
      </c>
      <c r="AB8" s="13">
        <v>314.28571428571428</v>
      </c>
      <c r="AC8" s="22">
        <v>325</v>
      </c>
      <c r="AD8" s="6">
        <v>325</v>
      </c>
      <c r="AE8" s="6">
        <v>325</v>
      </c>
      <c r="AF8" s="6">
        <v>357.14285714285717</v>
      </c>
      <c r="AG8" s="17">
        <v>335.71</v>
      </c>
      <c r="AH8" s="6">
        <v>330</v>
      </c>
      <c r="AI8" s="6">
        <v>310</v>
      </c>
      <c r="AJ8" s="138">
        <v>350</v>
      </c>
      <c r="AK8" s="6">
        <v>330</v>
      </c>
      <c r="AL8" s="6">
        <v>331.18181818181802</v>
      </c>
      <c r="AM8" s="158">
        <v>326.92307692307691</v>
      </c>
      <c r="AN8" s="160">
        <f t="shared" si="0"/>
        <v>-1.2859224223484007</v>
      </c>
      <c r="AO8" s="164">
        <f t="shared" si="1"/>
        <v>0.81328363266688974</v>
      </c>
    </row>
    <row r="9" spans="1:41" ht="15" customHeight="1" x14ac:dyDescent="0.25">
      <c r="A9" s="2" t="s">
        <v>8</v>
      </c>
      <c r="B9" s="6">
        <v>265.70999999999998</v>
      </c>
      <c r="C9" s="6">
        <v>272.22222222222194</v>
      </c>
      <c r="D9" s="6">
        <v>257.5</v>
      </c>
      <c r="E9" s="6">
        <v>259.72727272727298</v>
      </c>
      <c r="F9" s="6">
        <v>280</v>
      </c>
      <c r="G9" s="26">
        <v>275</v>
      </c>
      <c r="H9" s="22">
        <v>290.76923076923077</v>
      </c>
      <c r="I9" s="6">
        <v>314.28571428571428</v>
      </c>
      <c r="J9" s="6">
        <v>300</v>
      </c>
      <c r="K9" s="6">
        <v>304.16666666666669</v>
      </c>
      <c r="L9" s="49">
        <v>273.07692307692309</v>
      </c>
      <c r="M9" s="13">
        <v>273.52941176470586</v>
      </c>
      <c r="N9" s="6">
        <v>281.81818181818198</v>
      </c>
      <c r="O9" s="6">
        <v>302.72727272727275</v>
      </c>
      <c r="P9" s="6">
        <v>309.09090909090907</v>
      </c>
      <c r="Q9" s="22">
        <v>292.72727272727298</v>
      </c>
      <c r="R9" s="6">
        <v>299.09090909090901</v>
      </c>
      <c r="S9" s="50">
        <v>288.92857142857099</v>
      </c>
      <c r="T9" s="13">
        <v>290</v>
      </c>
      <c r="U9" s="6">
        <v>283.33333333333331</v>
      </c>
      <c r="V9" s="6">
        <v>300</v>
      </c>
      <c r="W9" s="6">
        <v>290</v>
      </c>
      <c r="X9" s="6">
        <v>300.25</v>
      </c>
      <c r="Y9" s="6">
        <v>290</v>
      </c>
      <c r="Z9" s="6">
        <v>285.71428571428572</v>
      </c>
      <c r="AA9" s="13">
        <v>287</v>
      </c>
      <c r="AB9" s="13">
        <v>279.09090909090901</v>
      </c>
      <c r="AC9" s="22">
        <v>264.28571428571428</v>
      </c>
      <c r="AD9" s="6">
        <v>265.47266666539701</v>
      </c>
      <c r="AE9" s="6">
        <v>255</v>
      </c>
      <c r="AF9" s="6">
        <v>250</v>
      </c>
      <c r="AG9" s="17">
        <v>268.18</v>
      </c>
      <c r="AH9" s="6">
        <v>304.28571428571399</v>
      </c>
      <c r="AI9" s="6">
        <v>348.75</v>
      </c>
      <c r="AJ9" s="138">
        <v>378.57142857142901</v>
      </c>
      <c r="AK9" s="6">
        <v>360</v>
      </c>
      <c r="AL9" s="6">
        <v>360.21467909091001</v>
      </c>
      <c r="AM9" s="158">
        <v>313.63636363636363</v>
      </c>
      <c r="AN9" s="160">
        <f t="shared" si="0"/>
        <v>-12.93070997886543</v>
      </c>
      <c r="AO9" s="164">
        <f t="shared" si="1"/>
        <v>9.2809629394995206</v>
      </c>
    </row>
    <row r="10" spans="1:41" ht="15" customHeight="1" x14ac:dyDescent="0.25">
      <c r="A10" s="2" t="s">
        <v>9</v>
      </c>
      <c r="B10" s="6">
        <v>300</v>
      </c>
      <c r="C10" s="7">
        <v>310.43</v>
      </c>
      <c r="D10" s="6">
        <v>400</v>
      </c>
      <c r="E10" s="6">
        <v>416.66666666666669</v>
      </c>
      <c r="F10" s="6">
        <v>480</v>
      </c>
      <c r="G10" s="26">
        <v>490</v>
      </c>
      <c r="H10" s="8">
        <v>485</v>
      </c>
      <c r="I10" s="6">
        <v>450.88</v>
      </c>
      <c r="J10" s="6">
        <v>451.15052799999995</v>
      </c>
      <c r="K10" s="6">
        <v>371.42857142857099</v>
      </c>
      <c r="L10" s="6">
        <v>371.42857142857099</v>
      </c>
      <c r="M10" s="13">
        <v>370</v>
      </c>
      <c r="N10" s="6">
        <v>376.769230769231</v>
      </c>
      <c r="O10" s="6">
        <v>377.03296923076942</v>
      </c>
      <c r="P10" s="6">
        <v>366.66666666666703</v>
      </c>
      <c r="Q10" s="22">
        <v>366.66666666666669</v>
      </c>
      <c r="R10" s="6">
        <v>350</v>
      </c>
      <c r="S10" s="50">
        <v>358.66666666666703</v>
      </c>
      <c r="T10" s="13">
        <v>233.33333333333334</v>
      </c>
      <c r="U10" s="6">
        <v>233.33333333333334</v>
      </c>
      <c r="V10" s="17">
        <v>259.79665673260098</v>
      </c>
      <c r="W10" s="6">
        <v>250.47619047619</v>
      </c>
      <c r="X10" s="6">
        <v>301.33333333333297</v>
      </c>
      <c r="Y10" s="6">
        <v>333.33333333333297</v>
      </c>
      <c r="Z10" s="6">
        <v>316.66666666666703</v>
      </c>
      <c r="AA10" s="13">
        <v>323.33333333333297</v>
      </c>
      <c r="AB10" s="13">
        <v>331.58431999999999</v>
      </c>
      <c r="AC10" s="22">
        <v>323.33333333333297</v>
      </c>
      <c r="AD10" s="103">
        <v>323.49499999999961</v>
      </c>
      <c r="AE10" s="6">
        <v>293.33333333333297</v>
      </c>
      <c r="AF10" s="6">
        <v>283.33333333333297</v>
      </c>
      <c r="AG10" s="17">
        <v>298.56</v>
      </c>
      <c r="AH10" s="6">
        <v>309.56989247311799</v>
      </c>
      <c r="AI10" s="6">
        <v>358.33</v>
      </c>
      <c r="AJ10" s="138">
        <v>333.33333333333297</v>
      </c>
      <c r="AK10" s="6">
        <v>353.435013262599</v>
      </c>
      <c r="AL10" s="6">
        <v>354.26417982999999</v>
      </c>
      <c r="AM10" s="158">
        <v>366.66666666666703</v>
      </c>
      <c r="AN10" s="160">
        <f t="shared" si="0"/>
        <v>3.5009147248865502</v>
      </c>
      <c r="AO10" s="164">
        <f t="shared" si="1"/>
        <v>13.402061855670341</v>
      </c>
    </row>
    <row r="11" spans="1:41" ht="15" customHeight="1" x14ac:dyDescent="0.25">
      <c r="A11" s="2" t="s">
        <v>10</v>
      </c>
      <c r="B11" s="6">
        <v>859.15499999999997</v>
      </c>
      <c r="C11" s="6">
        <v>1100</v>
      </c>
      <c r="D11" s="6">
        <v>850</v>
      </c>
      <c r="E11" s="6">
        <v>800</v>
      </c>
      <c r="F11" s="6">
        <v>1000</v>
      </c>
      <c r="G11" s="6">
        <v>1000</v>
      </c>
      <c r="H11" s="22">
        <v>990</v>
      </c>
      <c r="I11" s="6">
        <v>975</v>
      </c>
      <c r="J11" s="6">
        <v>975.58499999999992</v>
      </c>
      <c r="K11" s="6">
        <v>980</v>
      </c>
      <c r="L11" s="49">
        <v>986.5</v>
      </c>
      <c r="M11" s="13">
        <v>975</v>
      </c>
      <c r="N11" s="7">
        <v>975.65319999999997</v>
      </c>
      <c r="O11" s="8">
        <v>976.43372255999986</v>
      </c>
      <c r="P11" s="6">
        <v>850</v>
      </c>
      <c r="Q11" s="22">
        <v>825</v>
      </c>
      <c r="R11" s="6">
        <v>908</v>
      </c>
      <c r="S11" s="50">
        <v>950</v>
      </c>
      <c r="T11" s="13">
        <v>1000</v>
      </c>
      <c r="U11" s="13">
        <v>1000</v>
      </c>
      <c r="V11" s="6">
        <v>1100</v>
      </c>
      <c r="W11" s="7">
        <v>950.57321000000002</v>
      </c>
      <c r="X11" s="7">
        <v>945.85763999999995</v>
      </c>
      <c r="Y11" s="6">
        <v>800</v>
      </c>
      <c r="Z11" s="6">
        <v>810.63189499999999</v>
      </c>
      <c r="AA11" s="17">
        <v>816.76568625000004</v>
      </c>
      <c r="AB11" s="13">
        <v>805.21654000000001</v>
      </c>
      <c r="AC11" s="22">
        <v>820.13246577999996</v>
      </c>
      <c r="AD11" s="103">
        <v>820.70655850604589</v>
      </c>
      <c r="AE11" s="6">
        <v>789.25</v>
      </c>
      <c r="AF11" s="6">
        <v>750</v>
      </c>
      <c r="AG11" s="17">
        <v>800</v>
      </c>
      <c r="AH11" s="6">
        <v>760</v>
      </c>
      <c r="AI11" s="6">
        <v>812.33500000000004</v>
      </c>
      <c r="AJ11" s="138">
        <v>850</v>
      </c>
      <c r="AK11" s="138">
        <v>850</v>
      </c>
      <c r="AL11" s="6">
        <v>848.64829099999997</v>
      </c>
      <c r="AM11" s="158">
        <v>795</v>
      </c>
      <c r="AN11" s="160">
        <f t="shared" si="0"/>
        <v>-6.3216165717819104</v>
      </c>
      <c r="AO11" s="164">
        <f t="shared" si="1"/>
        <v>-2.6648629608734429</v>
      </c>
    </row>
    <row r="12" spans="1:41" ht="15" customHeight="1" x14ac:dyDescent="0.25">
      <c r="A12" s="2" t="s">
        <v>11</v>
      </c>
      <c r="B12" s="6">
        <v>889.39499999999998</v>
      </c>
      <c r="C12" s="6">
        <v>1133.33</v>
      </c>
      <c r="D12" s="6">
        <v>850</v>
      </c>
      <c r="E12" s="6">
        <v>816.66666666666697</v>
      </c>
      <c r="F12" s="6">
        <v>1000.15</v>
      </c>
      <c r="G12" s="26">
        <v>1100</v>
      </c>
      <c r="H12" s="22">
        <v>1104.1666666666667</v>
      </c>
      <c r="I12" s="6">
        <v>1100</v>
      </c>
      <c r="J12" s="6">
        <v>1100.6599999999999</v>
      </c>
      <c r="K12" s="6">
        <v>1020.8333333333334</v>
      </c>
      <c r="L12" s="49">
        <v>1058.45</v>
      </c>
      <c r="M12" s="13">
        <v>1066.6666666666667</v>
      </c>
      <c r="N12" s="6">
        <v>1100</v>
      </c>
      <c r="O12" s="3">
        <v>1100.8799999999999</v>
      </c>
      <c r="P12" s="6">
        <v>1120</v>
      </c>
      <c r="Q12" s="22">
        <v>987.5</v>
      </c>
      <c r="R12" s="6">
        <v>1100</v>
      </c>
      <c r="S12" s="50">
        <v>1100</v>
      </c>
      <c r="T12" s="13">
        <v>1216.6666666666699</v>
      </c>
      <c r="U12" s="6">
        <v>1200</v>
      </c>
      <c r="V12" s="6">
        <v>1325</v>
      </c>
      <c r="W12" s="6">
        <v>1350</v>
      </c>
      <c r="X12" s="6">
        <v>1283.54</v>
      </c>
      <c r="Y12" s="6">
        <v>1020.83333333333</v>
      </c>
      <c r="Z12" s="6">
        <v>1100</v>
      </c>
      <c r="AA12" s="13">
        <v>1080</v>
      </c>
      <c r="AB12" s="13">
        <v>993.33333333333303</v>
      </c>
      <c r="AC12" s="22">
        <v>1050</v>
      </c>
      <c r="AD12" s="103">
        <v>1050.6299999999999</v>
      </c>
      <c r="AE12" s="6">
        <v>994.2</v>
      </c>
      <c r="AF12" s="6">
        <v>990.625</v>
      </c>
      <c r="AG12" s="17">
        <v>1000</v>
      </c>
      <c r="AH12" s="6">
        <v>975.32</v>
      </c>
      <c r="AI12" s="6">
        <v>1000</v>
      </c>
      <c r="AJ12" s="138">
        <v>1033.3333333333301</v>
      </c>
      <c r="AK12" s="6">
        <v>1050</v>
      </c>
      <c r="AL12" s="6">
        <v>998.57433333332995</v>
      </c>
      <c r="AM12" s="158">
        <v>953.33333333333303</v>
      </c>
      <c r="AN12" s="160">
        <f t="shared" si="0"/>
        <v>-4.5305590670429545</v>
      </c>
      <c r="AO12" s="164">
        <f t="shared" si="1"/>
        <v>-11.728395061728424</v>
      </c>
    </row>
    <row r="13" spans="1:41" ht="15" customHeight="1" x14ac:dyDescent="0.25">
      <c r="A13" s="2" t="s">
        <v>12</v>
      </c>
      <c r="B13" s="6">
        <v>127.84</v>
      </c>
      <c r="C13" s="6">
        <v>140</v>
      </c>
      <c r="D13" s="6">
        <v>165</v>
      </c>
      <c r="E13" s="6">
        <v>153.33333333333334</v>
      </c>
      <c r="F13" s="6">
        <v>160</v>
      </c>
      <c r="G13" s="26">
        <v>150</v>
      </c>
      <c r="H13" s="22">
        <v>160</v>
      </c>
      <c r="I13" s="6">
        <v>150</v>
      </c>
      <c r="J13" s="6">
        <v>185</v>
      </c>
      <c r="K13" s="6">
        <v>173.33333333333334</v>
      </c>
      <c r="L13" s="6">
        <v>173.33333333333334</v>
      </c>
      <c r="M13" s="13">
        <v>162.5</v>
      </c>
      <c r="N13" s="6">
        <v>170</v>
      </c>
      <c r="O13" s="6">
        <v>163.333333333333</v>
      </c>
      <c r="P13" s="6">
        <v>150</v>
      </c>
      <c r="Q13" s="22">
        <v>153.33333333333334</v>
      </c>
      <c r="R13" s="6">
        <v>170</v>
      </c>
      <c r="S13" s="50">
        <v>178</v>
      </c>
      <c r="T13" s="13">
        <v>165</v>
      </c>
      <c r="U13" s="6">
        <v>160</v>
      </c>
      <c r="V13" s="6">
        <v>180</v>
      </c>
      <c r="W13" s="6">
        <v>165</v>
      </c>
      <c r="X13" s="6">
        <v>150</v>
      </c>
      <c r="Y13" s="6">
        <v>155</v>
      </c>
      <c r="Z13" s="6">
        <v>160.27350000000001</v>
      </c>
      <c r="AA13" s="13">
        <v>160.14678000000001</v>
      </c>
      <c r="AB13" s="13">
        <v>158.47548</v>
      </c>
      <c r="AC13" s="22">
        <v>160</v>
      </c>
      <c r="AD13" s="6">
        <v>160.587356</v>
      </c>
      <c r="AE13" s="6">
        <v>150</v>
      </c>
      <c r="AF13" s="6">
        <v>150</v>
      </c>
      <c r="AG13" s="17">
        <v>150</v>
      </c>
      <c r="AH13" s="6">
        <v>166.66666666666666</v>
      </c>
      <c r="AI13" s="6">
        <v>165</v>
      </c>
      <c r="AJ13" s="138">
        <v>160</v>
      </c>
      <c r="AK13" s="6">
        <v>170</v>
      </c>
      <c r="AL13" s="6">
        <v>169.37251900000001</v>
      </c>
      <c r="AM13" s="158">
        <v>160</v>
      </c>
      <c r="AN13" s="160">
        <f t="shared" si="0"/>
        <v>-5.5336716105639372</v>
      </c>
      <c r="AO13" s="164">
        <f t="shared" si="1"/>
        <v>-9.1653419444341494E-2</v>
      </c>
    </row>
    <row r="14" spans="1:41" ht="15" customHeight="1" x14ac:dyDescent="0.25">
      <c r="A14" s="2" t="s">
        <v>13</v>
      </c>
      <c r="B14" s="6">
        <v>160.86500000000001</v>
      </c>
      <c r="C14" s="6">
        <v>180.23809523809501</v>
      </c>
      <c r="D14" s="6">
        <v>194.54545454545453</v>
      </c>
      <c r="E14" s="6">
        <v>199.33333333333334</v>
      </c>
      <c r="F14" s="6">
        <v>199.5</v>
      </c>
      <c r="G14" s="26">
        <v>194.16666666666666</v>
      </c>
      <c r="H14" s="22">
        <v>204.28571428571428</v>
      </c>
      <c r="I14" s="6">
        <v>202.35294117647058</v>
      </c>
      <c r="J14" s="6">
        <v>209.33333333333334</v>
      </c>
      <c r="K14" s="6">
        <v>189.28571428571428</v>
      </c>
      <c r="L14" s="6">
        <v>189.28571428571428</v>
      </c>
      <c r="M14" s="13">
        <v>195.5</v>
      </c>
      <c r="N14" s="6">
        <v>198.142857142857</v>
      </c>
      <c r="O14" s="6">
        <v>193.33333333333334</v>
      </c>
      <c r="P14" s="6">
        <v>192.63157894736841</v>
      </c>
      <c r="Q14" s="22">
        <v>190.66666666666666</v>
      </c>
      <c r="R14" s="6">
        <v>203.33333333333334</v>
      </c>
      <c r="S14" s="50">
        <v>195.6</v>
      </c>
      <c r="T14" s="13">
        <v>180.90909090909091</v>
      </c>
      <c r="U14" s="6">
        <v>182</v>
      </c>
      <c r="V14" s="6">
        <v>192.85714285714286</v>
      </c>
      <c r="W14" s="6">
        <v>187</v>
      </c>
      <c r="X14" s="6">
        <v>174.28571428571428</v>
      </c>
      <c r="Y14" s="6">
        <v>180.90909090909091</v>
      </c>
      <c r="Z14" s="6">
        <v>182.52173913043501</v>
      </c>
      <c r="AA14" s="13">
        <v>184</v>
      </c>
      <c r="AB14" s="13">
        <v>181.333333333333</v>
      </c>
      <c r="AC14" s="22">
        <v>180.83333333333334</v>
      </c>
      <c r="AD14" s="6">
        <v>179.833333333333</v>
      </c>
      <c r="AE14" s="6">
        <v>163.07692307692307</v>
      </c>
      <c r="AF14" s="6">
        <v>183.33333333333334</v>
      </c>
      <c r="AG14" s="17">
        <v>180.735129</v>
      </c>
      <c r="AH14" s="6">
        <v>185.83333333333334</v>
      </c>
      <c r="AI14" s="6">
        <v>187</v>
      </c>
      <c r="AJ14" s="138">
        <v>177.77777777777777</v>
      </c>
      <c r="AK14" s="6">
        <v>186.42857142857142</v>
      </c>
      <c r="AL14" s="6">
        <v>184.777777777778</v>
      </c>
      <c r="AM14" s="158">
        <v>178.23529411764707</v>
      </c>
      <c r="AN14" s="160">
        <f t="shared" si="0"/>
        <v>-3.5407307841959272</v>
      </c>
      <c r="AO14" s="164">
        <f t="shared" si="1"/>
        <v>-3.1329923273657219</v>
      </c>
    </row>
    <row r="15" spans="1:41" ht="15" customHeight="1" x14ac:dyDescent="0.25">
      <c r="A15" s="2" t="s">
        <v>14</v>
      </c>
      <c r="B15" s="6">
        <v>1726.9449999999999</v>
      </c>
      <c r="C15" s="6">
        <v>2000</v>
      </c>
      <c r="D15" s="6">
        <v>1800</v>
      </c>
      <c r="E15" s="6">
        <v>1600</v>
      </c>
      <c r="F15" s="6">
        <v>1600</v>
      </c>
      <c r="G15" s="26">
        <v>1700</v>
      </c>
      <c r="H15" s="22">
        <v>1700</v>
      </c>
      <c r="I15" s="6">
        <v>1733.3333333333301</v>
      </c>
      <c r="J15" s="6">
        <v>1734.37333333333</v>
      </c>
      <c r="K15" s="6">
        <v>1640</v>
      </c>
      <c r="L15" s="49">
        <v>1650</v>
      </c>
      <c r="M15" s="13">
        <v>1700</v>
      </c>
      <c r="N15" s="6">
        <v>1750</v>
      </c>
      <c r="O15" s="6">
        <v>1650</v>
      </c>
      <c r="P15" s="6">
        <v>1550.55</v>
      </c>
      <c r="Q15" s="22">
        <v>1600</v>
      </c>
      <c r="R15" s="6">
        <v>1600</v>
      </c>
      <c r="S15" s="50">
        <v>1585</v>
      </c>
      <c r="T15" s="13">
        <v>1650</v>
      </c>
      <c r="U15" s="6">
        <v>1600</v>
      </c>
      <c r="V15" s="6">
        <v>1700</v>
      </c>
      <c r="W15" s="6">
        <v>1650</v>
      </c>
      <c r="X15" s="6">
        <v>1600</v>
      </c>
      <c r="Y15" s="6">
        <v>1700</v>
      </c>
      <c r="Z15" s="6">
        <v>1725</v>
      </c>
      <c r="AA15" s="13">
        <v>1708</v>
      </c>
      <c r="AB15" s="13">
        <v>1721.8321699999999</v>
      </c>
      <c r="AC15" s="22">
        <v>1750</v>
      </c>
      <c r="AD15">
        <v>1762.2499999999998</v>
      </c>
      <c r="AE15" s="6">
        <v>1820</v>
      </c>
      <c r="AF15" s="6">
        <v>1800</v>
      </c>
      <c r="AG15" s="17">
        <v>1750</v>
      </c>
      <c r="AH15" s="6">
        <v>1833.3333333333333</v>
      </c>
      <c r="AI15" s="6">
        <v>1850</v>
      </c>
      <c r="AJ15" s="138">
        <v>1900</v>
      </c>
      <c r="AK15" s="6">
        <v>1925.5</v>
      </c>
      <c r="AL15" s="6">
        <v>1975</v>
      </c>
      <c r="AM15" s="158">
        <v>1950</v>
      </c>
      <c r="AN15" s="160">
        <f t="shared" si="0"/>
        <v>-1.2658227848101267</v>
      </c>
      <c r="AO15" s="164">
        <f t="shared" si="1"/>
        <v>14.168618266978921</v>
      </c>
    </row>
    <row r="16" spans="1:41" ht="15" customHeight="1" x14ac:dyDescent="0.25">
      <c r="A16" s="2" t="s">
        <v>15</v>
      </c>
      <c r="B16" s="6">
        <v>163.03125</v>
      </c>
      <c r="C16" s="6">
        <v>292.39999999999952</v>
      </c>
      <c r="D16" s="6">
        <v>273.94665399159902</v>
      </c>
      <c r="E16" s="6">
        <v>252.2781367024788</v>
      </c>
      <c r="F16" s="7">
        <v>265.76</v>
      </c>
      <c r="G16" s="26">
        <v>318.61244019138798</v>
      </c>
      <c r="H16" s="8">
        <v>292.18622009569401</v>
      </c>
      <c r="I16" s="6">
        <v>230.86882352941177</v>
      </c>
      <c r="J16" s="6">
        <v>263.76785177700509</v>
      </c>
      <c r="K16" s="6">
        <v>222.53535489502639</v>
      </c>
      <c r="L16" s="49">
        <v>214.13499999999999</v>
      </c>
      <c r="M16" s="13">
        <v>209.01468281851058</v>
      </c>
      <c r="N16" s="6">
        <v>209.51115161641474</v>
      </c>
      <c r="O16" s="6">
        <v>214.28753702437913</v>
      </c>
      <c r="P16" s="6">
        <v>186.03543490761535</v>
      </c>
      <c r="Q16" s="22">
        <v>183.43302800682699</v>
      </c>
      <c r="R16" s="6">
        <v>206.64238465153801</v>
      </c>
      <c r="S16" s="50">
        <v>189.993235231711</v>
      </c>
      <c r="T16" s="13">
        <v>179.13721768852</v>
      </c>
      <c r="U16" s="6">
        <v>192.74749133369801</v>
      </c>
      <c r="V16" s="6">
        <v>201.03504066739399</v>
      </c>
      <c r="W16" s="6">
        <v>183.68501064153199</v>
      </c>
      <c r="X16" s="6">
        <v>183.96701982228296</v>
      </c>
      <c r="Y16" s="6">
        <v>163.15977112008812</v>
      </c>
      <c r="Z16" s="6">
        <v>180</v>
      </c>
      <c r="AA16" s="13">
        <v>169.44105017789201</v>
      </c>
      <c r="AB16" s="13">
        <v>167.261122300024</v>
      </c>
      <c r="AC16" s="22">
        <v>165.62224293631601</v>
      </c>
      <c r="AD16" s="6">
        <v>163.80538461538501</v>
      </c>
      <c r="AE16" s="6">
        <v>147.74436090225561</v>
      </c>
      <c r="AF16" s="6">
        <v>146.21604516341401</v>
      </c>
      <c r="AG16" s="17">
        <v>156.79</v>
      </c>
      <c r="AH16" s="6">
        <v>146.91109805526281</v>
      </c>
      <c r="AI16" s="6">
        <v>147.48727272727274</v>
      </c>
      <c r="AJ16" s="138">
        <v>173.51983855743251</v>
      </c>
      <c r="AK16" s="6">
        <v>183.60688183996501</v>
      </c>
      <c r="AL16" s="6">
        <v>182.12930474333999</v>
      </c>
      <c r="AM16" s="158">
        <v>147.70303655752573</v>
      </c>
      <c r="AN16" s="160">
        <f t="shared" si="0"/>
        <v>-18.90210267607862</v>
      </c>
      <c r="AO16" s="164">
        <f t="shared" si="1"/>
        <v>-12.829248636941323</v>
      </c>
    </row>
    <row r="17" spans="1:41" ht="15" customHeight="1" x14ac:dyDescent="0.25">
      <c r="A17" s="2" t="s">
        <v>16</v>
      </c>
      <c r="B17" s="6">
        <v>240.25374999999997</v>
      </c>
      <c r="C17" s="6">
        <v>265.8</v>
      </c>
      <c r="D17" s="6">
        <v>278.48124796637399</v>
      </c>
      <c r="E17" s="6">
        <v>284.62104951578635</v>
      </c>
      <c r="F17" s="7">
        <v>300.11</v>
      </c>
      <c r="G17" s="26">
        <v>357.67164585521499</v>
      </c>
      <c r="H17" s="8">
        <v>328.89082292760747</v>
      </c>
      <c r="I17" s="6">
        <v>412.78666666666697</v>
      </c>
      <c r="J17" s="6">
        <v>413.03433866666694</v>
      </c>
      <c r="K17" s="6">
        <v>370.22693756789897</v>
      </c>
      <c r="L17" s="49">
        <v>367.08947368421099</v>
      </c>
      <c r="M17" s="13">
        <v>365.89382134892998</v>
      </c>
      <c r="N17" s="6">
        <v>303.12686478100011</v>
      </c>
      <c r="O17" s="6">
        <v>288.29177026888698</v>
      </c>
      <c r="P17" s="6">
        <v>262.60048517014502</v>
      </c>
      <c r="Q17" s="22">
        <v>252.03167753510999</v>
      </c>
      <c r="R17" s="6">
        <v>250.00244267978817</v>
      </c>
      <c r="S17" s="50">
        <v>231.183876791622</v>
      </c>
      <c r="T17" s="13">
        <v>224.84514791775001</v>
      </c>
      <c r="U17" s="6">
        <v>224.89627331732601</v>
      </c>
      <c r="V17" s="6">
        <v>245.98031598031599</v>
      </c>
      <c r="W17" s="6">
        <v>213.28466541509999</v>
      </c>
      <c r="X17" s="6">
        <v>214.62931065036329</v>
      </c>
      <c r="Y17" s="6">
        <v>189.84196927820813</v>
      </c>
      <c r="Z17" s="6">
        <v>200.706117668411</v>
      </c>
      <c r="AA17" s="13">
        <v>187.624994888153</v>
      </c>
      <c r="AB17" s="13">
        <v>185.90747124728799</v>
      </c>
      <c r="AC17" s="22">
        <v>198.98812082908199</v>
      </c>
      <c r="AD17" s="6">
        <v>194.79428571428599</v>
      </c>
      <c r="AE17" s="6">
        <v>161.28590707538075</v>
      </c>
      <c r="AF17" s="6">
        <v>151.04824999561799</v>
      </c>
      <c r="AG17" s="17">
        <v>163.19</v>
      </c>
      <c r="AH17" s="6">
        <v>159.70387947148902</v>
      </c>
      <c r="AI17" s="6">
        <v>156.22727272727275</v>
      </c>
      <c r="AJ17" s="138">
        <v>177.25279106858054</v>
      </c>
      <c r="AK17" s="6">
        <v>209.6046740783583</v>
      </c>
      <c r="AL17" s="6">
        <v>207.80226893346301</v>
      </c>
      <c r="AM17" s="158">
        <v>150.62909799751907</v>
      </c>
      <c r="AN17" s="160">
        <f t="shared" si="0"/>
        <v>-27.513256341897996</v>
      </c>
      <c r="AO17" s="164">
        <f t="shared" si="1"/>
        <v>-19.718000212438604</v>
      </c>
    </row>
    <row r="18" spans="1:41" ht="15" customHeight="1" x14ac:dyDescent="0.25">
      <c r="A18" s="2" t="s">
        <v>17</v>
      </c>
      <c r="B18" s="6">
        <v>903</v>
      </c>
      <c r="C18" s="6">
        <v>836.36</v>
      </c>
      <c r="D18" s="6">
        <v>1035.7142857142858</v>
      </c>
      <c r="E18" s="6">
        <v>908.33333333333303</v>
      </c>
      <c r="F18" s="6">
        <v>1100</v>
      </c>
      <c r="G18" s="26">
        <v>1100</v>
      </c>
      <c r="H18" s="22">
        <v>1052.6315789473686</v>
      </c>
      <c r="I18" s="6">
        <v>966.67</v>
      </c>
      <c r="J18" s="6">
        <v>967.25000199999988</v>
      </c>
      <c r="K18" s="6">
        <v>1040.74074074074</v>
      </c>
      <c r="L18" s="49">
        <v>1085.8499999999999</v>
      </c>
      <c r="M18" s="13">
        <v>1085.0626566415999</v>
      </c>
      <c r="N18" s="6">
        <v>1175</v>
      </c>
      <c r="O18" s="6">
        <v>1200</v>
      </c>
      <c r="P18" s="6">
        <v>1050</v>
      </c>
      <c r="Q18" s="22">
        <v>940.74074074074076</v>
      </c>
      <c r="R18" s="6">
        <v>1017.04545454545</v>
      </c>
      <c r="S18" s="50">
        <v>1157.35294117647</v>
      </c>
      <c r="T18" s="13">
        <v>1166.6666666666699</v>
      </c>
      <c r="U18" s="6">
        <v>1200</v>
      </c>
      <c r="V18" s="6">
        <v>1300</v>
      </c>
      <c r="W18" s="6">
        <v>1421.5686274509803</v>
      </c>
      <c r="X18" s="6">
        <v>1375</v>
      </c>
      <c r="Y18" s="6">
        <v>1300</v>
      </c>
      <c r="Z18" s="6">
        <v>1275</v>
      </c>
      <c r="AA18" s="13">
        <v>1250</v>
      </c>
      <c r="AB18" s="13">
        <v>1252.2983802216499</v>
      </c>
      <c r="AC18" s="22">
        <v>1300</v>
      </c>
      <c r="AD18" s="6">
        <v>1343.395</v>
      </c>
      <c r="AE18" s="6">
        <v>1275</v>
      </c>
      <c r="AF18" s="6">
        <v>1233.3333333333301</v>
      </c>
      <c r="AG18" s="17">
        <v>1192.0999999999999</v>
      </c>
      <c r="AH18" s="6">
        <v>1151.2820512820499</v>
      </c>
      <c r="AI18" s="6">
        <v>1210</v>
      </c>
      <c r="AJ18" s="138">
        <v>1131.7829457364342</v>
      </c>
      <c r="AK18" s="6">
        <v>1150</v>
      </c>
      <c r="AL18" s="6">
        <v>1146.1172161172201</v>
      </c>
      <c r="AM18" s="158">
        <v>1106.26180836707</v>
      </c>
      <c r="AN18" s="160">
        <f t="shared" si="0"/>
        <v>-3.4774285901725661</v>
      </c>
      <c r="AO18" s="164">
        <f t="shared" si="1"/>
        <v>-11.499055330634402</v>
      </c>
    </row>
    <row r="19" spans="1:41" ht="15" customHeight="1" x14ac:dyDescent="0.25">
      <c r="A19" s="2" t="s">
        <v>18</v>
      </c>
      <c r="B19" s="6">
        <v>2070.5509999999999</v>
      </c>
      <c r="C19" s="6">
        <v>2428.5700000000002</v>
      </c>
      <c r="D19" s="6">
        <v>2435.0649350649401</v>
      </c>
      <c r="E19" s="6">
        <v>2528.5714285714298</v>
      </c>
      <c r="F19" s="6">
        <v>2650</v>
      </c>
      <c r="G19" s="26">
        <v>2666.6666666666702</v>
      </c>
      <c r="H19" s="8">
        <v>2658.3333333333348</v>
      </c>
      <c r="I19" s="6">
        <v>2270.2057142857102</v>
      </c>
      <c r="J19" s="6">
        <v>2271.5678377142813</v>
      </c>
      <c r="K19" s="6">
        <v>2233.3856619570902</v>
      </c>
      <c r="L19" s="49">
        <v>2255.3200000000002</v>
      </c>
      <c r="M19" s="13">
        <v>2214.4032921810699</v>
      </c>
      <c r="N19" s="6">
        <v>1995.2380952381</v>
      </c>
      <c r="O19" s="6">
        <v>2124.0620490620499</v>
      </c>
      <c r="P19" s="6">
        <v>1917.00680272109</v>
      </c>
      <c r="Q19" s="22">
        <v>1953.6363636363601</v>
      </c>
      <c r="R19" s="6">
        <v>1907.9975579975601</v>
      </c>
      <c r="S19" s="50">
        <v>1830.2469135802501</v>
      </c>
      <c r="T19" s="13">
        <v>1905.6547619047601</v>
      </c>
      <c r="U19" s="6">
        <v>1915.2380952381</v>
      </c>
      <c r="V19" s="6">
        <v>1818.181818181818</v>
      </c>
      <c r="W19" s="6">
        <v>1884.6153846153848</v>
      </c>
      <c r="X19" s="6">
        <v>1922.7924944812401</v>
      </c>
      <c r="Y19" s="6">
        <v>1605.6547619047622</v>
      </c>
      <c r="Z19" s="6">
        <v>1562.3899909614195</v>
      </c>
      <c r="AA19" s="13">
        <v>1566.3780663780663</v>
      </c>
      <c r="AB19" s="13">
        <v>1587.0222222222201</v>
      </c>
      <c r="AC19" s="22">
        <v>1608.92045454545</v>
      </c>
      <c r="AD19" s="6">
        <v>1636.6679999999999</v>
      </c>
      <c r="AE19" s="6">
        <v>1589.50216450216</v>
      </c>
      <c r="AF19" s="6">
        <v>1536.1111111111099</v>
      </c>
      <c r="AG19" s="17">
        <v>1550.3</v>
      </c>
      <c r="AH19" s="6">
        <v>1494.16461916462</v>
      </c>
      <c r="AI19" s="6">
        <v>1515.6471428571399</v>
      </c>
      <c r="AJ19" s="138">
        <v>1582.42933537051</v>
      </c>
      <c r="AK19" s="6">
        <v>1557.0370370369999</v>
      </c>
      <c r="AL19" s="6">
        <v>1603.9393939393899</v>
      </c>
      <c r="AM19" s="158">
        <v>1580.9523809523801</v>
      </c>
      <c r="AN19" s="160">
        <f t="shared" si="0"/>
        <v>-1.4331596987933628</v>
      </c>
      <c r="AO19" s="164">
        <f t="shared" si="1"/>
        <v>0.93044679871022262</v>
      </c>
    </row>
    <row r="20" spans="1:41" ht="15" customHeight="1" x14ac:dyDescent="0.25">
      <c r="A20" s="2" t="s">
        <v>19</v>
      </c>
      <c r="B20" s="6">
        <v>294.16437500000001</v>
      </c>
      <c r="C20" s="6">
        <v>226.03937500000001</v>
      </c>
      <c r="D20" s="6">
        <v>220.15207015207</v>
      </c>
      <c r="E20" s="6">
        <v>179.4070512820513</v>
      </c>
      <c r="F20" s="6">
        <v>173.51912360805599</v>
      </c>
      <c r="G20" s="26">
        <v>204.919484702093</v>
      </c>
      <c r="H20" s="22">
        <v>235.64717895117479</v>
      </c>
      <c r="I20" s="6">
        <v>242.21625</v>
      </c>
      <c r="J20" s="6">
        <v>241.38349266832199</v>
      </c>
      <c r="K20" s="6">
        <v>201.28557716793009</v>
      </c>
      <c r="L20" s="49">
        <v>199.17500000000001</v>
      </c>
      <c r="M20" s="13">
        <v>201.00667448493499</v>
      </c>
      <c r="N20" s="6">
        <v>224.28571428571431</v>
      </c>
      <c r="O20" s="6">
        <v>218.65</v>
      </c>
      <c r="P20" s="6">
        <v>201.31313131313101</v>
      </c>
      <c r="Q20" s="22">
        <v>225.87963809925901</v>
      </c>
      <c r="R20" s="6">
        <v>218.909808457796</v>
      </c>
      <c r="S20" s="50">
        <v>234.54106280193199</v>
      </c>
      <c r="T20" s="13">
        <v>288.83061383061403</v>
      </c>
      <c r="U20" s="6">
        <v>286.41566017210999</v>
      </c>
      <c r="V20" s="6">
        <v>258.45886140003802</v>
      </c>
      <c r="W20" s="6">
        <v>223.055555555556</v>
      </c>
      <c r="X20" s="6">
        <v>257.40086151770902</v>
      </c>
      <c r="Y20" s="6">
        <v>201.64335664335701</v>
      </c>
      <c r="Z20" s="6">
        <v>250.65918134186632</v>
      </c>
      <c r="AA20" s="13">
        <v>274.60052025269414</v>
      </c>
      <c r="AB20" s="13">
        <v>245.38961038961</v>
      </c>
      <c r="AC20" s="22">
        <v>286.36159162474951</v>
      </c>
      <c r="AD20" s="6">
        <v>266.66571428571399</v>
      </c>
      <c r="AE20" s="6">
        <v>259.642094017094</v>
      </c>
      <c r="AF20" s="6">
        <v>241.66666666666669</v>
      </c>
      <c r="AG20" s="17">
        <v>238.14</v>
      </c>
      <c r="AH20" s="6">
        <v>200.71428571428572</v>
      </c>
      <c r="AI20" s="6">
        <v>207.14416666666671</v>
      </c>
      <c r="AJ20" s="138">
        <v>226.76366843033512</v>
      </c>
      <c r="AK20" s="6">
        <v>206.30584000149219</v>
      </c>
      <c r="AL20" s="6">
        <v>200.660184114131</v>
      </c>
      <c r="AM20" s="158">
        <v>216.36696636696641</v>
      </c>
      <c r="AN20" s="160">
        <f t="shared" si="0"/>
        <v>7.8275529957162524</v>
      </c>
      <c r="AO20" s="164">
        <f t="shared" si="1"/>
        <v>-21.20664368448384</v>
      </c>
    </row>
    <row r="21" spans="1:41" ht="15" customHeight="1" x14ac:dyDescent="0.25">
      <c r="A21" s="2" t="s">
        <v>20</v>
      </c>
      <c r="B21" s="6">
        <v>301.83999999999997</v>
      </c>
      <c r="C21" s="7">
        <v>311.43</v>
      </c>
      <c r="D21" s="6">
        <v>310</v>
      </c>
      <c r="E21" s="6">
        <v>295.16129032258061</v>
      </c>
      <c r="F21" s="6">
        <v>300.14</v>
      </c>
      <c r="G21" s="26">
        <v>319.444444444444</v>
      </c>
      <c r="H21" s="22">
        <v>326.66666666666703</v>
      </c>
      <c r="I21" s="6">
        <v>366.67</v>
      </c>
      <c r="J21" s="6">
        <v>366.926669</v>
      </c>
      <c r="K21" s="6">
        <v>266.66666666666669</v>
      </c>
      <c r="L21" s="49">
        <v>255.16</v>
      </c>
      <c r="M21" s="13">
        <v>256.66666666666703</v>
      </c>
      <c r="N21" s="6">
        <v>243.333333333333</v>
      </c>
      <c r="O21" s="6">
        <v>300</v>
      </c>
      <c r="P21" s="6">
        <v>300</v>
      </c>
      <c r="Q21" s="22">
        <v>295.16129032258061</v>
      </c>
      <c r="R21" s="6">
        <v>305</v>
      </c>
      <c r="S21" s="50">
        <v>312.95250896057303</v>
      </c>
      <c r="T21" s="13">
        <v>316.66666666666663</v>
      </c>
      <c r="U21" s="6">
        <v>326.92307692307691</v>
      </c>
      <c r="V21" s="6">
        <v>408.45946506323867</v>
      </c>
      <c r="W21" s="6">
        <v>371.26436781609198</v>
      </c>
      <c r="X21" s="6">
        <v>378.06451612903197</v>
      </c>
      <c r="Y21" s="6">
        <v>316.66666666666663</v>
      </c>
      <c r="Z21" s="6">
        <v>333.33333333333331</v>
      </c>
      <c r="AA21" s="13">
        <v>336.96329254727499</v>
      </c>
      <c r="AB21" s="13">
        <v>315.85732000000002</v>
      </c>
      <c r="AC21" s="22">
        <v>307.77777777776998</v>
      </c>
      <c r="AD21" s="6">
        <v>306.67</v>
      </c>
      <c r="AE21" s="6">
        <v>290.32258064516128</v>
      </c>
      <c r="AF21" s="6">
        <v>293.33333333333297</v>
      </c>
      <c r="AG21" s="17">
        <v>305</v>
      </c>
      <c r="AH21" s="6">
        <v>311.82795698924701</v>
      </c>
      <c r="AI21" s="6">
        <v>315.11</v>
      </c>
      <c r="AJ21" s="138">
        <v>403.54838709677398</v>
      </c>
      <c r="AK21" s="6">
        <v>382.603686635945</v>
      </c>
      <c r="AL21" s="6">
        <v>381.181034482759</v>
      </c>
      <c r="AM21" s="158">
        <v>383.80952380952402</v>
      </c>
      <c r="AN21" s="160">
        <f t="shared" si="0"/>
        <v>0.68956456092620955</v>
      </c>
      <c r="AO21" s="164">
        <f t="shared" si="1"/>
        <v>13.902473147183128</v>
      </c>
    </row>
    <row r="22" spans="1:41" ht="15" customHeight="1" x14ac:dyDescent="0.25">
      <c r="A22" s="2" t="s">
        <v>21</v>
      </c>
      <c r="B22" s="6">
        <v>272.70999999999998</v>
      </c>
      <c r="C22" s="6">
        <v>283.96562499999999</v>
      </c>
      <c r="D22" s="6">
        <v>297.12930759017894</v>
      </c>
      <c r="E22" s="6">
        <v>303.15065681444986</v>
      </c>
      <c r="F22" s="6">
        <v>335.914085914086</v>
      </c>
      <c r="G22" s="26">
        <v>357.99701226123369</v>
      </c>
      <c r="H22" s="22">
        <v>338.89497007724998</v>
      </c>
      <c r="I22" s="6">
        <v>285.96222222222212</v>
      </c>
      <c r="J22" s="6">
        <v>297.85746319656022</v>
      </c>
      <c r="K22" s="6">
        <v>283.03792781480405</v>
      </c>
      <c r="L22" s="49">
        <v>257.30909090909091</v>
      </c>
      <c r="M22" s="13">
        <v>266.80304886863746</v>
      </c>
      <c r="N22" s="6">
        <v>232.77975307661072</v>
      </c>
      <c r="O22" s="6">
        <v>241.77039744336741</v>
      </c>
      <c r="P22" s="6">
        <v>243.30067298774028</v>
      </c>
      <c r="Q22" s="22">
        <v>252.317323481117</v>
      </c>
      <c r="R22" s="6">
        <v>297.85746319656022</v>
      </c>
      <c r="S22" s="50">
        <v>265.75460385378148</v>
      </c>
      <c r="T22" s="13">
        <v>256.45370585302931</v>
      </c>
      <c r="U22" s="6">
        <v>260.7644043720104</v>
      </c>
      <c r="V22" s="6">
        <v>253.074256394402</v>
      </c>
      <c r="W22" s="6">
        <v>260.12041598248499</v>
      </c>
      <c r="X22" s="6">
        <v>278.17434201875585</v>
      </c>
      <c r="Y22" s="6">
        <v>256.45370585302936</v>
      </c>
      <c r="Z22" s="6">
        <v>303.70233103723655</v>
      </c>
      <c r="AA22" s="13">
        <v>304.79526842584198</v>
      </c>
      <c r="AB22" s="13">
        <v>300.44295879271198</v>
      </c>
      <c r="AC22" s="22">
        <v>294.08059446715299</v>
      </c>
      <c r="AD22" s="6">
        <v>279.14266666666703</v>
      </c>
      <c r="AE22" s="6">
        <v>259.78379857690203</v>
      </c>
      <c r="AF22" s="6">
        <v>290.95052197990356</v>
      </c>
      <c r="AG22" s="17">
        <v>286.95999999999998</v>
      </c>
      <c r="AH22" s="6">
        <v>307.10727969348699</v>
      </c>
      <c r="AI22" s="6">
        <v>312.41833333333301</v>
      </c>
      <c r="AJ22" s="138">
        <v>349.50396825396825</v>
      </c>
      <c r="AK22" s="6">
        <v>348.21757641206</v>
      </c>
      <c r="AL22" s="6">
        <v>346.11171628168103</v>
      </c>
      <c r="AM22" s="158">
        <v>351.48</v>
      </c>
      <c r="AN22" s="160">
        <f t="shared" si="0"/>
        <v>1.5510262917392965</v>
      </c>
      <c r="AO22" s="164">
        <f t="shared" si="1"/>
        <v>15.316750753798736</v>
      </c>
    </row>
    <row r="23" spans="1:41" ht="15" customHeight="1" x14ac:dyDescent="0.25">
      <c r="A23" s="2" t="s">
        <v>22</v>
      </c>
      <c r="B23" s="6">
        <v>303.71500000000003</v>
      </c>
      <c r="C23" s="6">
        <v>261.44</v>
      </c>
      <c r="D23" s="6">
        <v>303.33333333333297</v>
      </c>
      <c r="E23" s="6">
        <v>259.7512123128821</v>
      </c>
      <c r="F23" s="6">
        <v>358.33333333333297</v>
      </c>
      <c r="G23" s="26">
        <v>383.33333333333297</v>
      </c>
      <c r="H23" s="22">
        <v>365.979447655748</v>
      </c>
      <c r="I23" s="6">
        <v>333.33</v>
      </c>
      <c r="J23" s="6">
        <v>347.56429588673871</v>
      </c>
      <c r="K23" s="6">
        <v>266.66666666666669</v>
      </c>
      <c r="L23" s="49">
        <v>253</v>
      </c>
      <c r="M23" s="13">
        <v>244.868336544637</v>
      </c>
      <c r="N23" s="6">
        <v>238.333333333333</v>
      </c>
      <c r="O23" s="6">
        <v>246.666666666667</v>
      </c>
      <c r="P23" s="6">
        <v>266.66666666666669</v>
      </c>
      <c r="Q23" s="22">
        <v>259.7512123128821</v>
      </c>
      <c r="R23" s="6">
        <v>274.56429588673899</v>
      </c>
      <c r="S23" s="50">
        <v>256.77419354838707</v>
      </c>
      <c r="T23" s="13">
        <v>258.38150289017341</v>
      </c>
      <c r="U23" s="6">
        <v>244.29734601280379</v>
      </c>
      <c r="V23" s="17">
        <v>268.52803972428421</v>
      </c>
      <c r="W23" s="6">
        <v>250</v>
      </c>
      <c r="X23" s="6">
        <v>257.41376095469002</v>
      </c>
      <c r="Y23" s="6">
        <v>258.38150289017341</v>
      </c>
      <c r="Z23" s="6">
        <v>300</v>
      </c>
      <c r="AA23" s="13">
        <v>318.06451612903197</v>
      </c>
      <c r="AB23" s="13">
        <v>306.36922678000002</v>
      </c>
      <c r="AC23" s="22">
        <v>295.49707602339203</v>
      </c>
      <c r="AD23" s="6">
        <v>282.36500000000001</v>
      </c>
      <c r="AE23" s="6">
        <v>258.06451612903226</v>
      </c>
      <c r="AF23" s="6">
        <v>266.66666666666669</v>
      </c>
      <c r="AG23" s="17">
        <v>266.66000000000003</v>
      </c>
      <c r="AH23" s="6">
        <v>315.69892473118301</v>
      </c>
      <c r="AI23" s="6">
        <v>356.67</v>
      </c>
      <c r="AJ23" s="138">
        <v>408.33333333333331</v>
      </c>
      <c r="AK23" s="6">
        <v>392.58064516129002</v>
      </c>
      <c r="AL23" s="6">
        <v>392.16129032258101</v>
      </c>
      <c r="AM23" s="158">
        <v>400.11</v>
      </c>
      <c r="AN23" s="160">
        <f t="shared" si="0"/>
        <v>2.0268980834086441</v>
      </c>
      <c r="AO23" s="164">
        <f t="shared" si="1"/>
        <v>25.795233265720196</v>
      </c>
    </row>
    <row r="24" spans="1:41" ht="15" customHeight="1" x14ac:dyDescent="0.25">
      <c r="A24" s="2" t="s">
        <v>23</v>
      </c>
      <c r="B24" s="6">
        <v>390.43333333333334</v>
      </c>
      <c r="C24" s="6">
        <v>422.65999999999951</v>
      </c>
      <c r="D24" s="6">
        <v>420.34482758620692</v>
      </c>
      <c r="E24" s="6">
        <v>407.15639982355572</v>
      </c>
      <c r="F24" s="6">
        <v>430.01229205576999</v>
      </c>
      <c r="G24" s="26">
        <v>488.80650994575001</v>
      </c>
      <c r="H24" s="22">
        <v>469.80483996877399</v>
      </c>
      <c r="I24" s="6">
        <v>402.91500000000002</v>
      </c>
      <c r="J24" s="6">
        <v>407.14285714285711</v>
      </c>
      <c r="K24" s="6">
        <v>368.26252365649515</v>
      </c>
      <c r="L24" s="49">
        <v>355.49</v>
      </c>
      <c r="M24" s="13">
        <v>353.346847640872</v>
      </c>
      <c r="N24" s="6">
        <v>327.77777777777777</v>
      </c>
      <c r="O24" s="6">
        <v>359.95670995671003</v>
      </c>
      <c r="P24" s="6">
        <v>351.89515992173898</v>
      </c>
      <c r="Q24" s="22">
        <v>407.15639982355572</v>
      </c>
      <c r="R24" s="6">
        <v>407.14285714285711</v>
      </c>
      <c r="S24" s="50">
        <v>397.26316115854627</v>
      </c>
      <c r="T24" s="13">
        <v>394.36640211640201</v>
      </c>
      <c r="U24" s="6">
        <v>381.36237713433309</v>
      </c>
      <c r="V24" s="6">
        <v>374.084249084249</v>
      </c>
      <c r="W24" s="6">
        <v>385.34482758620692</v>
      </c>
      <c r="X24" s="6">
        <v>398.5599078341013</v>
      </c>
      <c r="Y24" s="6">
        <v>333.06878306878309</v>
      </c>
      <c r="Z24" s="6">
        <v>348.71553884711778</v>
      </c>
      <c r="AA24" s="13">
        <v>352.30942780337898</v>
      </c>
      <c r="AB24" s="13">
        <v>351.57871900396998</v>
      </c>
      <c r="AC24" s="22">
        <v>379.9096880131363</v>
      </c>
      <c r="AD24" s="6">
        <v>381.69333333333299</v>
      </c>
      <c r="AE24" s="6">
        <v>377.62782532367788</v>
      </c>
      <c r="AF24" s="6">
        <v>387.08101422387102</v>
      </c>
      <c r="AG24" s="17">
        <v>364.79</v>
      </c>
      <c r="AH24" s="6">
        <v>375.46850998463901</v>
      </c>
      <c r="AI24" s="6">
        <v>402.93</v>
      </c>
      <c r="AJ24" s="138">
        <v>482.39247311827961</v>
      </c>
      <c r="AK24" s="6">
        <v>480.97653958944301</v>
      </c>
      <c r="AL24" s="6">
        <v>480.41383840199501</v>
      </c>
      <c r="AM24" s="158">
        <v>474.53377512028533</v>
      </c>
      <c r="AN24" s="160">
        <f t="shared" si="0"/>
        <v>-1.2239579320338878</v>
      </c>
      <c r="AO24" s="164">
        <f t="shared" si="1"/>
        <v>34.692329432954814</v>
      </c>
    </row>
    <row r="25" spans="1:41" ht="15" customHeight="1" x14ac:dyDescent="0.25">
      <c r="A25" s="2" t="s">
        <v>24</v>
      </c>
      <c r="B25" s="6">
        <v>291.78312500000004</v>
      </c>
      <c r="C25" s="6">
        <v>290.32428571428602</v>
      </c>
      <c r="D25" s="6">
        <v>278.95752031220013</v>
      </c>
      <c r="E25" s="6">
        <v>270.23809523809524</v>
      </c>
      <c r="F25" s="6">
        <v>380.43345543345544</v>
      </c>
      <c r="G25" s="26">
        <v>397.61904761904799</v>
      </c>
      <c r="H25" s="22">
        <v>380.64353946706899</v>
      </c>
      <c r="I25" s="6">
        <v>323.23444444444402</v>
      </c>
      <c r="J25" s="6">
        <v>280.06815044858502</v>
      </c>
      <c r="K25" s="6">
        <v>203.42450620078799</v>
      </c>
      <c r="L25" s="49">
        <v>254.60666666666665</v>
      </c>
      <c r="M25" s="13">
        <v>242.68632857679799</v>
      </c>
      <c r="N25" s="6">
        <v>235.24445359068201</v>
      </c>
      <c r="O25" s="6">
        <v>250.769230769231</v>
      </c>
      <c r="P25" s="6">
        <v>236.90724619296</v>
      </c>
      <c r="Q25" s="22">
        <v>276.04097872570776</v>
      </c>
      <c r="R25" s="6">
        <v>262.25542450944039</v>
      </c>
      <c r="S25" s="50">
        <v>251.884920634921</v>
      </c>
      <c r="T25" s="13">
        <v>307.142857142857</v>
      </c>
      <c r="U25" s="6">
        <v>317.60423382763798</v>
      </c>
      <c r="V25" s="6">
        <v>313.63636363636402</v>
      </c>
      <c r="W25" s="6">
        <v>308.58134920634899</v>
      </c>
      <c r="X25" s="6">
        <v>287.10791826309099</v>
      </c>
      <c r="Y25" s="6">
        <v>245.529929840275</v>
      </c>
      <c r="Z25" s="6">
        <v>275.68488934035156</v>
      </c>
      <c r="AA25" s="13">
        <v>306.59340659340666</v>
      </c>
      <c r="AB25" s="13">
        <v>284.07268170426102</v>
      </c>
      <c r="AC25" s="22">
        <v>285.20525451559899</v>
      </c>
      <c r="AD25" s="6">
        <v>292.06</v>
      </c>
      <c r="AE25" s="6">
        <v>275.76228369331801</v>
      </c>
      <c r="AF25" s="6">
        <v>253.46469622331699</v>
      </c>
      <c r="AG25" s="17">
        <v>263.98</v>
      </c>
      <c r="AH25" s="6">
        <v>278.19112260288699</v>
      </c>
      <c r="AI25" s="6">
        <v>252.14750000000001</v>
      </c>
      <c r="AJ25" s="138">
        <v>211.349789915966</v>
      </c>
      <c r="AK25" s="6">
        <v>226.60081927507801</v>
      </c>
      <c r="AL25" s="6">
        <v>230.186686939601</v>
      </c>
      <c r="AM25" s="158">
        <v>197.86531669523995</v>
      </c>
      <c r="AN25" s="160">
        <f t="shared" si="0"/>
        <v>-14.041372537257942</v>
      </c>
      <c r="AO25" s="164">
        <f t="shared" si="1"/>
        <v>-35.463283801910997</v>
      </c>
    </row>
    <row r="26" spans="1:41" ht="15" customHeight="1" x14ac:dyDescent="0.25">
      <c r="A26" s="2" t="s">
        <v>25</v>
      </c>
      <c r="B26" s="6">
        <v>161.90562499999999</v>
      </c>
      <c r="C26" s="6">
        <v>154.709374999999</v>
      </c>
      <c r="D26" s="6">
        <v>213.14611314611301</v>
      </c>
      <c r="E26" s="6">
        <v>222.105013688865</v>
      </c>
      <c r="F26" s="6">
        <v>253.58974358974399</v>
      </c>
      <c r="G26" s="26">
        <v>277.08504238446801</v>
      </c>
      <c r="H26" s="22">
        <v>252.11593250054801</v>
      </c>
      <c r="I26" s="6">
        <v>262.79562499999997</v>
      </c>
      <c r="J26" s="6">
        <v>224.3707209544865</v>
      </c>
      <c r="K26" s="6">
        <v>203.61663811961299</v>
      </c>
      <c r="L26" s="49">
        <v>185.88333333333301</v>
      </c>
      <c r="M26" s="13">
        <v>179.24492497045901</v>
      </c>
      <c r="N26" s="6">
        <v>202.058080808081</v>
      </c>
      <c r="O26" s="6">
        <v>209.197530864198</v>
      </c>
      <c r="P26" s="6">
        <v>278.54030501089323</v>
      </c>
      <c r="Q26" s="22">
        <v>319.34996220710508</v>
      </c>
      <c r="R26" s="6">
        <v>326.28205128205127</v>
      </c>
      <c r="S26" s="50">
        <v>369.88965856835</v>
      </c>
      <c r="T26" s="13">
        <v>357.17629010122198</v>
      </c>
      <c r="U26" s="6">
        <v>392.857142857143</v>
      </c>
      <c r="V26" s="6">
        <v>379.86966338259401</v>
      </c>
      <c r="W26" s="6">
        <v>342.87860118523702</v>
      </c>
      <c r="X26" s="6">
        <v>203.44519504380364</v>
      </c>
      <c r="Y26" s="6">
        <v>198.84941910011801</v>
      </c>
      <c r="Z26" s="6">
        <v>170.34451398464199</v>
      </c>
      <c r="AA26" s="13">
        <v>203.872256260364</v>
      </c>
      <c r="AB26" s="13">
        <v>208.62800422099599</v>
      </c>
      <c r="AC26" s="22">
        <v>317.57113821138216</v>
      </c>
      <c r="AD26" s="6">
        <v>312.98090909090899</v>
      </c>
      <c r="AE26" s="6">
        <v>251.42948129455931</v>
      </c>
      <c r="AF26" s="6">
        <v>220.860460538197</v>
      </c>
      <c r="AG26" s="17">
        <v>218.15</v>
      </c>
      <c r="AH26" s="6">
        <v>197.97473357705499</v>
      </c>
      <c r="AI26" s="6">
        <v>138.93875000000003</v>
      </c>
      <c r="AJ26" s="138">
        <v>208.636363636364</v>
      </c>
      <c r="AK26" s="6">
        <v>184.01192061489601</v>
      </c>
      <c r="AL26" s="6">
        <v>185.92592592592601</v>
      </c>
      <c r="AM26" s="158">
        <v>168.62745098039201</v>
      </c>
      <c r="AN26" s="160">
        <f t="shared" si="0"/>
        <v>-9.3039606280760498</v>
      </c>
      <c r="AO26" s="164">
        <f t="shared" si="1"/>
        <v>-17.287690795436657</v>
      </c>
    </row>
    <row r="27" spans="1:41" ht="15" customHeight="1" x14ac:dyDescent="0.25">
      <c r="A27" s="3" t="s">
        <v>26</v>
      </c>
      <c r="B27" s="13">
        <v>1226.9949999999999</v>
      </c>
      <c r="C27" s="13">
        <v>1266.67</v>
      </c>
      <c r="D27" s="13">
        <v>1209.0899999999999</v>
      </c>
      <c r="E27" s="13">
        <v>1217.0450000000001</v>
      </c>
      <c r="F27" s="13">
        <v>1290.35262400387</v>
      </c>
      <c r="G27" s="13">
        <v>1206.54</v>
      </c>
      <c r="H27" s="13">
        <v>1240.74</v>
      </c>
      <c r="I27" s="13">
        <v>1216.67</v>
      </c>
      <c r="J27" s="6">
        <v>1157.1428571428601</v>
      </c>
      <c r="K27" s="6">
        <v>1113.80952380952</v>
      </c>
      <c r="L27" s="49">
        <v>1156.1500000000001</v>
      </c>
      <c r="M27" s="13">
        <v>1141.6666666666667</v>
      </c>
      <c r="N27" s="6">
        <v>1222.2222222222199</v>
      </c>
      <c r="O27" s="9">
        <v>1223.1999999999975</v>
      </c>
      <c r="P27" s="6">
        <v>1390.4761904761906</v>
      </c>
      <c r="Q27" s="22">
        <v>1225</v>
      </c>
      <c r="R27" s="6">
        <v>1307.1428571428601</v>
      </c>
      <c r="S27" s="50">
        <v>1373.3333333333335</v>
      </c>
      <c r="T27" s="13">
        <v>1571.42857142857</v>
      </c>
      <c r="U27" s="6">
        <v>1566.6666666666699</v>
      </c>
      <c r="V27" s="6">
        <v>1555.55555555556</v>
      </c>
      <c r="W27" s="7">
        <v>1600.1532669999999</v>
      </c>
      <c r="X27" s="6">
        <v>1539.9585921325099</v>
      </c>
      <c r="Y27" s="6">
        <v>1500</v>
      </c>
      <c r="Z27" s="6">
        <v>1545.4545454545455</v>
      </c>
      <c r="AA27" s="13">
        <v>1455.55555555556</v>
      </c>
      <c r="AB27" s="13">
        <v>1461.4718614718599</v>
      </c>
      <c r="AC27" s="22">
        <v>1503.3333333333301</v>
      </c>
      <c r="AD27" s="6">
        <v>1487.69</v>
      </c>
      <c r="AE27" s="6">
        <v>1398.6666666666699</v>
      </c>
      <c r="AF27" s="6">
        <v>1352.3076923076901</v>
      </c>
      <c r="AG27" s="17">
        <v>1379.16</v>
      </c>
      <c r="AH27" s="6">
        <v>1345.0505050505101</v>
      </c>
      <c r="AI27" s="6">
        <v>1415.06</v>
      </c>
      <c r="AJ27" s="138">
        <v>1461.1111111111099</v>
      </c>
      <c r="AK27" s="6">
        <v>1463.6363636363601</v>
      </c>
      <c r="AL27" s="6">
        <v>1501.8181818181799</v>
      </c>
      <c r="AM27" s="158">
        <v>1495.84510727368</v>
      </c>
      <c r="AN27" s="160">
        <f t="shared" si="0"/>
        <v>-0.39772288129236827</v>
      </c>
      <c r="AO27" s="164">
        <f t="shared" si="1"/>
        <v>2.7679844691838111</v>
      </c>
    </row>
    <row r="28" spans="1:41" ht="15" customHeight="1" x14ac:dyDescent="0.25">
      <c r="A28" s="3" t="s">
        <v>27</v>
      </c>
      <c r="B28" s="13">
        <v>672.08</v>
      </c>
      <c r="C28" s="28">
        <v>673.03928800000006</v>
      </c>
      <c r="D28" s="13">
        <v>670.87</v>
      </c>
      <c r="E28" s="13">
        <v>680</v>
      </c>
      <c r="F28" s="13">
        <v>686.736965320698</v>
      </c>
      <c r="G28" s="13">
        <v>683.2</v>
      </c>
      <c r="H28" s="13">
        <v>695.56</v>
      </c>
      <c r="I28" s="13">
        <v>694.88</v>
      </c>
      <c r="J28" s="6">
        <v>670</v>
      </c>
      <c r="K28" s="6">
        <v>680.20105820106005</v>
      </c>
      <c r="L28" s="49">
        <v>683.35</v>
      </c>
      <c r="M28" s="13">
        <v>680.74074074073997</v>
      </c>
      <c r="N28" s="6">
        <v>700</v>
      </c>
      <c r="O28" s="3">
        <v>700.56</v>
      </c>
      <c r="P28" s="6">
        <v>850</v>
      </c>
      <c r="Q28" s="22">
        <v>800</v>
      </c>
      <c r="R28" s="6">
        <v>820.08064516129002</v>
      </c>
      <c r="S28" s="50">
        <v>847.61904761904998</v>
      </c>
      <c r="T28" s="13">
        <v>908.57142857143003</v>
      </c>
      <c r="U28" s="6">
        <v>851.42857142857099</v>
      </c>
      <c r="V28" s="6">
        <v>825</v>
      </c>
      <c r="W28" s="6">
        <v>900</v>
      </c>
      <c r="X28" s="6">
        <v>985.32500000000005</v>
      </c>
      <c r="Y28" s="6">
        <v>1000</v>
      </c>
      <c r="Z28" s="6">
        <v>909.09090909090901</v>
      </c>
      <c r="AA28" s="13">
        <v>921.67432099999996</v>
      </c>
      <c r="AB28" s="13">
        <v>930.08613008612997</v>
      </c>
      <c r="AC28" s="22">
        <v>1016.66666666667</v>
      </c>
      <c r="AD28" s="6">
        <v>1000.8321597</v>
      </c>
      <c r="AE28" s="6">
        <v>937.42424242423999</v>
      </c>
      <c r="AF28" s="6">
        <v>918.18181818181995</v>
      </c>
      <c r="AG28" s="17">
        <v>970</v>
      </c>
      <c r="AH28" s="6">
        <v>963.64734299516999</v>
      </c>
      <c r="AI28" s="6">
        <v>1015.71428571429</v>
      </c>
      <c r="AJ28" s="138">
        <v>1056.1111111111099</v>
      </c>
      <c r="AK28" s="6">
        <v>1046.1031802479099</v>
      </c>
      <c r="AL28" s="6">
        <v>1065.7142857142801</v>
      </c>
      <c r="AM28" s="158">
        <v>1022.44444444444</v>
      </c>
      <c r="AN28" s="160">
        <f t="shared" si="0"/>
        <v>-4.0601727733094117</v>
      </c>
      <c r="AO28" s="164">
        <f t="shared" si="1"/>
        <v>10.933376481087842</v>
      </c>
    </row>
    <row r="29" spans="1:41" ht="15" customHeight="1" x14ac:dyDescent="0.25">
      <c r="A29" s="3" t="s">
        <v>28</v>
      </c>
      <c r="B29" s="13">
        <v>188.20699999999999</v>
      </c>
      <c r="C29" s="13">
        <v>187.69</v>
      </c>
      <c r="D29" s="13">
        <v>186.0625</v>
      </c>
      <c r="E29" s="13">
        <v>187.29866666666601</v>
      </c>
      <c r="F29" s="13">
        <v>192.58424470805599</v>
      </c>
      <c r="G29" s="13">
        <v>191.255</v>
      </c>
      <c r="H29" s="13">
        <v>197.18</v>
      </c>
      <c r="I29" s="16">
        <v>196.87</v>
      </c>
      <c r="J29" s="6">
        <v>182.300310261475</v>
      </c>
      <c r="K29" s="6">
        <v>165.02514049097903</v>
      </c>
      <c r="L29" s="49">
        <v>183.47499999999999</v>
      </c>
      <c r="M29" s="13">
        <v>180.32327871018899</v>
      </c>
      <c r="N29" s="6">
        <v>203.268384663733</v>
      </c>
      <c r="O29" s="6">
        <v>198</v>
      </c>
      <c r="P29" s="6">
        <v>216.406926406926</v>
      </c>
      <c r="Q29" s="22">
        <v>299.11017570707037</v>
      </c>
      <c r="R29" s="6">
        <v>307.186989212161</v>
      </c>
      <c r="S29" s="50">
        <v>307.67669365495499</v>
      </c>
      <c r="T29" s="13">
        <v>284.56510809451987</v>
      </c>
      <c r="U29" s="6">
        <v>289.21300661268901</v>
      </c>
      <c r="V29" s="6">
        <v>266.91919191919192</v>
      </c>
      <c r="W29" s="6">
        <v>256.80720245937636</v>
      </c>
      <c r="X29" s="6">
        <v>344.76190476190499</v>
      </c>
      <c r="Y29" s="6">
        <v>284.56510809451987</v>
      </c>
      <c r="Z29" s="6">
        <v>268.48799348799349</v>
      </c>
      <c r="AA29" s="13">
        <v>275.03047949907898</v>
      </c>
      <c r="AB29" s="13">
        <v>287.67723347400101</v>
      </c>
      <c r="AC29" s="22">
        <v>305.89133089133099</v>
      </c>
      <c r="AD29" s="6">
        <v>297.36218760000003</v>
      </c>
      <c r="AE29" s="6">
        <v>218.24404761904799</v>
      </c>
      <c r="AF29" s="6">
        <v>209.46314102564099</v>
      </c>
      <c r="AG29" s="17">
        <v>255.64</v>
      </c>
      <c r="AH29" s="6">
        <v>237.46753246753201</v>
      </c>
      <c r="AI29" s="6">
        <v>260.18166666666701</v>
      </c>
      <c r="AJ29" s="138">
        <v>307.89321789321798</v>
      </c>
      <c r="AK29" s="6">
        <v>275.24470363127699</v>
      </c>
      <c r="AL29" s="6">
        <v>286.79835570591899</v>
      </c>
      <c r="AM29" s="158">
        <v>261.86111111111097</v>
      </c>
      <c r="AN29" s="160">
        <f t="shared" si="0"/>
        <v>-8.6950444793967012</v>
      </c>
      <c r="AO29" s="164">
        <f t="shared" si="1"/>
        <v>-4.788330519567781</v>
      </c>
    </row>
    <row r="30" spans="1:41" ht="15" customHeight="1" x14ac:dyDescent="0.25">
      <c r="A30" s="3" t="s">
        <v>29</v>
      </c>
      <c r="B30" s="13">
        <v>110.05374999999999</v>
      </c>
      <c r="C30" s="13">
        <v>116.306666666667</v>
      </c>
      <c r="D30" s="13">
        <v>111.3</v>
      </c>
      <c r="E30" s="13">
        <v>118.506</v>
      </c>
      <c r="F30" s="13">
        <v>117.395230013055</v>
      </c>
      <c r="G30" s="13">
        <v>117.98</v>
      </c>
      <c r="H30" s="13">
        <v>110.67</v>
      </c>
      <c r="I30" s="13">
        <v>115.16</v>
      </c>
      <c r="J30" s="6">
        <v>110.753741776829</v>
      </c>
      <c r="K30" s="6">
        <v>95.179671289755007</v>
      </c>
      <c r="L30" s="49">
        <v>99.537500000000009</v>
      </c>
      <c r="M30" s="13">
        <v>99.915387937443995</v>
      </c>
      <c r="N30" s="6">
        <v>77.777777777777999</v>
      </c>
      <c r="O30" s="6">
        <v>85.873015873016001</v>
      </c>
      <c r="P30" s="6">
        <v>86.464133476692993</v>
      </c>
      <c r="Q30" s="22">
        <v>105.547558354576</v>
      </c>
      <c r="R30" s="6">
        <v>135.20644138188001</v>
      </c>
      <c r="S30" s="50">
        <v>121.98773448773449</v>
      </c>
      <c r="T30" s="13">
        <v>122.045454545455</v>
      </c>
      <c r="U30" s="6">
        <v>124.573159117206</v>
      </c>
      <c r="V30" s="6">
        <v>138.18627450980401</v>
      </c>
      <c r="W30" s="6">
        <v>122.25416805416801</v>
      </c>
      <c r="X30" s="6">
        <v>139.68727789623301</v>
      </c>
      <c r="Y30" s="6">
        <v>103.137497423212</v>
      </c>
      <c r="Z30" s="6">
        <v>134.51710190840626</v>
      </c>
      <c r="AA30" s="13">
        <v>148.64846793418224</v>
      </c>
      <c r="AB30" s="13">
        <v>135.357098175023</v>
      </c>
      <c r="AC30" s="22">
        <v>155.70170570170569</v>
      </c>
      <c r="AD30" s="6">
        <v>138.14625000000001</v>
      </c>
      <c r="AE30" s="6">
        <v>135.81481481481484</v>
      </c>
      <c r="AF30" s="6">
        <v>134.44444444444446</v>
      </c>
      <c r="AG30" s="17">
        <v>146.47999999999999</v>
      </c>
      <c r="AH30" s="6">
        <v>159.601929100257</v>
      </c>
      <c r="AI30" s="6">
        <v>171.36454545454501</v>
      </c>
      <c r="AJ30" s="138">
        <v>180.58608058608061</v>
      </c>
      <c r="AK30" s="6">
        <v>210.40320411117276</v>
      </c>
      <c r="AL30" s="6">
        <v>230.66856971153845</v>
      </c>
      <c r="AM30" s="158">
        <v>202.90178571428572</v>
      </c>
      <c r="AN30" s="160">
        <f t="shared" si="0"/>
        <v>-12.037523808283183</v>
      </c>
      <c r="AO30" s="164">
        <f t="shared" si="1"/>
        <v>36.497730877472264</v>
      </c>
    </row>
    <row r="31" spans="1:41" ht="15" customHeight="1" x14ac:dyDescent="0.25">
      <c r="A31" s="3" t="s">
        <v>30</v>
      </c>
      <c r="B31" s="13">
        <v>640.78750000000002</v>
      </c>
      <c r="C31" s="13">
        <v>657.14</v>
      </c>
      <c r="D31" s="13">
        <v>666.66499999999996</v>
      </c>
      <c r="E31" s="13">
        <v>650</v>
      </c>
      <c r="F31" s="13">
        <v>654.36162614878299</v>
      </c>
      <c r="G31" s="13">
        <v>660.77</v>
      </c>
      <c r="H31" s="13">
        <v>665</v>
      </c>
      <c r="I31" s="13">
        <v>650.29</v>
      </c>
      <c r="J31" s="6">
        <v>623.33333333333303</v>
      </c>
      <c r="K31" s="6">
        <v>650.71604938272003</v>
      </c>
      <c r="L31" s="6">
        <v>650.71604938272003</v>
      </c>
      <c r="M31" s="13">
        <v>650</v>
      </c>
      <c r="N31" s="6">
        <v>720</v>
      </c>
      <c r="O31" s="6">
        <v>886.60130718953997</v>
      </c>
      <c r="P31" s="6">
        <v>800</v>
      </c>
      <c r="Q31" s="22">
        <v>825.66666666667004</v>
      </c>
      <c r="R31" s="6">
        <v>815</v>
      </c>
      <c r="S31" s="50">
        <v>714.28571428571433</v>
      </c>
      <c r="T31" s="13">
        <v>766.66666666667004</v>
      </c>
      <c r="U31" s="6">
        <v>800</v>
      </c>
      <c r="V31" s="6">
        <v>840.74074074073997</v>
      </c>
      <c r="W31" s="6">
        <v>825</v>
      </c>
      <c r="X31" s="6">
        <v>926.31578947367996</v>
      </c>
      <c r="Y31" s="6">
        <v>800</v>
      </c>
      <c r="Z31" s="6">
        <v>850.53216999999995</v>
      </c>
      <c r="AA31" s="13">
        <v>905</v>
      </c>
      <c r="AB31" s="13">
        <v>918.18181818181995</v>
      </c>
      <c r="AC31" s="22">
        <v>1083.3333333333301</v>
      </c>
      <c r="AD31" s="6">
        <v>1054.55</v>
      </c>
      <c r="AE31" s="6">
        <v>983.33333333332996</v>
      </c>
      <c r="AF31" s="6">
        <v>970</v>
      </c>
      <c r="AG31" s="17">
        <v>1005</v>
      </c>
      <c r="AH31" s="6">
        <v>959.72222222222001</v>
      </c>
      <c r="AI31" s="6">
        <v>1000.42861</v>
      </c>
      <c r="AJ31" s="138">
        <v>1060.6060606060605</v>
      </c>
      <c r="AK31" s="138">
        <v>1050</v>
      </c>
      <c r="AL31" s="6">
        <v>1030</v>
      </c>
      <c r="AM31" s="158">
        <v>1003.07692307692</v>
      </c>
      <c r="AN31" s="160">
        <f t="shared" si="0"/>
        <v>-2.6138909634058227</v>
      </c>
      <c r="AO31" s="164">
        <f t="shared" si="1"/>
        <v>10.837229069272931</v>
      </c>
    </row>
    <row r="32" spans="1:41" ht="15" customHeight="1" x14ac:dyDescent="0.25">
      <c r="A32" s="3" t="s">
        <v>31</v>
      </c>
      <c r="B32" s="13">
        <v>531.29999999999995</v>
      </c>
      <c r="C32" s="13">
        <v>558.27750000000003</v>
      </c>
      <c r="D32" s="13">
        <v>560.04999999999995</v>
      </c>
      <c r="E32" s="13">
        <v>531.65666666666698</v>
      </c>
      <c r="F32" s="13">
        <v>538.86472874067897</v>
      </c>
      <c r="G32" s="13">
        <v>543.26</v>
      </c>
      <c r="H32" s="13">
        <v>533.29</v>
      </c>
      <c r="I32" s="13">
        <v>525.34</v>
      </c>
      <c r="J32" s="6">
        <v>525.11363636363603</v>
      </c>
      <c r="K32" s="6">
        <v>550.79012345679996</v>
      </c>
      <c r="L32" s="49">
        <v>600.52</v>
      </c>
      <c r="M32" s="13">
        <v>600.90235690236</v>
      </c>
      <c r="N32" s="6">
        <v>700</v>
      </c>
      <c r="O32" s="6">
        <v>822.50189620285005</v>
      </c>
      <c r="P32" s="6">
        <v>819.05172697098146</v>
      </c>
      <c r="Q32" s="22">
        <v>858.461538461538</v>
      </c>
      <c r="R32" s="6">
        <v>838.63636363636363</v>
      </c>
      <c r="S32" s="50">
        <v>797.05645761187566</v>
      </c>
      <c r="T32" s="13">
        <v>802</v>
      </c>
      <c r="U32" s="6">
        <v>825.28806584361996</v>
      </c>
      <c r="V32" s="6">
        <v>827.16049382716005</v>
      </c>
      <c r="W32" s="6">
        <v>876.2987012987013</v>
      </c>
      <c r="X32" s="6">
        <v>1071.1038961039001</v>
      </c>
      <c r="Y32" s="6">
        <v>938.57142857143003</v>
      </c>
      <c r="Z32" s="6">
        <v>1000.53432282004</v>
      </c>
      <c r="AA32" s="13">
        <v>1071.1038961039001</v>
      </c>
      <c r="AB32" s="13">
        <v>1062.08241758242</v>
      </c>
      <c r="AC32" s="22">
        <v>1155.6277056277099</v>
      </c>
      <c r="AD32" s="6">
        <v>1121.46571428571</v>
      </c>
      <c r="AE32" s="6">
        <v>1081.45292207792</v>
      </c>
      <c r="AF32" s="6">
        <v>1050.0541125541099</v>
      </c>
      <c r="AG32" s="17">
        <v>1088.33</v>
      </c>
      <c r="AH32" s="6">
        <v>1100.47978642257</v>
      </c>
      <c r="AI32" s="6">
        <v>1152.0787499999999</v>
      </c>
      <c r="AJ32" s="138">
        <v>1180</v>
      </c>
      <c r="AK32" s="6">
        <v>1155.8843455395099</v>
      </c>
      <c r="AL32" s="6">
        <v>1157.5471698113199</v>
      </c>
      <c r="AM32" s="158">
        <v>1096.87414077574</v>
      </c>
      <c r="AN32" s="160">
        <f t="shared" si="0"/>
        <v>-5.2415167707999002</v>
      </c>
      <c r="AO32" s="164">
        <f t="shared" si="1"/>
        <v>2.4059519123754671</v>
      </c>
    </row>
    <row r="33" spans="1:41" ht="15" customHeight="1" x14ac:dyDescent="0.25">
      <c r="A33" s="3" t="s">
        <v>32</v>
      </c>
      <c r="B33" s="13">
        <v>865.875</v>
      </c>
      <c r="C33" s="6">
        <v>776.78499999999997</v>
      </c>
      <c r="D33" s="6">
        <v>780</v>
      </c>
      <c r="E33" s="6">
        <v>783.21500000000003</v>
      </c>
      <c r="F33" s="6">
        <v>786.43</v>
      </c>
      <c r="G33" s="6">
        <v>745.2</v>
      </c>
      <c r="H33" s="6">
        <v>741</v>
      </c>
      <c r="I33" s="6">
        <v>739.02</v>
      </c>
      <c r="J33" s="8">
        <v>730.89077999999995</v>
      </c>
      <c r="K33" s="6">
        <v>750</v>
      </c>
      <c r="L33" s="49">
        <v>775.8</v>
      </c>
      <c r="M33" s="13">
        <v>773.43434343434001</v>
      </c>
      <c r="N33" s="6">
        <v>800</v>
      </c>
      <c r="O33" s="6">
        <v>850.12</v>
      </c>
      <c r="P33" s="6">
        <v>866.66666666667004</v>
      </c>
      <c r="Q33" s="22">
        <v>858.33333333333303</v>
      </c>
      <c r="R33" s="6">
        <v>885.33333333332996</v>
      </c>
      <c r="S33" s="50">
        <v>973.45679012346</v>
      </c>
      <c r="T33" s="13">
        <v>1055.55555555556</v>
      </c>
      <c r="U33" s="6">
        <v>1083.3333333333335</v>
      </c>
      <c r="V33" s="6">
        <v>1101.7543859649122</v>
      </c>
      <c r="W33" s="6">
        <v>1071.4285714285716</v>
      </c>
      <c r="X33" s="6">
        <v>1125</v>
      </c>
      <c r="Y33" s="6">
        <v>1050</v>
      </c>
      <c r="Z33" s="6">
        <v>1075</v>
      </c>
      <c r="AA33" s="13">
        <v>1175</v>
      </c>
      <c r="AB33" s="13">
        <v>1157.6923076923099</v>
      </c>
      <c r="AC33" s="22">
        <v>1217.9710144927501</v>
      </c>
      <c r="AD33" s="103">
        <v>1226.4968115941992</v>
      </c>
      <c r="AE33" s="6">
        <v>1195.3333333333301</v>
      </c>
      <c r="AF33" s="6">
        <v>1176.3157894736801</v>
      </c>
      <c r="AG33" s="17">
        <v>1136.06</v>
      </c>
      <c r="AH33" s="6">
        <v>1120.29</v>
      </c>
      <c r="AI33" s="6">
        <v>1176.3150000000001</v>
      </c>
      <c r="AJ33" s="138">
        <v>1222.52032520325</v>
      </c>
      <c r="AK33" s="6">
        <v>1250</v>
      </c>
      <c r="AL33" s="6">
        <v>1261.1428571428601</v>
      </c>
      <c r="AM33" s="158">
        <v>1198.05263157895</v>
      </c>
      <c r="AN33" s="160">
        <f t="shared" si="0"/>
        <v>-5.0026232322991548</v>
      </c>
      <c r="AO33" s="164">
        <f t="shared" si="1"/>
        <v>1.9619260918255328</v>
      </c>
    </row>
    <row r="34" spans="1:41" ht="15" customHeight="1" x14ac:dyDescent="0.25">
      <c r="A34" s="3" t="s">
        <v>33</v>
      </c>
      <c r="B34" s="6">
        <v>1642.02384386668</v>
      </c>
      <c r="C34" s="6">
        <v>1663.03576580002</v>
      </c>
      <c r="D34" s="13">
        <v>1735.17</v>
      </c>
      <c r="E34" s="13">
        <v>1755.2166666666665</v>
      </c>
      <c r="F34" s="13">
        <v>1821.9257563558619</v>
      </c>
      <c r="G34" s="13">
        <v>1720</v>
      </c>
      <c r="H34" s="13">
        <v>1720.24</v>
      </c>
      <c r="I34" s="13">
        <v>1659.88</v>
      </c>
      <c r="J34" s="8">
        <v>1641.6213200000002</v>
      </c>
      <c r="K34" s="6">
        <v>1661.9611158072696</v>
      </c>
      <c r="L34" s="49">
        <v>1511.8700000000001</v>
      </c>
      <c r="M34" s="13">
        <v>1489.7017512402099</v>
      </c>
      <c r="N34" s="6">
        <v>1535.48534798535</v>
      </c>
      <c r="O34" s="6">
        <v>1552.11</v>
      </c>
      <c r="P34" s="6">
        <v>1669.0373728835268</v>
      </c>
      <c r="Q34" s="22">
        <v>1569.1919191919201</v>
      </c>
      <c r="R34" s="6">
        <v>1499.4708994708994</v>
      </c>
      <c r="S34" s="50">
        <v>1519.3996354522701</v>
      </c>
      <c r="T34" s="13">
        <v>1541.7989417989418</v>
      </c>
      <c r="U34" s="6">
        <v>1413.0717699266086</v>
      </c>
      <c r="V34" s="6">
        <v>1506.75464320626</v>
      </c>
      <c r="W34" s="6">
        <v>1546.2962962962965</v>
      </c>
      <c r="X34" s="6">
        <v>1602.7777777777778</v>
      </c>
      <c r="Y34" s="6">
        <v>1541.798941798942</v>
      </c>
      <c r="Z34" s="6">
        <v>1600.74029611845</v>
      </c>
      <c r="AA34" s="13">
        <v>1705.38461538462</v>
      </c>
      <c r="AB34" s="13">
        <v>1697.4306703397599</v>
      </c>
      <c r="AC34" s="22">
        <v>1701.78321678322</v>
      </c>
      <c r="AD34" s="6">
        <v>1685.0129999999999</v>
      </c>
      <c r="AE34" s="6">
        <v>1598.85996055227</v>
      </c>
      <c r="AF34" s="6">
        <v>1565.8974358974399</v>
      </c>
      <c r="AG34" s="17">
        <v>1540.7</v>
      </c>
      <c r="AH34" s="6">
        <v>1487.69104769105</v>
      </c>
      <c r="AI34" s="6">
        <v>1504.0408333333301</v>
      </c>
      <c r="AJ34" s="138">
        <v>1606.23885918004</v>
      </c>
      <c r="AK34" s="6">
        <v>1555.9808612439999</v>
      </c>
      <c r="AL34" s="6">
        <v>1598.7012987012999</v>
      </c>
      <c r="AM34" s="158">
        <v>1547.73115773116</v>
      </c>
      <c r="AN34" s="160">
        <f t="shared" si="0"/>
        <v>-3.1882216528844611</v>
      </c>
      <c r="AO34" s="164">
        <f t="shared" si="1"/>
        <v>-9.2444517343029968</v>
      </c>
    </row>
    <row r="35" spans="1:41" ht="15" customHeight="1" x14ac:dyDescent="0.25">
      <c r="A35" s="3" t="s">
        <v>34</v>
      </c>
      <c r="B35" s="6">
        <v>1718.99</v>
      </c>
      <c r="C35" s="13">
        <v>1527.77833333333</v>
      </c>
      <c r="D35" s="13">
        <v>1620.1</v>
      </c>
      <c r="E35" s="13">
        <v>1619.01</v>
      </c>
      <c r="F35" s="13">
        <v>1617.92</v>
      </c>
      <c r="G35" s="13">
        <v>1644.915</v>
      </c>
      <c r="H35" s="13">
        <v>1650</v>
      </c>
      <c r="I35" s="13">
        <v>1779.5450000000001</v>
      </c>
      <c r="J35" s="8">
        <v>1759.9700050000001</v>
      </c>
      <c r="K35" s="6">
        <v>1798.91774891775</v>
      </c>
      <c r="L35" s="49">
        <v>1863.6499999999999</v>
      </c>
      <c r="M35" s="13">
        <v>1819.35064935065</v>
      </c>
      <c r="N35" s="6">
        <v>1625</v>
      </c>
      <c r="O35" s="6">
        <v>1382.6666666666699</v>
      </c>
      <c r="P35" s="6">
        <v>1201.0869565217392</v>
      </c>
      <c r="Q35" s="22">
        <v>1366.6666666666667</v>
      </c>
      <c r="R35" s="6">
        <v>1372.2222222222199</v>
      </c>
      <c r="S35" s="50">
        <v>1416.23376623377</v>
      </c>
      <c r="T35" s="13">
        <v>1436.3636363636399</v>
      </c>
      <c r="U35" s="6">
        <v>1481.25</v>
      </c>
      <c r="V35" s="6">
        <v>1466.6666666666699</v>
      </c>
      <c r="W35" s="6">
        <v>1484.848484848485</v>
      </c>
      <c r="X35" s="6">
        <v>1509.0909090909099</v>
      </c>
      <c r="Y35" s="3">
        <v>1530.0250000000001</v>
      </c>
      <c r="Z35" s="6">
        <v>1542.8571428571399</v>
      </c>
      <c r="AA35" s="13">
        <v>1551.19047619048</v>
      </c>
      <c r="AB35" s="13">
        <v>1548.80952380952</v>
      </c>
      <c r="AC35" s="22">
        <v>1602.2222222222199</v>
      </c>
      <c r="AD35" s="6">
        <v>1573.49</v>
      </c>
      <c r="AE35" s="6">
        <v>1547.2222222222199</v>
      </c>
      <c r="AF35" s="6">
        <v>1496.3333333333301</v>
      </c>
      <c r="AG35" s="17">
        <v>1509.52</v>
      </c>
      <c r="AH35" s="6">
        <v>1482.9545454545455</v>
      </c>
      <c r="AI35" s="6">
        <v>1445.18333333333</v>
      </c>
      <c r="AJ35" s="138">
        <v>1367.6724137931001</v>
      </c>
      <c r="AK35" s="6">
        <v>1405.38461538462</v>
      </c>
      <c r="AL35" s="6">
        <v>1459.4017094017099</v>
      </c>
      <c r="AM35" s="14">
        <v>1480.25</v>
      </c>
      <c r="AN35" s="160">
        <f t="shared" si="0"/>
        <v>1.4285505124450588</v>
      </c>
      <c r="AO35" s="164">
        <f t="shared" si="1"/>
        <v>-4.5732924021491224</v>
      </c>
    </row>
    <row r="36" spans="1:41" ht="15" customHeight="1" x14ac:dyDescent="0.25">
      <c r="A36" s="3" t="s">
        <v>35</v>
      </c>
      <c r="B36" s="13">
        <v>750</v>
      </c>
      <c r="C36" s="13">
        <v>738.53</v>
      </c>
      <c r="D36" s="13">
        <v>943.3</v>
      </c>
      <c r="E36" s="13">
        <v>887.29333333333295</v>
      </c>
      <c r="F36" s="13">
        <v>875.60934641945619</v>
      </c>
      <c r="G36" s="13">
        <v>841.36</v>
      </c>
      <c r="H36" s="13">
        <v>840</v>
      </c>
      <c r="I36" s="13">
        <v>858.64</v>
      </c>
      <c r="J36" s="8">
        <v>849.19495999999992</v>
      </c>
      <c r="K36" s="6">
        <v>807.94205794205789</v>
      </c>
      <c r="L36" s="49">
        <v>745.20000000000016</v>
      </c>
      <c r="M36" s="13">
        <v>736.21082621082599</v>
      </c>
      <c r="N36" s="6">
        <v>838.09523809523796</v>
      </c>
      <c r="O36" s="6">
        <v>713.9652014652014</v>
      </c>
      <c r="P36" s="6">
        <v>904.47123209271547</v>
      </c>
      <c r="Q36" s="22">
        <v>815.02976190476204</v>
      </c>
      <c r="R36" s="6">
        <v>815.55555555555998</v>
      </c>
      <c r="S36" s="50">
        <v>916.41139219536433</v>
      </c>
      <c r="T36" s="13">
        <v>908.33333333333337</v>
      </c>
      <c r="U36" s="6">
        <v>1000</v>
      </c>
      <c r="V36" s="6">
        <v>1075</v>
      </c>
      <c r="W36" s="6">
        <v>1000</v>
      </c>
      <c r="X36" s="6">
        <v>1075</v>
      </c>
      <c r="Y36" s="6">
        <v>991.66666666667004</v>
      </c>
      <c r="Z36" s="6">
        <v>1040</v>
      </c>
      <c r="AA36" s="13">
        <v>1087.5</v>
      </c>
      <c r="AB36" s="13">
        <v>1030.38073038073</v>
      </c>
      <c r="AC36" s="22">
        <v>1150</v>
      </c>
      <c r="AD36" s="6">
        <v>1129.23</v>
      </c>
      <c r="AE36" s="6">
        <v>1212</v>
      </c>
      <c r="AF36" s="6">
        <v>1200</v>
      </c>
      <c r="AG36" s="17">
        <v>1155.78</v>
      </c>
      <c r="AH36" s="6">
        <v>1158.5576923076901</v>
      </c>
      <c r="AI36" s="6">
        <v>1182.8800000000001</v>
      </c>
      <c r="AJ36" s="138">
        <v>1177.4725274725199</v>
      </c>
      <c r="AK36" s="6">
        <v>1154.65301254774</v>
      </c>
      <c r="AL36" s="6">
        <v>1156.90148667122</v>
      </c>
      <c r="AM36" s="158">
        <v>1102.5899999999999</v>
      </c>
      <c r="AN36" s="160">
        <f t="shared" si="0"/>
        <v>-4.6945645153842639</v>
      </c>
      <c r="AO36" s="164">
        <f t="shared" si="1"/>
        <v>1.3875862068965441</v>
      </c>
    </row>
    <row r="37" spans="1:41" ht="15" customHeight="1" x14ac:dyDescent="0.25">
      <c r="A37" s="3" t="s">
        <v>36</v>
      </c>
      <c r="B37" s="6">
        <v>430.21</v>
      </c>
      <c r="C37" s="6">
        <v>428.11</v>
      </c>
      <c r="D37" s="6">
        <v>455.55</v>
      </c>
      <c r="E37" s="6">
        <v>431.47</v>
      </c>
      <c r="F37" s="6">
        <v>438.12</v>
      </c>
      <c r="G37" s="6">
        <v>445.17</v>
      </c>
      <c r="H37" s="6">
        <v>490.47</v>
      </c>
      <c r="I37" s="6">
        <v>500.33</v>
      </c>
      <c r="J37" s="8">
        <v>440.19</v>
      </c>
      <c r="K37" s="8">
        <v>445.83</v>
      </c>
      <c r="L37" s="8">
        <v>445.83</v>
      </c>
      <c r="M37" s="13">
        <v>441.79487179487199</v>
      </c>
      <c r="N37" s="6">
        <v>500</v>
      </c>
      <c r="O37" s="6">
        <v>495.8</v>
      </c>
      <c r="P37" s="6">
        <v>520</v>
      </c>
      <c r="Q37" s="22">
        <v>538.461538461538</v>
      </c>
      <c r="R37" s="6">
        <v>601.28205128205104</v>
      </c>
      <c r="S37" s="50">
        <v>612.12121212121212</v>
      </c>
      <c r="T37" s="13">
        <v>629.62962962962956</v>
      </c>
      <c r="U37" s="6">
        <v>638.88888888888903</v>
      </c>
      <c r="V37" s="6">
        <v>636.06060606060601</v>
      </c>
      <c r="W37" s="6">
        <v>595.23809523809518</v>
      </c>
      <c r="X37" s="6">
        <v>614.28571428571399</v>
      </c>
      <c r="Y37" s="6">
        <v>609.62962962963002</v>
      </c>
      <c r="Z37" s="6">
        <v>589.47368421052647</v>
      </c>
      <c r="AA37" s="13">
        <v>594.44444444444446</v>
      </c>
      <c r="AB37" s="13">
        <v>600.83640000000003</v>
      </c>
      <c r="AC37" s="22">
        <v>646.66666666666674</v>
      </c>
      <c r="AD37" s="6">
        <v>618.18090909090904</v>
      </c>
      <c r="AE37" s="6">
        <v>600</v>
      </c>
      <c r="AF37" s="6">
        <v>586.15384615384596</v>
      </c>
      <c r="AG37" s="17">
        <v>619.04</v>
      </c>
      <c r="AH37" s="6">
        <v>605.15151515151501</v>
      </c>
      <c r="AI37" s="6">
        <v>646.66700000000003</v>
      </c>
      <c r="AJ37" s="138">
        <v>638.09523809523819</v>
      </c>
      <c r="AK37" s="6">
        <v>600</v>
      </c>
      <c r="AL37" s="6">
        <v>594.87179487179503</v>
      </c>
      <c r="AM37" s="158">
        <v>566.66666666666697</v>
      </c>
      <c r="AN37" s="160">
        <f t="shared" si="0"/>
        <v>-4.7413793103448025</v>
      </c>
      <c r="AO37" s="164">
        <f t="shared" si="1"/>
        <v>-4.6728971962616335</v>
      </c>
    </row>
    <row r="38" spans="1:41" ht="15" customHeight="1" x14ac:dyDescent="0.25">
      <c r="A38" s="3" t="s">
        <v>37</v>
      </c>
      <c r="B38" s="6">
        <v>159.99</v>
      </c>
      <c r="C38" s="6">
        <v>177.28</v>
      </c>
      <c r="D38" s="6">
        <v>176.71</v>
      </c>
      <c r="E38" s="6">
        <v>169.26</v>
      </c>
      <c r="F38" s="6">
        <v>190.06</v>
      </c>
      <c r="G38" s="6">
        <v>195.39</v>
      </c>
      <c r="H38" s="6">
        <v>193.16</v>
      </c>
      <c r="I38" s="6">
        <v>189.55</v>
      </c>
      <c r="J38" s="8">
        <v>160.99</v>
      </c>
      <c r="K38" s="8">
        <v>195.68</v>
      </c>
      <c r="L38" s="8">
        <v>195.68</v>
      </c>
      <c r="M38" s="13">
        <v>195.55191390775099</v>
      </c>
      <c r="N38" s="6">
        <v>188.71048704382</v>
      </c>
      <c r="O38" s="6">
        <v>190</v>
      </c>
      <c r="P38" s="6">
        <v>140.58328145284668</v>
      </c>
      <c r="Q38" s="22">
        <v>164.98305897090495</v>
      </c>
      <c r="R38" s="6">
        <v>183.64209731955731</v>
      </c>
      <c r="S38" s="50">
        <v>195.19252065106807</v>
      </c>
      <c r="T38" s="13">
        <v>192.669485932085</v>
      </c>
      <c r="U38" s="6">
        <v>193.156583499432</v>
      </c>
      <c r="V38" s="6">
        <v>195.57753202836301</v>
      </c>
      <c r="W38" s="6">
        <v>175.13553113553101</v>
      </c>
      <c r="X38" s="6">
        <v>149.06170097807725</v>
      </c>
      <c r="Y38" s="6">
        <v>127.42582402801099</v>
      </c>
      <c r="Z38" s="6">
        <v>116.89887262838582</v>
      </c>
      <c r="AA38" s="13">
        <v>120.570540570541</v>
      </c>
      <c r="AB38" s="13">
        <v>123.120440812749</v>
      </c>
      <c r="AC38" s="22">
        <v>145.87253221105701</v>
      </c>
      <c r="AD38" s="6">
        <v>129.69142857142859</v>
      </c>
      <c r="AE38" s="6">
        <v>143.69840036506704</v>
      </c>
      <c r="AF38" s="6">
        <v>123.58658582796514</v>
      </c>
      <c r="AG38" s="17">
        <v>129.59</v>
      </c>
      <c r="AH38" s="6">
        <v>136.3482671174979</v>
      </c>
      <c r="AI38" s="6">
        <v>131.12636363636366</v>
      </c>
      <c r="AJ38" s="138">
        <v>136.7295256184145</v>
      </c>
      <c r="AK38" s="6">
        <v>149.63054187192117</v>
      </c>
      <c r="AL38" s="6">
        <v>122.59386446886447</v>
      </c>
      <c r="AM38" s="158">
        <v>122.42971975114831</v>
      </c>
      <c r="AN38" s="160">
        <f t="shared" si="0"/>
        <v>-0.13389309361223667</v>
      </c>
      <c r="AO38" s="164">
        <f t="shared" si="1"/>
        <v>1.5419846106765871</v>
      </c>
    </row>
    <row r="39" spans="1:41" ht="15" customHeight="1" x14ac:dyDescent="0.25">
      <c r="A39" s="3" t="s">
        <v>38</v>
      </c>
      <c r="B39" s="6">
        <v>174.14</v>
      </c>
      <c r="C39" s="6">
        <v>180.82</v>
      </c>
      <c r="D39" s="6">
        <v>166.81</v>
      </c>
      <c r="E39" s="6">
        <v>191.07</v>
      </c>
      <c r="F39" s="6">
        <v>204.67</v>
      </c>
      <c r="G39" s="6">
        <v>204.76</v>
      </c>
      <c r="H39" s="6">
        <v>199.4</v>
      </c>
      <c r="I39" s="6">
        <v>199.73</v>
      </c>
      <c r="J39" s="8">
        <v>163.93</v>
      </c>
      <c r="K39" s="8">
        <v>205.06</v>
      </c>
      <c r="L39" s="8">
        <v>205.06</v>
      </c>
      <c r="M39" s="13">
        <v>205.297000572863</v>
      </c>
      <c r="N39" s="6">
        <v>227.556080283353</v>
      </c>
      <c r="O39" s="6">
        <v>200</v>
      </c>
      <c r="P39" s="6">
        <v>173.75363766668099</v>
      </c>
      <c r="Q39" s="22">
        <v>170.09778901815804</v>
      </c>
      <c r="R39" s="6">
        <v>191.3155092034402</v>
      </c>
      <c r="S39" s="50">
        <v>209.87432494825001</v>
      </c>
      <c r="T39" s="13">
        <v>193.826779281325</v>
      </c>
      <c r="U39" s="6">
        <v>206.41754079254099</v>
      </c>
      <c r="V39" s="6">
        <v>197.857715201465</v>
      </c>
      <c r="W39" s="6">
        <v>184.25671550671601</v>
      </c>
      <c r="X39" s="6">
        <v>144.31216931216929</v>
      </c>
      <c r="Y39" s="6">
        <v>141.144788104036</v>
      </c>
      <c r="Z39" s="6">
        <v>119.77745268147744</v>
      </c>
      <c r="AA39" s="13">
        <v>128.65350698684</v>
      </c>
      <c r="AB39" s="13">
        <v>130.51374551374599</v>
      </c>
      <c r="AC39" s="22">
        <v>153.91554681877261</v>
      </c>
      <c r="AD39" s="6">
        <v>133.49857142857144</v>
      </c>
      <c r="AE39" s="6">
        <v>146.53312842968015</v>
      </c>
      <c r="AF39" s="6">
        <v>125.13566680233346</v>
      </c>
      <c r="AG39" s="17">
        <v>131.52000000000001</v>
      </c>
      <c r="AH39" s="6">
        <v>139.170253709424</v>
      </c>
      <c r="AI39" s="6">
        <v>130.86818181818182</v>
      </c>
      <c r="AJ39" s="138">
        <v>132.12396069538929</v>
      </c>
      <c r="AK39" s="6">
        <v>125.73565323565325</v>
      </c>
      <c r="AL39" s="6">
        <v>120.8323320304887</v>
      </c>
      <c r="AM39" s="158">
        <v>118.75565166658086</v>
      </c>
      <c r="AN39" s="160">
        <f t="shared" si="0"/>
        <v>-1.7186462671132157</v>
      </c>
      <c r="AO39" s="164">
        <f t="shared" si="1"/>
        <v>-7.6934205309083366</v>
      </c>
    </row>
    <row r="40" spans="1:41" ht="15" customHeight="1" x14ac:dyDescent="0.25">
      <c r="A40" s="3" t="s">
        <v>39</v>
      </c>
      <c r="B40" s="6">
        <v>472.13</v>
      </c>
      <c r="C40" s="6">
        <v>485</v>
      </c>
      <c r="D40" s="6">
        <v>470.33</v>
      </c>
      <c r="E40" s="6">
        <v>440.55</v>
      </c>
      <c r="F40" s="6">
        <v>501.07</v>
      </c>
      <c r="G40" s="6">
        <v>529.52</v>
      </c>
      <c r="H40" s="6">
        <v>551.52</v>
      </c>
      <c r="I40" s="6">
        <v>576.59</v>
      </c>
      <c r="J40" s="8">
        <v>467.91</v>
      </c>
      <c r="K40" s="8">
        <v>530.30999999999995</v>
      </c>
      <c r="L40" s="8">
        <v>530.30999999999995</v>
      </c>
      <c r="M40" s="13">
        <v>530.14492753623199</v>
      </c>
      <c r="N40" s="6">
        <v>551.66666666666697</v>
      </c>
      <c r="O40" s="6">
        <v>560</v>
      </c>
      <c r="P40" s="6">
        <v>529.82456140350871</v>
      </c>
      <c r="Q40" s="22">
        <v>510.83333333333297</v>
      </c>
      <c r="R40" s="6">
        <v>535.83333333333303</v>
      </c>
      <c r="S40" s="50">
        <v>525.83333333333303</v>
      </c>
      <c r="T40" s="13">
        <v>509.52380952380946</v>
      </c>
      <c r="U40" s="6">
        <v>522.80701754385962</v>
      </c>
      <c r="V40" s="6">
        <v>591.11111111111097</v>
      </c>
      <c r="W40" s="6">
        <v>533.33333333333326</v>
      </c>
      <c r="X40" s="6">
        <v>533.33333333333326</v>
      </c>
      <c r="Y40" s="6">
        <v>509.52380952380958</v>
      </c>
      <c r="Z40" s="6">
        <v>514.78260869565224</v>
      </c>
      <c r="AA40" s="13">
        <v>524.44444444444446</v>
      </c>
      <c r="AB40" s="13">
        <v>515.83255999999994</v>
      </c>
      <c r="AC40" s="22">
        <v>496.41025641025601</v>
      </c>
      <c r="AD40" s="6">
        <v>457.77800000000002</v>
      </c>
      <c r="AE40" s="6">
        <v>491.66666666666657</v>
      </c>
      <c r="AF40" s="6">
        <v>461.53846153846155</v>
      </c>
      <c r="AG40" s="17">
        <v>462.5</v>
      </c>
      <c r="AH40" s="6">
        <v>485.71428571428578</v>
      </c>
      <c r="AI40" s="6">
        <v>466.66666666666669</v>
      </c>
      <c r="AJ40" s="138">
        <v>474.07407407407402</v>
      </c>
      <c r="AK40" s="6">
        <v>488.88888888888891</v>
      </c>
      <c r="AL40" s="6">
        <v>437.22222222222223</v>
      </c>
      <c r="AM40" s="158">
        <v>442.222222222222</v>
      </c>
      <c r="AN40" s="160">
        <f t="shared" si="0"/>
        <v>1.1435832274459454</v>
      </c>
      <c r="AO40" s="164">
        <f t="shared" si="1"/>
        <v>-15.67796610169496</v>
      </c>
    </row>
    <row r="41" spans="1:41" ht="15" customHeight="1" x14ac:dyDescent="0.25">
      <c r="A41" s="3" t="s">
        <v>40</v>
      </c>
      <c r="B41" s="6">
        <v>200</v>
      </c>
      <c r="C41" s="6">
        <v>207.38</v>
      </c>
      <c r="D41" s="6">
        <v>209.12</v>
      </c>
      <c r="E41" s="6">
        <v>218.8</v>
      </c>
      <c r="F41" s="6">
        <v>218.35</v>
      </c>
      <c r="G41" s="6">
        <v>229.61</v>
      </c>
      <c r="H41" s="6">
        <v>244.77</v>
      </c>
      <c r="I41" s="6">
        <v>253.23</v>
      </c>
      <c r="J41" s="8">
        <v>196.09</v>
      </c>
      <c r="K41" s="8">
        <v>229.95</v>
      </c>
      <c r="L41" s="49">
        <v>210.18888888888901</v>
      </c>
      <c r="M41" s="13">
        <v>215.11904761904762</v>
      </c>
      <c r="N41" s="6">
        <v>316.66666666666669</v>
      </c>
      <c r="O41" s="6">
        <v>237.92008757525997</v>
      </c>
      <c r="P41" s="6">
        <v>242.703817424406</v>
      </c>
      <c r="Q41" s="22">
        <v>262.10007122507102</v>
      </c>
      <c r="R41" s="6">
        <v>270.33990623276298</v>
      </c>
      <c r="S41" s="50">
        <v>249.19803205660278</v>
      </c>
      <c r="T41" s="13">
        <v>253.08833678398892</v>
      </c>
      <c r="U41" s="6">
        <v>288.46570730537456</v>
      </c>
      <c r="V41" s="6">
        <v>274.07407407407402</v>
      </c>
      <c r="W41" s="6">
        <v>251.58730158730199</v>
      </c>
      <c r="X41" s="6">
        <v>254.72727272727269</v>
      </c>
      <c r="Y41" s="6">
        <v>205.07455507455501</v>
      </c>
      <c r="Z41" s="6">
        <v>224.09420988368399</v>
      </c>
      <c r="AA41" s="13">
        <v>257.89173789173799</v>
      </c>
      <c r="AB41" s="13">
        <v>261.37454772922803</v>
      </c>
      <c r="AC41" s="22">
        <v>279.43376068376068</v>
      </c>
      <c r="AD41" s="6">
        <v>254.29</v>
      </c>
      <c r="AE41" s="6">
        <v>268.18151147098513</v>
      </c>
      <c r="AF41" s="6">
        <v>251.22507122507099</v>
      </c>
      <c r="AG41" s="17">
        <v>276.27</v>
      </c>
      <c r="AH41" s="6">
        <v>267.93355855855856</v>
      </c>
      <c r="AI41" s="6">
        <v>277.43700000000001</v>
      </c>
      <c r="AJ41" s="138">
        <v>208.50630850630853</v>
      </c>
      <c r="AK41" s="6">
        <v>228.53142467371299</v>
      </c>
      <c r="AL41" s="6">
        <v>256.82476934024299</v>
      </c>
      <c r="AM41" s="158">
        <v>280.12017308204992</v>
      </c>
      <c r="AN41" s="160">
        <f t="shared" si="0"/>
        <v>9.0705440139790543</v>
      </c>
      <c r="AO41" s="164">
        <f t="shared" si="1"/>
        <v>8.6192893855495853</v>
      </c>
    </row>
    <row r="42" spans="1:41" ht="15" customHeight="1" x14ac:dyDescent="0.25">
      <c r="A42" s="3" t="s">
        <v>41</v>
      </c>
      <c r="B42" s="6">
        <v>168.78</v>
      </c>
      <c r="C42" s="6">
        <v>190.58</v>
      </c>
      <c r="D42" s="6">
        <v>201.42</v>
      </c>
      <c r="E42" s="6">
        <v>205.36</v>
      </c>
      <c r="F42" s="6">
        <v>213.55</v>
      </c>
      <c r="G42" s="6">
        <v>218.49</v>
      </c>
      <c r="H42" s="6">
        <v>201.38</v>
      </c>
      <c r="I42" s="6">
        <v>226.35</v>
      </c>
      <c r="J42" s="8">
        <v>174.37</v>
      </c>
      <c r="K42" s="8">
        <v>218.81</v>
      </c>
      <c r="L42" s="49">
        <v>240.26666666666699</v>
      </c>
      <c r="M42" s="13">
        <v>237.244207275804</v>
      </c>
      <c r="N42" s="6">
        <v>275.13440860215053</v>
      </c>
      <c r="O42" s="6">
        <v>240.8575077540595</v>
      </c>
      <c r="P42" s="6">
        <v>300.64365548980902</v>
      </c>
      <c r="Q42" s="22">
        <v>285.88018405014799</v>
      </c>
      <c r="R42" s="6">
        <v>282.97308297308297</v>
      </c>
      <c r="S42" s="50">
        <v>308.67805536140997</v>
      </c>
      <c r="T42" s="13">
        <v>313.638910941951</v>
      </c>
      <c r="U42" s="6">
        <v>297.91908778030302</v>
      </c>
      <c r="V42" s="6">
        <v>270.00000000000006</v>
      </c>
      <c r="W42" s="6">
        <v>239.605058474624</v>
      </c>
      <c r="X42" s="6">
        <v>230.66666666666666</v>
      </c>
      <c r="Y42" s="6">
        <v>209.54997383568801</v>
      </c>
      <c r="Z42" s="6">
        <v>200.169378681111</v>
      </c>
      <c r="AA42" s="13">
        <v>237.64025448236001</v>
      </c>
      <c r="AB42" s="13">
        <v>242.91756587692501</v>
      </c>
      <c r="AC42" s="22">
        <v>254.62962962962965</v>
      </c>
      <c r="AD42" s="6">
        <v>223.08</v>
      </c>
      <c r="AE42" s="6">
        <v>298.01587301587301</v>
      </c>
      <c r="AF42" s="6">
        <v>265.59454191033137</v>
      </c>
      <c r="AG42" s="17">
        <v>278.11</v>
      </c>
      <c r="AH42" s="6">
        <v>261.344550198506</v>
      </c>
      <c r="AI42" s="6">
        <v>256.46428571428601</v>
      </c>
      <c r="AJ42" s="138">
        <v>282.22412346731801</v>
      </c>
      <c r="AK42" s="6">
        <v>292.85751670932319</v>
      </c>
      <c r="AL42" s="6">
        <v>250.970137618987</v>
      </c>
      <c r="AM42" s="158">
        <v>259.55334987593102</v>
      </c>
      <c r="AN42" s="160">
        <f t="shared" si="0"/>
        <v>3.4200133682736062</v>
      </c>
      <c r="AO42" s="164">
        <f t="shared" si="1"/>
        <v>9.2211209928651279</v>
      </c>
    </row>
    <row r="43" spans="1:41" ht="15" customHeight="1" x14ac:dyDescent="0.25">
      <c r="A43" s="3" t="s">
        <v>42</v>
      </c>
      <c r="B43" s="6">
        <v>354.19</v>
      </c>
      <c r="C43" s="6">
        <v>398.33</v>
      </c>
      <c r="D43" s="6">
        <v>402.22</v>
      </c>
      <c r="E43" s="6">
        <v>400.74</v>
      </c>
      <c r="F43" s="6">
        <v>429.4</v>
      </c>
      <c r="G43" s="6">
        <v>473.87</v>
      </c>
      <c r="H43" s="6">
        <v>433.33</v>
      </c>
      <c r="I43" s="6">
        <v>453.33</v>
      </c>
      <c r="J43" s="8">
        <v>380.72</v>
      </c>
      <c r="K43" s="8">
        <v>474.58</v>
      </c>
      <c r="L43" s="8">
        <v>474.58</v>
      </c>
      <c r="M43" s="13">
        <v>470</v>
      </c>
      <c r="N43" s="6">
        <v>525</v>
      </c>
      <c r="O43" s="6">
        <v>550.32000000000005</v>
      </c>
      <c r="P43" s="6">
        <v>600.00000000000011</v>
      </c>
      <c r="Q43" s="22">
        <v>582.42424242424204</v>
      </c>
      <c r="R43" s="6">
        <v>604.76190476190504</v>
      </c>
      <c r="S43" s="50">
        <v>597.27272727272702</v>
      </c>
      <c r="T43" s="13">
        <v>569.69696969696963</v>
      </c>
      <c r="U43" s="6">
        <v>540.83333333333326</v>
      </c>
      <c r="V43" s="6">
        <v>604.76190476190482</v>
      </c>
      <c r="W43" s="6">
        <v>588.14814814814804</v>
      </c>
      <c r="X43" s="6">
        <v>597.90476190476204</v>
      </c>
      <c r="Y43" s="6">
        <v>509.69696969696997</v>
      </c>
      <c r="Z43" s="6">
        <v>559.68253968253998</v>
      </c>
      <c r="AA43" s="13">
        <v>550</v>
      </c>
      <c r="AB43" s="13">
        <v>559.83264999999994</v>
      </c>
      <c r="AC43" s="22">
        <v>548.66666666666697</v>
      </c>
      <c r="AD43" s="6">
        <v>545.23857142857105</v>
      </c>
      <c r="AE43" s="6">
        <v>485.71428571428567</v>
      </c>
      <c r="AF43" s="6">
        <v>485.21428571428601</v>
      </c>
      <c r="AG43" s="17">
        <v>466.66</v>
      </c>
      <c r="AH43" s="6">
        <v>476.1904761904762</v>
      </c>
      <c r="AI43" s="6">
        <v>482.05153846153848</v>
      </c>
      <c r="AJ43" s="138">
        <v>500</v>
      </c>
      <c r="AK43" s="6">
        <v>515.55555555555543</v>
      </c>
      <c r="AL43" s="6">
        <v>522.91666666666663</v>
      </c>
      <c r="AM43" s="158">
        <v>533.33333333333326</v>
      </c>
      <c r="AN43" s="160">
        <f t="shared" si="0"/>
        <v>1.9920318725099533</v>
      </c>
      <c r="AO43" s="164">
        <f t="shared" si="1"/>
        <v>-3.030303030303044</v>
      </c>
    </row>
    <row r="44" spans="1:41" ht="15" customHeight="1" x14ac:dyDescent="0.25">
      <c r="A44" s="3" t="s">
        <v>43</v>
      </c>
      <c r="B44" s="6">
        <v>627.28</v>
      </c>
      <c r="C44" s="6">
        <v>630</v>
      </c>
      <c r="D44" s="6">
        <v>665.67</v>
      </c>
      <c r="E44" s="6">
        <v>647.22</v>
      </c>
      <c r="F44" s="6">
        <v>678.25</v>
      </c>
      <c r="G44" s="6">
        <v>670</v>
      </c>
      <c r="H44" s="6">
        <v>640</v>
      </c>
      <c r="I44" s="6">
        <v>691.66</v>
      </c>
      <c r="J44" s="8">
        <v>611.24</v>
      </c>
      <c r="K44" s="8">
        <v>671</v>
      </c>
      <c r="L44" s="8">
        <v>671</v>
      </c>
      <c r="M44" s="13">
        <v>657.142857142857</v>
      </c>
      <c r="N44" s="6">
        <v>680</v>
      </c>
      <c r="O44" s="6">
        <v>642.85714285714289</v>
      </c>
      <c r="P44" s="6">
        <v>635.71428571428567</v>
      </c>
      <c r="Q44" s="22">
        <v>613.33333333333303</v>
      </c>
      <c r="R44" s="6">
        <v>582.5</v>
      </c>
      <c r="S44" s="50">
        <v>605</v>
      </c>
      <c r="T44" s="13">
        <v>620</v>
      </c>
      <c r="U44" s="6">
        <v>637.5</v>
      </c>
      <c r="V44" s="6">
        <v>625</v>
      </c>
      <c r="W44" s="6">
        <v>607.89321789321798</v>
      </c>
      <c r="X44" s="6">
        <v>654.66666666666697</v>
      </c>
      <c r="Y44" s="6">
        <v>570</v>
      </c>
      <c r="Z44" s="6">
        <v>600</v>
      </c>
      <c r="AA44" s="13">
        <v>591.66666666666697</v>
      </c>
      <c r="AB44" s="13">
        <v>602.16430000000003</v>
      </c>
      <c r="AC44" s="22">
        <v>595.33333333333303</v>
      </c>
      <c r="AD44" s="6">
        <v>570</v>
      </c>
      <c r="AE44" s="6">
        <v>633.33333333333337</v>
      </c>
      <c r="AF44" s="6">
        <v>600</v>
      </c>
      <c r="AG44" s="17">
        <v>590.37512800000002</v>
      </c>
      <c r="AH44" s="6">
        <v>606.66666666666697</v>
      </c>
      <c r="AI44" s="6">
        <v>600.64298099999996</v>
      </c>
      <c r="AJ44" s="138">
        <v>585</v>
      </c>
      <c r="AK44" s="6">
        <v>557.142857142857</v>
      </c>
      <c r="AL44" s="6">
        <v>560.66666666666697</v>
      </c>
      <c r="AM44" s="158">
        <v>600.15</v>
      </c>
      <c r="AN44" s="160">
        <f t="shared" si="0"/>
        <v>7.0422116527942311</v>
      </c>
      <c r="AO44" s="164">
        <f t="shared" si="1"/>
        <v>1.4338028169013526</v>
      </c>
    </row>
    <row r="45" spans="1:41" ht="15" customHeight="1" x14ac:dyDescent="0.25">
      <c r="AB45" s="3"/>
      <c r="AC45" s="3"/>
    </row>
    <row r="46" spans="1:41" ht="15" customHeight="1" x14ac:dyDescent="0.25">
      <c r="AB46" s="3"/>
      <c r="AC46" s="3"/>
    </row>
    <row r="47" spans="1:41" ht="15" customHeight="1" x14ac:dyDescent="0.25">
      <c r="AB47" s="3"/>
      <c r="AC47" s="3"/>
    </row>
    <row r="48" spans="1:41" ht="15" customHeight="1" x14ac:dyDescent="0.25">
      <c r="AB48" s="3"/>
      <c r="AC48" s="3"/>
    </row>
    <row r="49" spans="28:29" ht="15" customHeight="1" x14ac:dyDescent="0.25">
      <c r="AB49" s="3"/>
      <c r="AC49" s="3"/>
    </row>
    <row r="50" spans="28:29" ht="15" customHeight="1" x14ac:dyDescent="0.25">
      <c r="AB50" s="3"/>
      <c r="AC50" s="3"/>
    </row>
    <row r="51" spans="28:29" ht="15" customHeight="1" x14ac:dyDescent="0.25">
      <c r="AB51" s="3"/>
      <c r="AC51" s="3"/>
    </row>
    <row r="52" spans="28:29" ht="15" customHeight="1" x14ac:dyDescent="0.25">
      <c r="AB52" s="3"/>
      <c r="AC52" s="3"/>
    </row>
    <row r="53" spans="28:29" ht="15" customHeight="1" x14ac:dyDescent="0.25">
      <c r="AB53" s="3"/>
      <c r="AC53" s="3"/>
    </row>
    <row r="54" spans="28:29" ht="15" customHeight="1" x14ac:dyDescent="0.25">
      <c r="AB54" s="3"/>
      <c r="AC54" s="3"/>
    </row>
    <row r="55" spans="28:29" ht="15" customHeight="1" x14ac:dyDescent="0.25">
      <c r="AB55" s="3"/>
      <c r="AC55" s="3"/>
    </row>
    <row r="56" spans="28:29" ht="15" customHeight="1" x14ac:dyDescent="0.25">
      <c r="AB56" s="3"/>
      <c r="AC56" s="3"/>
    </row>
    <row r="57" spans="28:29" ht="15" customHeight="1" x14ac:dyDescent="0.25">
      <c r="AB57" s="3"/>
      <c r="AC57" s="3"/>
    </row>
    <row r="58" spans="28:29" ht="15" customHeight="1" x14ac:dyDescent="0.25">
      <c r="AB58" s="3"/>
      <c r="AC58" s="3"/>
    </row>
    <row r="59" spans="28:29" ht="15" customHeight="1" x14ac:dyDescent="0.25">
      <c r="AB59" s="3"/>
      <c r="AC59" s="3"/>
    </row>
    <row r="60" spans="28:29" ht="15" customHeight="1" x14ac:dyDescent="0.25">
      <c r="AB60" s="3"/>
      <c r="AC60" s="3"/>
    </row>
    <row r="61" spans="28:29" ht="15" customHeight="1" x14ac:dyDescent="0.25">
      <c r="AB61" s="3"/>
      <c r="AC61" s="3"/>
    </row>
    <row r="62" spans="28:29" ht="15" customHeight="1" x14ac:dyDescent="0.25">
      <c r="AB62" s="3"/>
      <c r="AC62" s="3"/>
    </row>
    <row r="63" spans="28:29" ht="15" customHeight="1" x14ac:dyDescent="0.25">
      <c r="AB63" s="3"/>
      <c r="AC63" s="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1:AO44"/>
  <sheetViews>
    <sheetView zoomScale="118" zoomScaleNormal="118" workbookViewId="0">
      <pane xSplit="1" ySplit="1" topLeftCell="AK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7.7109375" customWidth="1"/>
    <col min="2" max="13" width="9.140625" style="4"/>
    <col min="24" max="24" width="9.7109375" customWidth="1"/>
    <col min="27" max="27" width="8.5703125" customWidth="1"/>
    <col min="39" max="39" width="10.57031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445.53</v>
      </c>
      <c r="C2" s="6">
        <v>474.66666666666652</v>
      </c>
      <c r="D2" s="6">
        <v>558.33333333333337</v>
      </c>
      <c r="E2" s="6">
        <v>529.5</v>
      </c>
      <c r="F2" s="6">
        <v>538.9473684210526</v>
      </c>
      <c r="G2" s="26">
        <v>548.66666666666697</v>
      </c>
      <c r="H2" s="22">
        <v>510</v>
      </c>
      <c r="I2" s="6">
        <v>501</v>
      </c>
      <c r="J2" s="6">
        <v>498.66666666666703</v>
      </c>
      <c r="K2" s="6">
        <v>529.28571428571399</v>
      </c>
      <c r="L2" s="53">
        <v>534.70588235294099</v>
      </c>
      <c r="M2" s="13">
        <v>538.18181818181802</v>
      </c>
      <c r="N2" s="6">
        <v>418.41176470588198</v>
      </c>
      <c r="O2" s="6">
        <v>580</v>
      </c>
      <c r="P2" s="6">
        <v>505.5</v>
      </c>
      <c r="Q2" s="22">
        <v>593.5</v>
      </c>
      <c r="R2" s="6">
        <v>584.66666666666697</v>
      </c>
      <c r="S2" s="50">
        <v>580</v>
      </c>
      <c r="T2" s="13">
        <v>515</v>
      </c>
      <c r="U2" s="6">
        <v>530</v>
      </c>
      <c r="V2" s="6">
        <v>469.33333333333331</v>
      </c>
      <c r="W2" s="6">
        <v>502.85714285714283</v>
      </c>
      <c r="X2" s="6">
        <v>502.22222222222223</v>
      </c>
      <c r="Y2" s="6">
        <v>500.375</v>
      </c>
      <c r="Z2" s="6">
        <v>503.75</v>
      </c>
      <c r="AA2" s="13">
        <v>488</v>
      </c>
      <c r="AB2" s="13">
        <v>467.5</v>
      </c>
      <c r="AC2" s="22">
        <v>392.5</v>
      </c>
      <c r="AD2" s="6">
        <v>432.30769230769198</v>
      </c>
      <c r="AE2" s="6">
        <v>497.25</v>
      </c>
      <c r="AF2" s="6">
        <v>470</v>
      </c>
      <c r="AG2" s="17">
        <v>497.69</v>
      </c>
      <c r="AH2" s="6">
        <v>491.25</v>
      </c>
      <c r="AI2" s="6">
        <v>469.28571428571399</v>
      </c>
      <c r="AJ2" s="138">
        <v>488.57142857142856</v>
      </c>
      <c r="AK2" s="6">
        <v>507.89473684210498</v>
      </c>
      <c r="AL2" s="6">
        <v>512.10526315789468</v>
      </c>
      <c r="AM2" s="29">
        <v>505.26315789473682</v>
      </c>
      <c r="AN2" s="160">
        <f>(AM2-AL2)/AL2*100</f>
        <v>-1.3360739979444953</v>
      </c>
      <c r="AO2" s="164">
        <f>(AM2-AA2)/AA2*100</f>
        <v>3.5375323554788571</v>
      </c>
    </row>
    <row r="3" spans="1:41" ht="15" customHeight="1" x14ac:dyDescent="0.25">
      <c r="A3" s="2" t="s">
        <v>2</v>
      </c>
      <c r="B3" s="6">
        <v>52.29</v>
      </c>
      <c r="C3" s="6">
        <v>52</v>
      </c>
      <c r="D3" s="6">
        <v>50.25</v>
      </c>
      <c r="E3" s="6">
        <v>47.272727272727273</v>
      </c>
      <c r="F3" s="6">
        <v>45.526315789473685</v>
      </c>
      <c r="G3" s="26">
        <v>46.153846153846153</v>
      </c>
      <c r="H3" s="22">
        <v>45</v>
      </c>
      <c r="I3" s="6">
        <v>48</v>
      </c>
      <c r="J3" s="6">
        <v>46</v>
      </c>
      <c r="K3" s="6">
        <v>46.153846153846153</v>
      </c>
      <c r="L3" s="7">
        <v>45.2</v>
      </c>
      <c r="M3" s="13">
        <v>46.53846153846154</v>
      </c>
      <c r="N3" s="6">
        <v>40</v>
      </c>
      <c r="O3" s="6">
        <v>46.666666666666664</v>
      </c>
      <c r="P3" s="6">
        <v>45</v>
      </c>
      <c r="Q3" s="22">
        <v>47.272727272727273</v>
      </c>
      <c r="R3" s="6">
        <v>46</v>
      </c>
      <c r="S3" s="50">
        <v>45.666666666666664</v>
      </c>
      <c r="T3" s="13">
        <v>48.235294117647058</v>
      </c>
      <c r="U3" s="6">
        <v>48.125</v>
      </c>
      <c r="V3" s="6">
        <v>42.941176470588232</v>
      </c>
      <c r="W3" s="6">
        <v>46.428571428571431</v>
      </c>
      <c r="X3" s="6">
        <v>46.666666666666664</v>
      </c>
      <c r="Y3" s="6">
        <v>45.235294117647101</v>
      </c>
      <c r="Z3" s="6">
        <v>45</v>
      </c>
      <c r="AA3" s="13">
        <v>42.363636363636402</v>
      </c>
      <c r="AB3" s="13">
        <v>42.692307692307701</v>
      </c>
      <c r="AC3" s="22">
        <v>40.625</v>
      </c>
      <c r="AD3" s="6">
        <v>42.923076923076898</v>
      </c>
      <c r="AE3" s="6">
        <v>40</v>
      </c>
      <c r="AF3" s="6">
        <v>40.3333333333333</v>
      </c>
      <c r="AG3" s="17">
        <v>47.14</v>
      </c>
      <c r="AH3" s="6">
        <v>47.142857142857146</v>
      </c>
      <c r="AI3" s="6">
        <v>46</v>
      </c>
      <c r="AJ3" s="138">
        <v>42.714285714285701</v>
      </c>
      <c r="AK3" s="6">
        <v>43</v>
      </c>
      <c r="AL3" s="6">
        <v>43</v>
      </c>
      <c r="AM3" s="158">
        <v>43</v>
      </c>
      <c r="AN3" s="160">
        <f t="shared" ref="AN3:AN44" si="0">(AM3-AL3)/AL3*100</f>
        <v>0</v>
      </c>
      <c r="AO3" s="164">
        <f t="shared" ref="AO3:AO44" si="1">(AM3-AA3)/AA3*100</f>
        <v>1.5021459227466882</v>
      </c>
    </row>
    <row r="4" spans="1:41" ht="15" customHeight="1" x14ac:dyDescent="0.25">
      <c r="A4" s="2" t="s">
        <v>3</v>
      </c>
      <c r="B4" s="6">
        <v>316.87</v>
      </c>
      <c r="C4" s="6">
        <v>421.57124999999996</v>
      </c>
      <c r="D4" s="6">
        <v>479.20330187410934</v>
      </c>
      <c r="E4" s="6">
        <v>457.726821789322</v>
      </c>
      <c r="F4" s="7">
        <v>480.32</v>
      </c>
      <c r="G4" s="26">
        <v>499.6412508031699</v>
      </c>
      <c r="H4" s="22">
        <v>448.76340764498661</v>
      </c>
      <c r="I4" s="6">
        <v>510.23777777777781</v>
      </c>
      <c r="J4" s="6">
        <v>530.42077175697864</v>
      </c>
      <c r="K4" s="6">
        <v>510</v>
      </c>
      <c r="L4" s="53">
        <v>485.86153846153798</v>
      </c>
      <c r="M4" s="13">
        <v>452.73809523809501</v>
      </c>
      <c r="N4" s="6">
        <v>434.66338259441699</v>
      </c>
      <c r="O4" s="6">
        <v>474.69053622539383</v>
      </c>
      <c r="P4" s="6">
        <v>503.19340329835097</v>
      </c>
      <c r="Q4" s="22">
        <v>491.96444256226903</v>
      </c>
      <c r="R4" s="6">
        <v>503.42077175697898</v>
      </c>
      <c r="S4" s="50">
        <v>547.99832226743763</v>
      </c>
      <c r="T4" s="13">
        <v>489.8248494800219</v>
      </c>
      <c r="U4" s="6">
        <v>448.18520485997607</v>
      </c>
      <c r="V4" s="6">
        <v>457.47282608695701</v>
      </c>
      <c r="W4" s="6">
        <v>462.65306122448999</v>
      </c>
      <c r="X4" s="6">
        <v>474.04761904761898</v>
      </c>
      <c r="Y4" s="6">
        <v>449.82484948002201</v>
      </c>
      <c r="Z4" s="6">
        <v>461.01097178683398</v>
      </c>
      <c r="AA4" s="13">
        <v>438.68421052631601</v>
      </c>
      <c r="AB4" s="13">
        <v>409.33014354067001</v>
      </c>
      <c r="AC4" s="22">
        <v>428.03571428571399</v>
      </c>
      <c r="AD4" s="6">
        <v>398.68799999999999</v>
      </c>
      <c r="AE4" s="6">
        <v>305.50391129338499</v>
      </c>
      <c r="AF4" s="6">
        <v>283.9901477832513</v>
      </c>
      <c r="AG4" s="17">
        <v>309.93</v>
      </c>
      <c r="AH4" s="6">
        <v>353.804347826087</v>
      </c>
      <c r="AI4" s="6">
        <v>330.05</v>
      </c>
      <c r="AJ4" s="138">
        <v>359.20593722728802</v>
      </c>
      <c r="AK4" s="6">
        <v>331.17751702276877</v>
      </c>
      <c r="AL4" s="6">
        <v>325.74565482527498</v>
      </c>
      <c r="AM4" s="158">
        <v>329.13419913419898</v>
      </c>
      <c r="AN4" s="160">
        <f t="shared" si="0"/>
        <v>1.0402423666223761</v>
      </c>
      <c r="AO4" s="164">
        <f t="shared" si="1"/>
        <v>-24.972408115779515</v>
      </c>
    </row>
    <row r="5" spans="1:41" ht="15" customHeight="1" x14ac:dyDescent="0.25">
      <c r="A5" s="2" t="s">
        <v>4</v>
      </c>
      <c r="B5" s="6">
        <v>312.64</v>
      </c>
      <c r="C5" s="6">
        <v>377.18566666666652</v>
      </c>
      <c r="D5" s="6">
        <v>376.12797458951303</v>
      </c>
      <c r="E5" s="6">
        <v>354.86089017447898</v>
      </c>
      <c r="F5" s="29">
        <v>360.56</v>
      </c>
      <c r="G5" s="26">
        <v>395.21011508816383</v>
      </c>
      <c r="H5" s="22">
        <v>371.68227300302772</v>
      </c>
      <c r="I5" s="6">
        <v>431.09</v>
      </c>
      <c r="J5" s="6">
        <v>443.12544670776373</v>
      </c>
      <c r="K5" s="6">
        <v>414.6260878329843</v>
      </c>
      <c r="L5" s="6">
        <v>414.6260878329843</v>
      </c>
      <c r="M5" s="13">
        <v>413.57260596546303</v>
      </c>
      <c r="N5" s="6">
        <v>355.98212296282099</v>
      </c>
      <c r="O5" s="6">
        <v>423.53037419449271</v>
      </c>
      <c r="P5" s="6">
        <v>476.03305785123956</v>
      </c>
      <c r="Q5" s="22">
        <v>428.91902251832602</v>
      </c>
      <c r="R5" s="6">
        <v>443.12544670776373</v>
      </c>
      <c r="S5" s="50">
        <v>491.52777777777777</v>
      </c>
      <c r="T5" s="13">
        <v>375.63999725764427</v>
      </c>
      <c r="U5" s="6">
        <v>371.69596896159396</v>
      </c>
      <c r="V5" s="6">
        <v>389.55891602950425</v>
      </c>
      <c r="W5" s="6">
        <v>372.76449041154899</v>
      </c>
      <c r="X5" s="6">
        <v>327.28535353535398</v>
      </c>
      <c r="Y5" s="6">
        <v>319.54374057315232</v>
      </c>
      <c r="Z5" s="6">
        <v>326.60539460539502</v>
      </c>
      <c r="AA5" s="13">
        <v>331.23987454344604</v>
      </c>
      <c r="AB5" s="13">
        <v>309.74797424797401</v>
      </c>
      <c r="AC5" s="22">
        <v>315.25072150072202</v>
      </c>
      <c r="AD5" s="6">
        <v>307.88571428571402</v>
      </c>
      <c r="AE5" s="6">
        <v>236.99771361536099</v>
      </c>
      <c r="AF5" s="6">
        <v>209.407626687038</v>
      </c>
      <c r="AG5" s="17">
        <v>225.88</v>
      </c>
      <c r="AH5" s="6">
        <v>290.47407276012393</v>
      </c>
      <c r="AI5" s="6">
        <v>301.42666666666702</v>
      </c>
      <c r="AJ5" s="138">
        <v>350.49271602580427</v>
      </c>
      <c r="AK5" s="6">
        <v>348.9139141722552</v>
      </c>
      <c r="AL5" s="6">
        <v>345.05298520923498</v>
      </c>
      <c r="AM5" s="158">
        <v>347.13865875503802</v>
      </c>
      <c r="AN5" s="160">
        <f t="shared" si="0"/>
        <v>0.60445022509755297</v>
      </c>
      <c r="AO5" s="164">
        <f t="shared" si="1"/>
        <v>4.7997796863996438</v>
      </c>
    </row>
    <row r="6" spans="1:41" ht="15" customHeight="1" x14ac:dyDescent="0.25">
      <c r="A6" s="2" t="s">
        <v>5</v>
      </c>
      <c r="B6" s="6">
        <v>1103.0899999999999</v>
      </c>
      <c r="C6" s="6">
        <v>1026.3900000000001</v>
      </c>
      <c r="D6" s="6">
        <v>1060</v>
      </c>
      <c r="E6" s="6">
        <v>1052.0833333333335</v>
      </c>
      <c r="F6" s="6">
        <v>1140</v>
      </c>
      <c r="G6" s="26">
        <v>1191.8767507002799</v>
      </c>
      <c r="H6" s="22">
        <v>1345.37037037037</v>
      </c>
      <c r="I6" s="6">
        <v>1537.5</v>
      </c>
      <c r="J6" s="6">
        <v>1403.4862385321101</v>
      </c>
      <c r="K6" s="6">
        <v>1333.3333333333301</v>
      </c>
      <c r="L6" s="53">
        <v>1296.4555555555501</v>
      </c>
      <c r="M6" s="13">
        <v>1233.3333333333301</v>
      </c>
      <c r="N6" s="6">
        <v>1150</v>
      </c>
      <c r="O6" s="6">
        <v>1167.6136363636365</v>
      </c>
      <c r="P6" s="6">
        <v>1200</v>
      </c>
      <c r="Q6" s="22">
        <v>1150</v>
      </c>
      <c r="R6" s="6">
        <v>1200</v>
      </c>
      <c r="S6" s="50">
        <v>1275</v>
      </c>
      <c r="T6" s="13">
        <v>1133.3333333333333</v>
      </c>
      <c r="U6" s="6">
        <v>1150</v>
      </c>
      <c r="V6" s="6">
        <v>1214.4927536231887</v>
      </c>
      <c r="W6" s="6">
        <v>1140</v>
      </c>
      <c r="X6" s="6">
        <v>1207.5</v>
      </c>
      <c r="Y6" s="6">
        <v>1166.6666666666667</v>
      </c>
      <c r="Z6" s="6">
        <v>1200</v>
      </c>
      <c r="AA6" s="13">
        <v>1200</v>
      </c>
      <c r="AB6" s="13">
        <v>1188</v>
      </c>
      <c r="AC6" s="22">
        <v>1196.0869565217399</v>
      </c>
      <c r="AD6" s="6">
        <v>1173.3333333333301</v>
      </c>
      <c r="AE6" s="6">
        <v>1129.05138339921</v>
      </c>
      <c r="AF6" s="6">
        <v>1130</v>
      </c>
      <c r="AG6" s="17">
        <v>1150</v>
      </c>
      <c r="AH6" s="6">
        <v>1108</v>
      </c>
      <c r="AI6" s="6">
        <v>1100</v>
      </c>
      <c r="AJ6" s="138">
        <v>1092.2668240850001</v>
      </c>
      <c r="AK6" s="6">
        <v>1102.2222222222199</v>
      </c>
      <c r="AL6" s="6">
        <v>1108.1481481481501</v>
      </c>
      <c r="AM6" s="158">
        <v>1125</v>
      </c>
      <c r="AN6" s="160">
        <f t="shared" si="0"/>
        <v>1.5207219251335125</v>
      </c>
      <c r="AO6" s="164">
        <f t="shared" si="1"/>
        <v>-6.25</v>
      </c>
    </row>
    <row r="7" spans="1:41" ht="15" customHeight="1" x14ac:dyDescent="0.25">
      <c r="A7" s="2" t="s">
        <v>6</v>
      </c>
      <c r="B7" s="6">
        <v>1348.87</v>
      </c>
      <c r="C7" s="6">
        <v>1300</v>
      </c>
      <c r="D7" s="6">
        <v>1411.1111111111099</v>
      </c>
      <c r="E7" s="6">
        <v>1399.3040293040301</v>
      </c>
      <c r="F7" s="6">
        <v>1423.0769230769231</v>
      </c>
      <c r="G7" s="26">
        <v>1432.79312237059</v>
      </c>
      <c r="H7" s="22">
        <v>1234.7545219638243</v>
      </c>
      <c r="I7" s="6">
        <v>1346.875</v>
      </c>
      <c r="J7" s="6">
        <v>1376.61795070332</v>
      </c>
      <c r="K7" s="6">
        <v>1430.30303030303</v>
      </c>
      <c r="L7" s="53">
        <v>1343.6428571428601</v>
      </c>
      <c r="M7" s="13">
        <v>1279.1304347826101</v>
      </c>
      <c r="N7" s="6">
        <v>1300</v>
      </c>
      <c r="O7" s="6">
        <v>1177.9220779220777</v>
      </c>
      <c r="P7" s="6">
        <v>1278.3950617283949</v>
      </c>
      <c r="Q7" s="22">
        <v>1262.8879892037801</v>
      </c>
      <c r="R7" s="6">
        <v>1341.1111111111099</v>
      </c>
      <c r="S7" s="50">
        <v>1366.6666666666667</v>
      </c>
      <c r="T7" s="13">
        <v>1407.2226019594439</v>
      </c>
      <c r="U7" s="6">
        <v>1395</v>
      </c>
      <c r="V7" s="6">
        <v>1355.55555555556</v>
      </c>
      <c r="W7" s="6">
        <v>1210.4166666666667</v>
      </c>
      <c r="X7" s="6">
        <v>1225</v>
      </c>
      <c r="Y7" s="6">
        <v>1226.4630106735401</v>
      </c>
      <c r="Z7" s="6">
        <v>1207.5</v>
      </c>
      <c r="AA7" s="13">
        <v>1160</v>
      </c>
      <c r="AB7" s="13">
        <v>1178.57142857143</v>
      </c>
      <c r="AC7" s="22">
        <v>1178.0929866036199</v>
      </c>
      <c r="AD7" s="6">
        <v>1140</v>
      </c>
      <c r="AE7" s="6">
        <v>1122.2222222222199</v>
      </c>
      <c r="AF7" s="6">
        <v>1120</v>
      </c>
      <c r="AG7" s="17">
        <v>1133.33</v>
      </c>
      <c r="AH7" s="6">
        <v>1200</v>
      </c>
      <c r="AI7" s="6">
        <v>1259.4522222222199</v>
      </c>
      <c r="AJ7" s="138">
        <v>1250</v>
      </c>
      <c r="AK7" s="6">
        <v>1256.71936758893</v>
      </c>
      <c r="AL7" s="6">
        <v>1226.9230769230801</v>
      </c>
      <c r="AM7" s="158">
        <v>1207.55102040816</v>
      </c>
      <c r="AN7" s="160">
        <f t="shared" si="0"/>
        <v>-1.5789136971408217</v>
      </c>
      <c r="AO7" s="164">
        <f t="shared" si="1"/>
        <v>4.0992258972551685</v>
      </c>
    </row>
    <row r="8" spans="1:41" ht="15" customHeight="1" x14ac:dyDescent="0.25">
      <c r="A8" s="2" t="s">
        <v>7</v>
      </c>
      <c r="B8" s="6">
        <v>327.84</v>
      </c>
      <c r="C8" s="6">
        <v>375</v>
      </c>
      <c r="D8" s="6">
        <v>358.75</v>
      </c>
      <c r="E8" s="6">
        <v>323.5</v>
      </c>
      <c r="F8" s="6">
        <v>321.76470588235293</v>
      </c>
      <c r="G8" s="26">
        <v>343.33333333333331</v>
      </c>
      <c r="H8" s="22">
        <v>350</v>
      </c>
      <c r="I8" s="6">
        <v>321.875</v>
      </c>
      <c r="J8" s="6">
        <v>342.85714285714283</v>
      </c>
      <c r="K8" s="6">
        <v>326.92307692307691</v>
      </c>
      <c r="L8" s="53">
        <v>325.38461538461502</v>
      </c>
      <c r="M8" s="13">
        <v>318.75</v>
      </c>
      <c r="N8" s="6">
        <v>325</v>
      </c>
      <c r="O8" s="6">
        <v>350</v>
      </c>
      <c r="P8" s="6">
        <v>328.18181818181819</v>
      </c>
      <c r="Q8" s="22">
        <v>328.5</v>
      </c>
      <c r="R8" s="6">
        <v>342.85714285714283</v>
      </c>
      <c r="S8" s="50">
        <v>330</v>
      </c>
      <c r="T8" s="13">
        <v>340</v>
      </c>
      <c r="U8" s="6">
        <v>335</v>
      </c>
      <c r="V8" s="6">
        <v>357.85714285714283</v>
      </c>
      <c r="W8" s="6">
        <v>331.81818181818181</v>
      </c>
      <c r="X8" s="6">
        <v>355</v>
      </c>
      <c r="Y8" s="6">
        <v>320</v>
      </c>
      <c r="Z8" s="6">
        <v>344.44444444444446</v>
      </c>
      <c r="AA8" s="13">
        <v>329.16666666666669</v>
      </c>
      <c r="AB8" s="13">
        <v>305.71428571428601</v>
      </c>
      <c r="AC8" s="22">
        <v>305</v>
      </c>
      <c r="AD8" s="6">
        <v>295.45454545454544</v>
      </c>
      <c r="AE8" s="6">
        <v>331.81818181818181</v>
      </c>
      <c r="AF8" s="6">
        <v>300.81818181818198</v>
      </c>
      <c r="AG8" s="17">
        <v>323.63</v>
      </c>
      <c r="AH8" s="6">
        <v>342.30769230769232</v>
      </c>
      <c r="AI8" s="6">
        <v>323.07692307692309</v>
      </c>
      <c r="AJ8" s="138">
        <v>340.90909090909093</v>
      </c>
      <c r="AK8" s="6">
        <v>350</v>
      </c>
      <c r="AL8" s="6">
        <v>353.57142857142856</v>
      </c>
      <c r="AM8" s="158">
        <v>339.16666666666703</v>
      </c>
      <c r="AN8" s="160">
        <f t="shared" si="0"/>
        <v>-4.0740740740739678</v>
      </c>
      <c r="AO8" s="164">
        <f t="shared" si="1"/>
        <v>3.037974683544407</v>
      </c>
    </row>
    <row r="9" spans="1:41" ht="15" customHeight="1" x14ac:dyDescent="0.25">
      <c r="A9" s="2" t="s">
        <v>8</v>
      </c>
      <c r="B9" s="6">
        <v>255.9</v>
      </c>
      <c r="C9" s="6">
        <v>345.83333333333297</v>
      </c>
      <c r="D9" s="6">
        <v>343.33333333333297</v>
      </c>
      <c r="E9" s="6">
        <v>358.57142857142901</v>
      </c>
      <c r="F9" s="6">
        <v>353.33333333333297</v>
      </c>
      <c r="G9" s="26">
        <v>363.33333333333297</v>
      </c>
      <c r="H9" s="8">
        <v>358.33333333333297</v>
      </c>
      <c r="I9" s="6">
        <v>328.125</v>
      </c>
      <c r="J9" s="6">
        <v>330</v>
      </c>
      <c r="K9" s="6">
        <v>301.53846153846155</v>
      </c>
      <c r="L9" s="53">
        <v>293.84615384615387</v>
      </c>
      <c r="M9" s="13">
        <v>288.75</v>
      </c>
      <c r="N9" s="6">
        <v>300</v>
      </c>
      <c r="O9" s="6">
        <v>314.28571428571428</v>
      </c>
      <c r="P9" s="6">
        <v>298.69565217391306</v>
      </c>
      <c r="Q9" s="22">
        <v>285.71428571428572</v>
      </c>
      <c r="R9" s="6">
        <v>300</v>
      </c>
      <c r="S9" s="50">
        <v>301.81818181818181</v>
      </c>
      <c r="T9" s="13">
        <v>300</v>
      </c>
      <c r="U9" s="6">
        <v>289.28571428571428</v>
      </c>
      <c r="V9" s="6">
        <v>303.57142857142901</v>
      </c>
      <c r="W9" s="6">
        <v>291.81818181818198</v>
      </c>
      <c r="X9" s="6">
        <v>332.14285714285717</v>
      </c>
      <c r="Y9" s="6">
        <v>300</v>
      </c>
      <c r="Z9" s="6">
        <v>300</v>
      </c>
      <c r="AA9" s="13">
        <v>304.16666666666669</v>
      </c>
      <c r="AB9" s="13">
        <v>305.38461538461502</v>
      </c>
      <c r="AC9" s="22">
        <v>303.09090909090901</v>
      </c>
      <c r="AD9" s="6">
        <v>327.27272727272725</v>
      </c>
      <c r="AE9" s="6">
        <v>305</v>
      </c>
      <c r="AF9" s="6">
        <v>300.13333333332997</v>
      </c>
      <c r="AG9" s="17">
        <v>284.54000000000002</v>
      </c>
      <c r="AH9" s="6">
        <v>295.83333333333331</v>
      </c>
      <c r="AI9" s="6">
        <v>304.54545454545456</v>
      </c>
      <c r="AJ9" s="138">
        <v>300</v>
      </c>
      <c r="AK9" s="6">
        <v>312.5</v>
      </c>
      <c r="AL9" s="6">
        <v>311.53846153846155</v>
      </c>
      <c r="AM9" s="158">
        <v>312.5</v>
      </c>
      <c r="AN9" s="160">
        <f t="shared" si="0"/>
        <v>0.30864197530863913</v>
      </c>
      <c r="AO9" s="164">
        <f t="shared" si="1"/>
        <v>2.7397260273972539</v>
      </c>
    </row>
    <row r="10" spans="1:41" ht="15" customHeight="1" x14ac:dyDescent="0.25">
      <c r="A10" s="2" t="s">
        <v>9</v>
      </c>
      <c r="B10" s="6">
        <v>268.8</v>
      </c>
      <c r="C10" s="7">
        <v>280.24</v>
      </c>
      <c r="D10" s="7">
        <v>306.99</v>
      </c>
      <c r="E10" s="7">
        <v>310</v>
      </c>
      <c r="F10" s="6">
        <v>380.55</v>
      </c>
      <c r="G10" s="8">
        <v>385.27499999999998</v>
      </c>
      <c r="H10" s="8">
        <v>382.91250000000002</v>
      </c>
      <c r="I10" s="8">
        <v>381.349155</v>
      </c>
      <c r="J10" s="8">
        <v>381.61609940849996</v>
      </c>
      <c r="K10" s="8">
        <v>381.61609940849996</v>
      </c>
      <c r="L10" s="8">
        <v>381.61609940849996</v>
      </c>
      <c r="M10" s="15">
        <v>381</v>
      </c>
      <c r="N10" s="7">
        <v>393.2534</v>
      </c>
      <c r="O10" s="6">
        <v>385</v>
      </c>
      <c r="P10" s="6">
        <v>369.75928543818964</v>
      </c>
      <c r="Q10" s="8">
        <v>370.05509286654018</v>
      </c>
      <c r="R10" s="8">
        <v>374.93812610157664</v>
      </c>
      <c r="S10" s="17">
        <v>378.49108879257017</v>
      </c>
      <c r="T10" s="17">
        <v>378.49108879257011</v>
      </c>
      <c r="U10" s="6">
        <v>379.96165273470825</v>
      </c>
      <c r="V10" s="17">
        <v>379.73560862624834</v>
      </c>
      <c r="W10" s="7">
        <v>372.01584000000003</v>
      </c>
      <c r="X10" s="6">
        <v>378.8685004972088</v>
      </c>
      <c r="Y10" s="7">
        <v>380.02</v>
      </c>
      <c r="Z10" s="6">
        <v>378.33128667679017</v>
      </c>
      <c r="AA10" s="13">
        <v>367.69230769230802</v>
      </c>
      <c r="AB10" s="13">
        <v>357.27272727272702</v>
      </c>
      <c r="AC10" s="24">
        <v>358.26</v>
      </c>
      <c r="AD10" s="7">
        <v>345.25</v>
      </c>
      <c r="AE10" s="7">
        <v>351.03</v>
      </c>
      <c r="AF10" s="7">
        <v>350</v>
      </c>
      <c r="AG10" s="17">
        <v>350</v>
      </c>
      <c r="AH10" s="7">
        <v>351.02</v>
      </c>
      <c r="AI10" s="7">
        <v>356.02</v>
      </c>
      <c r="AJ10" s="138">
        <v>428.30188679245299</v>
      </c>
      <c r="AK10" s="138">
        <v>450.30188679245299</v>
      </c>
      <c r="AL10" s="7">
        <v>452.03</v>
      </c>
      <c r="AM10" s="158">
        <v>430.769230769231</v>
      </c>
      <c r="AN10" s="160">
        <f t="shared" si="0"/>
        <v>-4.703397834384659</v>
      </c>
      <c r="AO10" s="164">
        <f t="shared" si="1"/>
        <v>17.154811715481131</v>
      </c>
    </row>
    <row r="11" spans="1:41" ht="15" customHeight="1" x14ac:dyDescent="0.25">
      <c r="A11" s="2" t="s">
        <v>10</v>
      </c>
      <c r="B11" s="6">
        <v>856</v>
      </c>
      <c r="C11" s="6">
        <v>1000</v>
      </c>
      <c r="D11" s="7">
        <v>960.14</v>
      </c>
      <c r="E11" s="6">
        <v>900</v>
      </c>
      <c r="F11" s="6">
        <v>1000</v>
      </c>
      <c r="G11" s="26">
        <v>1100</v>
      </c>
      <c r="H11" s="8">
        <v>1050</v>
      </c>
      <c r="I11" s="8">
        <v>1002.1</v>
      </c>
      <c r="J11" s="6">
        <v>1000</v>
      </c>
      <c r="K11" s="6">
        <v>1100</v>
      </c>
      <c r="L11" s="53">
        <v>1000</v>
      </c>
      <c r="M11" s="13">
        <v>1000.33333333333</v>
      </c>
      <c r="N11" s="6">
        <v>950</v>
      </c>
      <c r="O11" s="6">
        <v>985.24</v>
      </c>
      <c r="P11" s="6">
        <v>1002.4731870537823</v>
      </c>
      <c r="Q11" s="22">
        <v>900</v>
      </c>
      <c r="R11" s="6">
        <v>1066.6666666666667</v>
      </c>
      <c r="S11" s="50">
        <v>1150</v>
      </c>
      <c r="T11" s="17">
        <v>1005.8917509181058</v>
      </c>
      <c r="U11" s="6">
        <v>1000</v>
      </c>
      <c r="V11" s="6">
        <v>1050</v>
      </c>
      <c r="W11" s="6">
        <v>1000.3528419629999</v>
      </c>
      <c r="X11" s="6">
        <v>1000</v>
      </c>
      <c r="Y11" s="7">
        <v>952.01</v>
      </c>
      <c r="Z11" s="6">
        <v>1050</v>
      </c>
      <c r="AA11" s="15">
        <v>912.3</v>
      </c>
      <c r="AB11" s="15">
        <v>911.57899999999995</v>
      </c>
      <c r="AC11" s="24">
        <v>970.32</v>
      </c>
      <c r="AD11" s="6">
        <v>909.09</v>
      </c>
      <c r="AE11" s="7">
        <v>841.03</v>
      </c>
      <c r="AF11" s="7">
        <v>798</v>
      </c>
      <c r="AG11" s="17">
        <v>805.33</v>
      </c>
      <c r="AH11" s="7">
        <v>784.03</v>
      </c>
      <c r="AI11" s="7">
        <v>752.99</v>
      </c>
      <c r="AJ11" s="138">
        <v>809.07114273217701</v>
      </c>
      <c r="AK11" s="6">
        <v>850</v>
      </c>
      <c r="AL11" s="6">
        <v>800.21500000000003</v>
      </c>
      <c r="AM11" s="17">
        <v>800.61510750000002</v>
      </c>
      <c r="AN11" s="160">
        <f t="shared" si="0"/>
        <v>4.9999999999998754E-2</v>
      </c>
      <c r="AO11" s="164">
        <f t="shared" si="1"/>
        <v>-12.242123479118703</v>
      </c>
    </row>
    <row r="12" spans="1:41" ht="15" customHeight="1" x14ac:dyDescent="0.25">
      <c r="A12" s="2" t="s">
        <v>11</v>
      </c>
      <c r="B12" s="6">
        <v>959.83</v>
      </c>
      <c r="C12" s="6">
        <v>1100</v>
      </c>
      <c r="D12" s="6">
        <v>1000</v>
      </c>
      <c r="E12" s="6">
        <v>1077.7777777777701</v>
      </c>
      <c r="F12" s="6">
        <v>1066.6666666666667</v>
      </c>
      <c r="G12" s="26">
        <v>1150</v>
      </c>
      <c r="H12" s="8">
        <v>1108.3333333333335</v>
      </c>
      <c r="I12" s="6">
        <v>1000</v>
      </c>
      <c r="J12" s="6">
        <v>1050</v>
      </c>
      <c r="K12" s="6">
        <v>1005</v>
      </c>
      <c r="L12" s="53">
        <v>1000</v>
      </c>
      <c r="M12" s="13">
        <v>1000</v>
      </c>
      <c r="N12" s="6">
        <v>1100</v>
      </c>
      <c r="O12" s="6">
        <v>980</v>
      </c>
      <c r="P12" s="6">
        <v>1043.4981708218791</v>
      </c>
      <c r="Q12" s="22">
        <v>1046.6666666666599</v>
      </c>
      <c r="R12" s="6">
        <v>1100</v>
      </c>
      <c r="S12" s="50">
        <v>1100</v>
      </c>
      <c r="T12" s="13">
        <v>1100</v>
      </c>
      <c r="U12" s="6">
        <v>1100</v>
      </c>
      <c r="V12" s="6">
        <v>1125</v>
      </c>
      <c r="W12" s="6">
        <v>1000</v>
      </c>
      <c r="X12" s="6">
        <v>1200</v>
      </c>
      <c r="Y12" s="6">
        <v>1100.01</v>
      </c>
      <c r="Z12" s="6">
        <v>1081.4796016382543</v>
      </c>
      <c r="AA12" s="15">
        <v>945.12</v>
      </c>
      <c r="AB12" s="15">
        <v>922.36900000000003</v>
      </c>
      <c r="AC12" s="24">
        <v>969.12</v>
      </c>
      <c r="AD12" s="6">
        <v>922.73</v>
      </c>
      <c r="AE12" s="7">
        <v>899.12</v>
      </c>
      <c r="AF12" s="7">
        <v>870.3</v>
      </c>
      <c r="AG12" s="17">
        <v>900</v>
      </c>
      <c r="AH12" s="7">
        <v>875.36</v>
      </c>
      <c r="AI12" s="7">
        <v>845.37</v>
      </c>
      <c r="AJ12" s="138">
        <v>800</v>
      </c>
      <c r="AK12" s="6">
        <v>825</v>
      </c>
      <c r="AL12" s="6">
        <v>750</v>
      </c>
      <c r="AM12" s="158">
        <v>750</v>
      </c>
      <c r="AN12" s="160">
        <f t="shared" si="0"/>
        <v>0</v>
      </c>
      <c r="AO12" s="164">
        <f t="shared" si="1"/>
        <v>-20.644997460639917</v>
      </c>
    </row>
    <row r="13" spans="1:41" ht="15" customHeight="1" x14ac:dyDescent="0.25">
      <c r="A13" s="2" t="s">
        <v>12</v>
      </c>
      <c r="B13" s="6">
        <v>128.43</v>
      </c>
      <c r="C13" s="6">
        <v>130</v>
      </c>
      <c r="D13" s="6">
        <v>156.66666666666666</v>
      </c>
      <c r="E13" s="6">
        <v>164</v>
      </c>
      <c r="F13" s="6">
        <v>162</v>
      </c>
      <c r="G13" s="26">
        <v>170</v>
      </c>
      <c r="H13" s="22">
        <v>190</v>
      </c>
      <c r="I13" s="6">
        <v>190</v>
      </c>
      <c r="J13" s="6">
        <v>189.5</v>
      </c>
      <c r="K13" s="6">
        <v>183.33333333333334</v>
      </c>
      <c r="L13" s="6">
        <v>183.33333333333334</v>
      </c>
      <c r="M13" s="13">
        <v>180</v>
      </c>
      <c r="N13" s="6">
        <v>186.66666666666666</v>
      </c>
      <c r="O13" s="6">
        <v>178.57142857142858</v>
      </c>
      <c r="P13" s="6">
        <v>150</v>
      </c>
      <c r="Q13" s="22">
        <v>164</v>
      </c>
      <c r="R13" s="6">
        <v>182.5</v>
      </c>
      <c r="S13" s="50">
        <v>180</v>
      </c>
      <c r="T13" s="13">
        <v>186.66666666666666</v>
      </c>
      <c r="U13" s="6">
        <v>180</v>
      </c>
      <c r="V13" s="6">
        <v>196</v>
      </c>
      <c r="W13" s="6">
        <v>165</v>
      </c>
      <c r="X13" s="6">
        <v>153.333333333333</v>
      </c>
      <c r="Y13" s="6">
        <v>156.666666666667</v>
      </c>
      <c r="Z13" s="6">
        <v>172.68454672168764</v>
      </c>
      <c r="AA13" s="13">
        <v>188.32</v>
      </c>
      <c r="AB13" s="13">
        <v>180</v>
      </c>
      <c r="AC13" s="22">
        <v>153.33333333333334</v>
      </c>
      <c r="AD13" s="6">
        <v>175</v>
      </c>
      <c r="AE13" s="6">
        <v>170</v>
      </c>
      <c r="AF13" s="6">
        <v>171.02</v>
      </c>
      <c r="AG13" s="17">
        <v>150</v>
      </c>
      <c r="AH13" s="6">
        <v>152.03</v>
      </c>
      <c r="AI13" s="6">
        <v>159.01</v>
      </c>
      <c r="AJ13" s="138">
        <v>180</v>
      </c>
      <c r="AK13" s="6">
        <v>150</v>
      </c>
      <c r="AL13" s="6">
        <v>150.91999999999999</v>
      </c>
      <c r="AM13" s="158">
        <v>168.75</v>
      </c>
      <c r="AN13" s="160">
        <f t="shared" si="0"/>
        <v>11.814206201961314</v>
      </c>
      <c r="AO13" s="164">
        <f t="shared" si="1"/>
        <v>-10.391886151231942</v>
      </c>
    </row>
    <row r="14" spans="1:41" ht="15" customHeight="1" x14ac:dyDescent="0.25">
      <c r="A14" s="2" t="s">
        <v>13</v>
      </c>
      <c r="B14" s="6">
        <v>179.44</v>
      </c>
      <c r="C14" s="6">
        <v>167.083333333333</v>
      </c>
      <c r="D14" s="6">
        <v>191.53846153846155</v>
      </c>
      <c r="E14" s="6">
        <v>198</v>
      </c>
      <c r="F14" s="6">
        <v>195</v>
      </c>
      <c r="G14" s="26">
        <v>189.66666666666666</v>
      </c>
      <c r="H14" s="22">
        <v>210</v>
      </c>
      <c r="I14" s="6">
        <v>204</v>
      </c>
      <c r="J14" s="6">
        <v>205.625</v>
      </c>
      <c r="K14" s="6">
        <v>201.93333333000001</v>
      </c>
      <c r="L14" s="6">
        <v>201.93333333000001</v>
      </c>
      <c r="M14" s="13">
        <v>199.71428571428601</v>
      </c>
      <c r="N14" s="6">
        <v>194.66666666666666</v>
      </c>
      <c r="O14" s="6">
        <v>200</v>
      </c>
      <c r="P14" s="6">
        <v>194.73684210526315</v>
      </c>
      <c r="Q14" s="22">
        <v>191</v>
      </c>
      <c r="R14" s="6">
        <v>203.125</v>
      </c>
      <c r="S14" s="50">
        <v>195.71428571428572</v>
      </c>
      <c r="T14" s="13">
        <v>193.33333333333334</v>
      </c>
      <c r="U14" s="6">
        <v>201.42857142857142</v>
      </c>
      <c r="V14" s="6">
        <v>208.23529411764707</v>
      </c>
      <c r="W14" s="6">
        <v>195.71428571428572</v>
      </c>
      <c r="X14" s="6">
        <v>201.11111111111111</v>
      </c>
      <c r="Y14" s="6">
        <v>193.33333333333334</v>
      </c>
      <c r="Z14" s="6">
        <v>205</v>
      </c>
      <c r="AA14" s="13">
        <v>189.45</v>
      </c>
      <c r="AB14" s="13">
        <v>191</v>
      </c>
      <c r="AC14" s="22">
        <v>187.77777777777777</v>
      </c>
      <c r="AD14" s="6">
        <v>190</v>
      </c>
      <c r="AE14" s="6">
        <v>180</v>
      </c>
      <c r="AF14" s="6">
        <v>179.166666666667</v>
      </c>
      <c r="AG14" s="17">
        <v>191.66</v>
      </c>
      <c r="AH14" s="6">
        <v>196</v>
      </c>
      <c r="AI14" s="6">
        <v>183.07692307692307</v>
      </c>
      <c r="AJ14" s="138">
        <v>192</v>
      </c>
      <c r="AK14" s="6">
        <v>198.94736842105263</v>
      </c>
      <c r="AL14" s="6">
        <v>191.76470588235293</v>
      </c>
      <c r="AM14" s="158">
        <v>198.88888888888889</v>
      </c>
      <c r="AN14" s="160">
        <f t="shared" si="0"/>
        <v>3.7150647580095488</v>
      </c>
      <c r="AO14" s="164">
        <f t="shared" si="1"/>
        <v>4.9822585847922394</v>
      </c>
    </row>
    <row r="15" spans="1:41" ht="15" customHeight="1" x14ac:dyDescent="0.25">
      <c r="A15" s="2" t="s">
        <v>14</v>
      </c>
      <c r="B15" s="6">
        <v>1796.39</v>
      </c>
      <c r="C15" s="6">
        <v>2350</v>
      </c>
      <c r="D15" s="6">
        <v>2375</v>
      </c>
      <c r="E15" s="6">
        <v>2510</v>
      </c>
      <c r="F15" s="6">
        <v>2325</v>
      </c>
      <c r="G15" s="26">
        <v>2400</v>
      </c>
      <c r="H15" s="22">
        <v>2000</v>
      </c>
      <c r="I15" s="6">
        <v>1800</v>
      </c>
      <c r="J15" s="6">
        <v>1825</v>
      </c>
      <c r="K15" s="6">
        <v>1846.6666666665999</v>
      </c>
      <c r="L15" s="53">
        <v>2018.75</v>
      </c>
      <c r="M15" s="13">
        <v>2000.55</v>
      </c>
      <c r="N15" s="6">
        <v>2000</v>
      </c>
      <c r="O15" s="6">
        <v>2000</v>
      </c>
      <c r="P15" s="6">
        <v>1980</v>
      </c>
      <c r="Q15" s="22">
        <v>2090</v>
      </c>
      <c r="R15" s="6">
        <v>2100</v>
      </c>
      <c r="S15" s="50">
        <v>2214.2857142857101</v>
      </c>
      <c r="T15" s="13">
        <v>2133.3333333333335</v>
      </c>
      <c r="U15" s="6">
        <v>2076.6666666666001</v>
      </c>
      <c r="V15" s="6">
        <v>2150</v>
      </c>
      <c r="W15" s="6">
        <v>2175</v>
      </c>
      <c r="X15" s="6">
        <v>2300</v>
      </c>
      <c r="Y15" s="6">
        <v>2500</v>
      </c>
      <c r="Z15" s="6">
        <v>2240</v>
      </c>
      <c r="AA15" s="13">
        <v>2300</v>
      </c>
      <c r="AB15" s="13">
        <v>2288.89423076923</v>
      </c>
      <c r="AC15" s="22">
        <v>2300</v>
      </c>
      <c r="AD15" s="6">
        <v>2350</v>
      </c>
      <c r="AE15" s="6">
        <v>2412.8571428571399</v>
      </c>
      <c r="AF15" s="6">
        <v>2450</v>
      </c>
      <c r="AG15" s="17">
        <v>2485</v>
      </c>
      <c r="AH15" s="6">
        <v>2500</v>
      </c>
      <c r="AI15" s="6">
        <v>2525</v>
      </c>
      <c r="AJ15" s="138">
        <v>2558.5714285714298</v>
      </c>
      <c r="AK15" s="6">
        <v>2571.4285714285716</v>
      </c>
      <c r="AL15" s="6">
        <v>2495.5555555555602</v>
      </c>
      <c r="AM15" s="158">
        <v>2450</v>
      </c>
      <c r="AN15" s="160">
        <f t="shared" si="0"/>
        <v>-1.8254674977740031</v>
      </c>
      <c r="AO15" s="164">
        <f t="shared" si="1"/>
        <v>6.5217391304347823</v>
      </c>
    </row>
    <row r="16" spans="1:41" ht="15" customHeight="1" x14ac:dyDescent="0.25">
      <c r="A16" s="2" t="s">
        <v>15</v>
      </c>
      <c r="B16" s="6">
        <v>219.41</v>
      </c>
      <c r="C16" s="6">
        <v>271.14724999999999</v>
      </c>
      <c r="D16" s="6">
        <v>313.38341641687703</v>
      </c>
      <c r="E16" s="6">
        <v>309.23897531040387</v>
      </c>
      <c r="F16" s="7">
        <v>320.14</v>
      </c>
      <c r="G16" s="26">
        <v>352.89769054474903</v>
      </c>
      <c r="H16" s="22">
        <v>383.30577802216499</v>
      </c>
      <c r="I16" s="6">
        <v>422.12444444444441</v>
      </c>
      <c r="J16" s="6">
        <v>422.41993155555548</v>
      </c>
      <c r="K16" s="6">
        <v>415.35</v>
      </c>
      <c r="L16" s="53">
        <v>387.82</v>
      </c>
      <c r="M16" s="13">
        <v>377.23622782446301</v>
      </c>
      <c r="N16" s="6">
        <v>366.82399461551398</v>
      </c>
      <c r="O16" s="6">
        <v>355</v>
      </c>
      <c r="P16" s="6">
        <v>352.06022735434499</v>
      </c>
      <c r="Q16" s="22">
        <v>325.19707416766198</v>
      </c>
      <c r="R16" s="6">
        <v>313.60982808041632</v>
      </c>
      <c r="S16" s="50">
        <v>343.49888673418099</v>
      </c>
      <c r="T16" s="13">
        <v>334.57801944307101</v>
      </c>
      <c r="U16" s="6">
        <v>381.00588739169001</v>
      </c>
      <c r="V16" s="6">
        <v>312.97214895830814</v>
      </c>
      <c r="W16" s="6">
        <v>297.79055258467002</v>
      </c>
      <c r="X16" s="6">
        <v>270.05954829484199</v>
      </c>
      <c r="Y16" s="6">
        <v>224.46037238424779</v>
      </c>
      <c r="Z16" s="6">
        <v>255.94628321066457</v>
      </c>
      <c r="AA16" s="13">
        <v>269.06031643426599</v>
      </c>
      <c r="AB16" s="13">
        <v>247.97520661157</v>
      </c>
      <c r="AC16" s="22">
        <v>191.45728345728301</v>
      </c>
      <c r="AD16" s="6">
        <v>180.17357142857145</v>
      </c>
      <c r="AE16" s="6">
        <v>142.66407801510701</v>
      </c>
      <c r="AF16" s="6">
        <v>142.13039225495001</v>
      </c>
      <c r="AG16" s="17">
        <v>181.26</v>
      </c>
      <c r="AH16" s="6">
        <v>179.81060570574638</v>
      </c>
      <c r="AI16" s="6">
        <v>186.40571428571428</v>
      </c>
      <c r="AJ16" s="138">
        <v>204.9206002331002</v>
      </c>
      <c r="AK16" s="6">
        <v>219.17250705950391</v>
      </c>
      <c r="AL16" s="6">
        <v>217.910084052103</v>
      </c>
      <c r="AM16" s="158">
        <v>205.29795322687482</v>
      </c>
      <c r="AN16" s="160">
        <f t="shared" si="0"/>
        <v>-5.7877683265968445</v>
      </c>
      <c r="AO16" s="164">
        <f t="shared" si="1"/>
        <v>-23.698167032732574</v>
      </c>
    </row>
    <row r="17" spans="1:41" ht="15" customHeight="1" x14ac:dyDescent="0.25">
      <c r="A17" s="2" t="s">
        <v>16</v>
      </c>
      <c r="B17" s="6">
        <v>238.38</v>
      </c>
      <c r="C17" s="6">
        <v>308.02099999999996</v>
      </c>
      <c r="D17" s="6">
        <v>392.49185999186</v>
      </c>
      <c r="E17" s="6">
        <v>347.63605442176873</v>
      </c>
      <c r="F17" s="7">
        <v>352.98</v>
      </c>
      <c r="G17" s="26">
        <v>362.09127881922001</v>
      </c>
      <c r="H17" s="22">
        <v>377.570168801786</v>
      </c>
      <c r="I17" s="6">
        <v>371.12444444444401</v>
      </c>
      <c r="J17" s="6">
        <v>371.38423155555512</v>
      </c>
      <c r="K17" s="6">
        <v>369.10750663901899</v>
      </c>
      <c r="L17" s="53">
        <v>327.47499999999997</v>
      </c>
      <c r="M17" s="13">
        <v>323.67455211817997</v>
      </c>
      <c r="N17" s="6">
        <v>311</v>
      </c>
      <c r="O17" s="6">
        <v>300</v>
      </c>
      <c r="P17" s="6">
        <v>280.99906629318389</v>
      </c>
      <c r="Q17" s="22">
        <v>339.26055037399601</v>
      </c>
      <c r="R17" s="6">
        <v>400.35330682389514</v>
      </c>
      <c r="S17" s="50">
        <v>402.19546793076199</v>
      </c>
      <c r="T17" s="13">
        <v>400.33488306565198</v>
      </c>
      <c r="U17" s="6">
        <v>395.96685725683102</v>
      </c>
      <c r="V17" s="6">
        <v>401.09710550887002</v>
      </c>
      <c r="W17" s="6">
        <v>356.46654627423902</v>
      </c>
      <c r="X17" s="6">
        <v>282.26920138684852</v>
      </c>
      <c r="Y17" s="6">
        <v>231.33488306565201</v>
      </c>
      <c r="Z17" s="6">
        <v>237.96827674159098</v>
      </c>
      <c r="AA17" s="13">
        <v>254.250700280112</v>
      </c>
      <c r="AB17" s="15">
        <v>240.01</v>
      </c>
      <c r="AC17" s="22">
        <v>223.39576856383582</v>
      </c>
      <c r="AD17" s="6">
        <v>208.33142857142852</v>
      </c>
      <c r="AE17" s="6">
        <v>154.26870748299319</v>
      </c>
      <c r="AF17" s="6">
        <v>154.610177404295</v>
      </c>
      <c r="AG17" s="17">
        <v>208.96</v>
      </c>
      <c r="AH17" s="6">
        <v>203.65115276879999</v>
      </c>
      <c r="AI17" s="6">
        <v>208.91500000000002</v>
      </c>
      <c r="AJ17" s="138">
        <v>224.93686868686871</v>
      </c>
      <c r="AK17" s="6">
        <v>249.117467959051</v>
      </c>
      <c r="AL17" s="6">
        <v>226.71849501092811</v>
      </c>
      <c r="AM17" s="158">
        <v>228.61946775224899</v>
      </c>
      <c r="AN17" s="160">
        <f t="shared" si="0"/>
        <v>0.83847272417243934</v>
      </c>
      <c r="AO17" s="164">
        <f t="shared" si="1"/>
        <v>-10.081086305612796</v>
      </c>
    </row>
    <row r="18" spans="1:41" ht="15" customHeight="1" x14ac:dyDescent="0.25">
      <c r="A18" s="2" t="s">
        <v>17</v>
      </c>
      <c r="B18" s="6">
        <v>935.6</v>
      </c>
      <c r="C18" s="6">
        <v>936.36</v>
      </c>
      <c r="D18" s="6">
        <v>951.11111111111097</v>
      </c>
      <c r="E18" s="6">
        <v>923.88888888888903</v>
      </c>
      <c r="F18" s="6">
        <v>1012.5</v>
      </c>
      <c r="G18" s="26">
        <v>1144.4444444444443</v>
      </c>
      <c r="H18" s="22">
        <v>1083.3333333333335</v>
      </c>
      <c r="I18" s="8">
        <v>1014.62625</v>
      </c>
      <c r="J18" s="6">
        <v>1016.17376775271</v>
      </c>
      <c r="K18" s="6">
        <v>1083.3333333333301</v>
      </c>
      <c r="L18" s="53">
        <v>1100</v>
      </c>
      <c r="M18" s="13">
        <v>1086.6666666666699</v>
      </c>
      <c r="N18" s="6">
        <v>1088.8888888888889</v>
      </c>
      <c r="O18" s="6">
        <v>1010.83333333333</v>
      </c>
      <c r="P18" s="6">
        <v>1041.0763929153775</v>
      </c>
      <c r="Q18" s="22">
        <v>1066.3596491228</v>
      </c>
      <c r="R18" s="6">
        <v>1069.44444444444</v>
      </c>
      <c r="S18" s="50">
        <v>1100</v>
      </c>
      <c r="T18" s="13">
        <v>1225</v>
      </c>
      <c r="U18" s="6">
        <v>1150</v>
      </c>
      <c r="V18" s="6">
        <v>1105.5555555555557</v>
      </c>
      <c r="W18" s="6">
        <v>1150</v>
      </c>
      <c r="X18" s="6">
        <v>1250</v>
      </c>
      <c r="Y18" s="6">
        <v>1015.90909090909</v>
      </c>
      <c r="Z18" s="6">
        <v>1103.7561288077134</v>
      </c>
      <c r="AA18" s="13">
        <v>937.5</v>
      </c>
      <c r="AB18" s="13">
        <v>900.70707070706999</v>
      </c>
      <c r="AC18" s="22">
        <v>910</v>
      </c>
      <c r="AD18" s="6">
        <v>876.95666666667</v>
      </c>
      <c r="AE18" s="6">
        <v>850</v>
      </c>
      <c r="AF18" s="6">
        <v>800</v>
      </c>
      <c r="AG18" s="17">
        <v>825</v>
      </c>
      <c r="AH18" s="6">
        <v>800</v>
      </c>
      <c r="AI18" s="6">
        <v>837.5</v>
      </c>
      <c r="AJ18" s="138">
        <v>923.36363636364001</v>
      </c>
      <c r="AK18" s="6">
        <v>965.45454545455004</v>
      </c>
      <c r="AL18" s="6">
        <v>901.03896103896</v>
      </c>
      <c r="AM18" s="158">
        <v>883.42767295597002</v>
      </c>
      <c r="AN18" s="160">
        <f t="shared" si="0"/>
        <v>-1.9545534482418989</v>
      </c>
      <c r="AO18" s="164">
        <f t="shared" si="1"/>
        <v>-5.7677148846965309</v>
      </c>
    </row>
    <row r="19" spans="1:41" ht="15" customHeight="1" x14ac:dyDescent="0.25">
      <c r="A19" s="2" t="s">
        <v>18</v>
      </c>
      <c r="B19" s="6">
        <v>1741.39</v>
      </c>
      <c r="C19" s="6">
        <v>2128.5700000000002</v>
      </c>
      <c r="D19" s="6">
        <v>2203.6363636363599</v>
      </c>
      <c r="E19" s="6">
        <v>2535.0168350168401</v>
      </c>
      <c r="F19" s="6">
        <v>2523.7259816207202</v>
      </c>
      <c r="G19" s="26">
        <v>2620.85023701506</v>
      </c>
      <c r="H19" s="8">
        <v>2572.2881093178903</v>
      </c>
      <c r="I19" s="6">
        <v>2583.335</v>
      </c>
      <c r="J19" s="6">
        <v>2585.1433345</v>
      </c>
      <c r="K19" s="6">
        <v>2591.0256410256402</v>
      </c>
      <c r="L19" s="53">
        <v>2492.35</v>
      </c>
      <c r="M19" s="13">
        <v>2474.6913580246901</v>
      </c>
      <c r="N19" s="6">
        <v>2639.4557823129198</v>
      </c>
      <c r="O19" s="6">
        <v>2443.7134294277153</v>
      </c>
      <c r="P19" s="6">
        <v>2129.4117647058802</v>
      </c>
      <c r="Q19" s="22">
        <v>1985.3775853775901</v>
      </c>
      <c r="R19" s="6">
        <v>1868.4139784946201</v>
      </c>
      <c r="S19" s="50">
        <v>1950</v>
      </c>
      <c r="T19" s="13">
        <v>2007.7380952381</v>
      </c>
      <c r="U19" s="6">
        <v>1977.7777777777701</v>
      </c>
      <c r="V19" s="6">
        <v>2107.1428571428601</v>
      </c>
      <c r="W19" s="6">
        <v>1802.5641025641</v>
      </c>
      <c r="X19" s="6">
        <v>1643.75</v>
      </c>
      <c r="Y19" s="6">
        <v>1788.69047619048</v>
      </c>
      <c r="Z19" s="6">
        <v>1612.1851829647301</v>
      </c>
      <c r="AA19" s="13">
        <v>1600</v>
      </c>
      <c r="AB19" s="13">
        <v>1581.65849673203</v>
      </c>
      <c r="AC19" s="22">
        <v>1440.4761904761904</v>
      </c>
      <c r="AD19" s="6">
        <v>1457.5516666666699</v>
      </c>
      <c r="AE19" s="6">
        <v>1407.1428571428601</v>
      </c>
      <c r="AF19" s="6">
        <v>1402.2222222222199</v>
      </c>
      <c r="AG19" s="17">
        <v>1450</v>
      </c>
      <c r="AH19" s="6">
        <v>1475</v>
      </c>
      <c r="AI19" s="6">
        <v>1451.875</v>
      </c>
      <c r="AJ19" s="138">
        <v>1508.8888888888901</v>
      </c>
      <c r="AK19" s="6">
        <v>1537.5</v>
      </c>
      <c r="AL19" s="6">
        <v>1502.59</v>
      </c>
      <c r="AM19" s="158">
        <v>1470.3492063492099</v>
      </c>
      <c r="AN19" s="160">
        <f t="shared" si="0"/>
        <v>-2.1456813668924997</v>
      </c>
      <c r="AO19" s="164">
        <f t="shared" si="1"/>
        <v>-8.1031746031743808</v>
      </c>
    </row>
    <row r="20" spans="1:41" ht="15" customHeight="1" x14ac:dyDescent="0.25">
      <c r="A20" s="2" t="s">
        <v>19</v>
      </c>
      <c r="B20" s="6">
        <v>281.33999999999997</v>
      </c>
      <c r="C20" s="6">
        <v>318.78249999999946</v>
      </c>
      <c r="D20" s="6">
        <v>309.28849902534103</v>
      </c>
      <c r="E20" s="6">
        <v>290.55479923127001</v>
      </c>
      <c r="F20" s="6">
        <v>302.29185797367626</v>
      </c>
      <c r="G20" s="26">
        <v>323.43972543972501</v>
      </c>
      <c r="H20" s="22">
        <v>321.59783051087402</v>
      </c>
      <c r="I20" s="6">
        <v>341.66699999999997</v>
      </c>
      <c r="J20" s="6">
        <v>345.38095238095235</v>
      </c>
      <c r="K20" s="6">
        <v>347.22985347985298</v>
      </c>
      <c r="L20" s="53">
        <v>302.80526315789473</v>
      </c>
      <c r="M20" s="13">
        <v>300.020131629888</v>
      </c>
      <c r="N20" s="6">
        <v>306.45833333333331</v>
      </c>
      <c r="O20" s="6">
        <v>277.96574770258979</v>
      </c>
      <c r="P20" s="6">
        <v>277.93320105820106</v>
      </c>
      <c r="Q20" s="22">
        <v>186.64297806326789</v>
      </c>
      <c r="R20" s="6">
        <v>206.09523809523799</v>
      </c>
      <c r="S20" s="50">
        <v>256.00495270571997</v>
      </c>
      <c r="T20" s="13">
        <v>260.84920634920633</v>
      </c>
      <c r="U20" s="6">
        <v>307.07459207459198</v>
      </c>
      <c r="V20" s="6">
        <v>312.8638768638769</v>
      </c>
      <c r="W20" s="6">
        <v>245.13136863136862</v>
      </c>
      <c r="X20" s="6">
        <v>279.8641411289633</v>
      </c>
      <c r="Y20" s="6">
        <v>213.97578347578349</v>
      </c>
      <c r="Z20" s="6">
        <v>228.63247863247901</v>
      </c>
      <c r="AA20" s="13">
        <v>210.73824161543499</v>
      </c>
      <c r="AB20" s="13">
        <v>204</v>
      </c>
      <c r="AC20" s="22">
        <v>266.56869446343097</v>
      </c>
      <c r="AD20" s="6">
        <v>223.2475</v>
      </c>
      <c r="AE20" s="6">
        <v>270.58029689608634</v>
      </c>
      <c r="AF20" s="6">
        <v>239.84805318138601</v>
      </c>
      <c r="AG20" s="17">
        <v>240.94</v>
      </c>
      <c r="AH20" s="6">
        <v>228.42671731560625</v>
      </c>
      <c r="AI20" s="6">
        <v>226.55818181818199</v>
      </c>
      <c r="AJ20" s="138">
        <v>261.32914704343301</v>
      </c>
      <c r="AK20" s="6">
        <v>284.01883830455301</v>
      </c>
      <c r="AL20" s="6">
        <v>211.102312321825</v>
      </c>
      <c r="AM20" s="158">
        <v>235.94356261022901</v>
      </c>
      <c r="AN20" s="160">
        <f t="shared" si="0"/>
        <v>11.767398478579231</v>
      </c>
      <c r="AO20" s="164">
        <f t="shared" si="1"/>
        <v>11.960487475638082</v>
      </c>
    </row>
    <row r="21" spans="1:41" ht="15" customHeight="1" x14ac:dyDescent="0.25">
      <c r="A21" s="2" t="s">
        <v>20</v>
      </c>
      <c r="B21" s="6">
        <v>355.93</v>
      </c>
      <c r="C21" s="7">
        <v>360.11</v>
      </c>
      <c r="D21" s="6">
        <v>422.75338119886499</v>
      </c>
      <c r="E21" s="6">
        <v>384.16666666666703</v>
      </c>
      <c r="F21" s="6">
        <v>420.03205128205099</v>
      </c>
      <c r="G21" s="26">
        <v>453.17725752508363</v>
      </c>
      <c r="H21" s="22">
        <v>449.23480083857402</v>
      </c>
      <c r="I21" s="6">
        <v>471.48</v>
      </c>
      <c r="J21" s="6">
        <v>451.42857142857099</v>
      </c>
      <c r="K21" s="6">
        <v>429.93710691823901</v>
      </c>
      <c r="L21" s="53">
        <v>413.53333333333302</v>
      </c>
      <c r="M21" s="13">
        <v>401</v>
      </c>
      <c r="N21" s="6">
        <v>413.78809869375903</v>
      </c>
      <c r="O21" s="6">
        <v>461.59029649595686</v>
      </c>
      <c r="P21" s="6">
        <v>475.47169811320754</v>
      </c>
      <c r="Q21" s="22">
        <v>501.64630526335321</v>
      </c>
      <c r="R21" s="6">
        <v>521.42857142857144</v>
      </c>
      <c r="S21" s="50">
        <v>609.04761904761904</v>
      </c>
      <c r="T21" s="13">
        <v>608.45946506323901</v>
      </c>
      <c r="U21" s="6">
        <v>613.03821964199301</v>
      </c>
      <c r="V21" s="6">
        <v>569.23076923076906</v>
      </c>
      <c r="W21" s="7">
        <v>523.46810000000005</v>
      </c>
      <c r="X21" s="6">
        <v>488.45946506323901</v>
      </c>
      <c r="Y21" s="6">
        <v>473.55380468587998</v>
      </c>
      <c r="Z21" s="6">
        <v>506.03773584905701</v>
      </c>
      <c r="AA21" s="13">
        <v>403.57142857142901</v>
      </c>
      <c r="AB21" s="13">
        <v>396.21428571428601</v>
      </c>
      <c r="AC21" s="22">
        <v>395.81793678020102</v>
      </c>
      <c r="AD21" s="6">
        <v>375</v>
      </c>
      <c r="AE21" s="6">
        <v>330.18571724771198</v>
      </c>
      <c r="AF21" s="6">
        <v>300.5</v>
      </c>
      <c r="AG21" s="17">
        <v>320</v>
      </c>
      <c r="AH21" s="6">
        <v>312.01465201465197</v>
      </c>
      <c r="AI21" s="6">
        <v>315</v>
      </c>
      <c r="AJ21" s="138">
        <v>304.76190476190499</v>
      </c>
      <c r="AK21" s="6">
        <v>338.98809523809524</v>
      </c>
      <c r="AL21" s="6">
        <v>316.42857142857099</v>
      </c>
      <c r="AM21" s="158">
        <v>317.24730458221001</v>
      </c>
      <c r="AN21" s="160">
        <f t="shared" si="0"/>
        <v>0.25874185442316572</v>
      </c>
      <c r="AO21" s="164">
        <f t="shared" si="1"/>
        <v>-21.390048422107341</v>
      </c>
    </row>
    <row r="22" spans="1:41" ht="15" customHeight="1" x14ac:dyDescent="0.25">
      <c r="A22" s="2" t="s">
        <v>21</v>
      </c>
      <c r="B22" s="6">
        <v>268.89</v>
      </c>
      <c r="C22" s="6">
        <v>365.6532499999995</v>
      </c>
      <c r="D22" s="6">
        <v>354.415796219524</v>
      </c>
      <c r="E22" s="6">
        <v>306.87562613068661</v>
      </c>
      <c r="F22" s="6">
        <v>421.370708073787</v>
      </c>
      <c r="G22" s="26">
        <v>421.83709302769699</v>
      </c>
      <c r="H22" s="8">
        <v>421.60390055074197</v>
      </c>
      <c r="I22" s="6">
        <v>413.20499999999993</v>
      </c>
      <c r="J22" s="6">
        <v>413.49424349999987</v>
      </c>
      <c r="K22" s="6">
        <v>396.34040694852803</v>
      </c>
      <c r="L22" s="53">
        <v>372.08421052631599</v>
      </c>
      <c r="M22" s="13">
        <v>367.91790236025201</v>
      </c>
      <c r="N22" s="6">
        <v>328.752435753638</v>
      </c>
      <c r="O22" s="6">
        <v>329.78467713484361</v>
      </c>
      <c r="P22" s="6">
        <v>354.73704403236889</v>
      </c>
      <c r="Q22" s="22">
        <v>368.06909722981811</v>
      </c>
      <c r="R22" s="6">
        <v>338.75585561860072</v>
      </c>
      <c r="S22" s="50">
        <v>352.33202061994376</v>
      </c>
      <c r="T22" s="13">
        <v>313.20989943108901</v>
      </c>
      <c r="U22" s="6">
        <v>297.10286368216049</v>
      </c>
      <c r="V22" s="6">
        <v>302.41380659665901</v>
      </c>
      <c r="W22" s="6">
        <v>302.44857317927199</v>
      </c>
      <c r="X22" s="6">
        <v>288.41742792908161</v>
      </c>
      <c r="Y22" s="7">
        <v>286.32</v>
      </c>
      <c r="Z22" s="6">
        <v>303.971831183115</v>
      </c>
      <c r="AA22" s="13">
        <v>291.03004046320996</v>
      </c>
      <c r="AB22" s="13">
        <v>268.91968325791856</v>
      </c>
      <c r="AC22" s="22">
        <v>239.29361587277899</v>
      </c>
      <c r="AD22" s="6">
        <v>214.95928571428601</v>
      </c>
      <c r="AE22" s="6">
        <v>259.98532027523601</v>
      </c>
      <c r="AF22" s="6">
        <v>273.15652756829229</v>
      </c>
      <c r="AG22" s="17">
        <v>309.79000000000002</v>
      </c>
      <c r="AH22" s="6">
        <v>303.65498666040435</v>
      </c>
      <c r="AI22" s="6">
        <v>315.7</v>
      </c>
      <c r="AJ22" s="138">
        <v>380.76534541352254</v>
      </c>
      <c r="AK22" s="6">
        <v>354.287261373327</v>
      </c>
      <c r="AL22" s="6">
        <v>346.147561400521</v>
      </c>
      <c r="AM22" s="158">
        <v>333.952664846993</v>
      </c>
      <c r="AN22" s="160">
        <f t="shared" si="0"/>
        <v>-3.5230340795085096</v>
      </c>
      <c r="AO22" s="164">
        <f t="shared" si="1"/>
        <v>14.748520226800791</v>
      </c>
    </row>
    <row r="23" spans="1:41" ht="15" customHeight="1" x14ac:dyDescent="0.25">
      <c r="A23" s="2" t="s">
        <v>22</v>
      </c>
      <c r="B23" s="6">
        <v>249.93</v>
      </c>
      <c r="C23" s="14">
        <v>250.66</v>
      </c>
      <c r="D23" s="7">
        <v>248.56</v>
      </c>
      <c r="E23" s="7">
        <v>250</v>
      </c>
      <c r="F23" s="7">
        <v>268.66000000000003</v>
      </c>
      <c r="G23" s="8">
        <v>259.33000000000004</v>
      </c>
      <c r="H23" s="8">
        <v>263.995</v>
      </c>
      <c r="I23" s="8">
        <v>269.22418600000003</v>
      </c>
      <c r="J23" s="6">
        <v>269.41264293020004</v>
      </c>
      <c r="K23" s="6">
        <v>269.41264293020004</v>
      </c>
      <c r="L23" s="6">
        <v>269.41264293020004</v>
      </c>
      <c r="M23" s="15">
        <v>269</v>
      </c>
      <c r="N23" s="7">
        <v>267</v>
      </c>
      <c r="O23" s="7">
        <v>267</v>
      </c>
      <c r="P23" s="6">
        <v>264.14787794632394</v>
      </c>
      <c r="Q23" s="8">
        <v>264.35919624868097</v>
      </c>
      <c r="R23" s="8">
        <v>265.16902473166829</v>
      </c>
      <c r="S23" s="17">
        <v>265.53230936073641</v>
      </c>
      <c r="T23" s="17">
        <v>265.53230936073641</v>
      </c>
      <c r="U23" s="6">
        <v>266.85301960434515</v>
      </c>
      <c r="V23" s="17">
        <v>267.07414460018157</v>
      </c>
      <c r="W23" s="30">
        <v>256.89100000000002</v>
      </c>
      <c r="X23" s="6">
        <v>265.93411454784103</v>
      </c>
      <c r="Y23" s="6">
        <v>265.123646061817</v>
      </c>
      <c r="Z23" s="6">
        <v>265.03796103216939</v>
      </c>
      <c r="AA23" s="15">
        <v>263.14699999999999</v>
      </c>
      <c r="AB23" s="15">
        <v>260.25</v>
      </c>
      <c r="AC23" s="24">
        <v>259.85199999999998</v>
      </c>
      <c r="AD23" s="7">
        <v>260.31</v>
      </c>
      <c r="AE23" s="7">
        <v>259.02</v>
      </c>
      <c r="AF23" s="7">
        <v>262.45</v>
      </c>
      <c r="AG23" s="17">
        <v>262.8631769326235</v>
      </c>
      <c r="AH23" s="7">
        <v>278.31</v>
      </c>
      <c r="AI23" s="7">
        <v>281.08</v>
      </c>
      <c r="AJ23" s="138">
        <v>265.12962307127856</v>
      </c>
      <c r="AK23" s="138">
        <v>260.5</v>
      </c>
      <c r="AL23" s="7">
        <v>269.89</v>
      </c>
      <c r="AM23" s="14">
        <v>267.12</v>
      </c>
      <c r="AN23" s="160">
        <f t="shared" si="0"/>
        <v>-1.0263440661009975</v>
      </c>
      <c r="AO23" s="164">
        <f t="shared" si="1"/>
        <v>1.5098025058237461</v>
      </c>
    </row>
    <row r="24" spans="1:41" ht="15" customHeight="1" x14ac:dyDescent="0.25">
      <c r="A24" s="2" t="s">
        <v>23</v>
      </c>
      <c r="B24" s="6">
        <v>469.74</v>
      </c>
      <c r="C24" s="6">
        <v>488.37966666666648</v>
      </c>
      <c r="D24" s="6">
        <v>498.594732492844</v>
      </c>
      <c r="E24" s="6">
        <v>398.05844907407402</v>
      </c>
      <c r="F24" s="6">
        <v>426.57114021767802</v>
      </c>
      <c r="G24" s="26">
        <v>461.56897135515499</v>
      </c>
      <c r="H24" s="8">
        <v>444.0700557864165</v>
      </c>
      <c r="I24" s="6">
        <v>455.10500000000002</v>
      </c>
      <c r="J24" s="6">
        <v>456.52659069325699</v>
      </c>
      <c r="K24" s="6">
        <v>426.94152683736002</v>
      </c>
      <c r="L24" s="53">
        <v>416.6</v>
      </c>
      <c r="M24" s="13">
        <v>413.74611499611501</v>
      </c>
      <c r="N24" s="6">
        <v>421.36072261072297</v>
      </c>
      <c r="O24" s="6">
        <v>450.11</v>
      </c>
      <c r="P24" s="6">
        <v>518.78176171654411</v>
      </c>
      <c r="Q24" s="22">
        <v>540.78600912464299</v>
      </c>
      <c r="R24" s="6">
        <v>529.63770180436802</v>
      </c>
      <c r="S24" s="50">
        <v>519.07253733728896</v>
      </c>
      <c r="T24" s="13">
        <v>536.05224140938424</v>
      </c>
      <c r="U24" s="6">
        <v>500.6841104497355</v>
      </c>
      <c r="V24" s="6">
        <v>513.79546379546366</v>
      </c>
      <c r="W24" s="6">
        <v>522.37179487179503</v>
      </c>
      <c r="X24" s="6">
        <v>555.56403473070134</v>
      </c>
      <c r="Y24" s="6">
        <v>443.82602568692801</v>
      </c>
      <c r="Z24" s="6">
        <v>458.40941506994602</v>
      </c>
      <c r="AA24" s="13">
        <v>448.74160561660563</v>
      </c>
      <c r="AB24" s="13">
        <v>428.570660109122</v>
      </c>
      <c r="AC24" s="22">
        <v>446.50294150294155</v>
      </c>
      <c r="AD24" s="6">
        <v>453.42428571428599</v>
      </c>
      <c r="AE24" s="6">
        <v>406.93681318681325</v>
      </c>
      <c r="AF24" s="6">
        <v>403.30128205128199</v>
      </c>
      <c r="AG24" s="17">
        <v>414.42</v>
      </c>
      <c r="AH24" s="6">
        <v>403.40184506851199</v>
      </c>
      <c r="AI24" s="6">
        <v>401.41500000000002</v>
      </c>
      <c r="AJ24" s="138">
        <v>478.98721988795501</v>
      </c>
      <c r="AK24" s="6">
        <v>500.73686601464402</v>
      </c>
      <c r="AL24" s="6">
        <v>499.69891660367898</v>
      </c>
      <c r="AM24" s="158">
        <v>492.84842141985001</v>
      </c>
      <c r="AN24" s="160">
        <f t="shared" si="0"/>
        <v>-1.370924562012255</v>
      </c>
      <c r="AO24" s="164">
        <f t="shared" si="1"/>
        <v>9.8290007548192939</v>
      </c>
    </row>
    <row r="25" spans="1:41" ht="15" customHeight="1" x14ac:dyDescent="0.25">
      <c r="A25" s="2" t="s">
        <v>24</v>
      </c>
      <c r="B25" s="6">
        <v>222.71</v>
      </c>
      <c r="C25" s="6">
        <v>236.804</v>
      </c>
      <c r="D25" s="6">
        <v>243.18855449156408</v>
      </c>
      <c r="E25" s="6">
        <v>279.45817542703401</v>
      </c>
      <c r="F25" s="6">
        <v>373.22916666666703</v>
      </c>
      <c r="G25" s="26">
        <v>421.07336901017197</v>
      </c>
      <c r="H25" s="8">
        <v>397.15126783841947</v>
      </c>
      <c r="I25" s="6">
        <v>446.34272727272702</v>
      </c>
      <c r="J25" s="6">
        <v>423.58363858363901</v>
      </c>
      <c r="K25" s="6">
        <v>373.85676492819402</v>
      </c>
      <c r="L25" s="53">
        <v>370.95499999999998</v>
      </c>
      <c r="M25" s="13">
        <v>365.83420012481798</v>
      </c>
      <c r="N25" s="6">
        <v>324.920634920635</v>
      </c>
      <c r="O25" s="6">
        <v>291.07263107263105</v>
      </c>
      <c r="P25" s="6">
        <v>278.77636252636262</v>
      </c>
      <c r="Q25" s="22">
        <v>281.38111379275051</v>
      </c>
      <c r="R25" s="6">
        <v>279.04206454550678</v>
      </c>
      <c r="S25" s="50">
        <v>285.08134920634899</v>
      </c>
      <c r="T25" s="13">
        <v>303.53174603174602</v>
      </c>
      <c r="U25" s="6">
        <v>314.19312169312201</v>
      </c>
      <c r="V25" s="6">
        <v>306.42100216568298</v>
      </c>
      <c r="W25" s="6">
        <v>305.47558922558898</v>
      </c>
      <c r="X25" s="6">
        <v>315.95516569200799</v>
      </c>
      <c r="Y25" s="6">
        <v>301.66666666666703</v>
      </c>
      <c r="Z25" s="6">
        <v>295.2380952380953</v>
      </c>
      <c r="AA25" s="13">
        <v>272.16748768472905</v>
      </c>
      <c r="AB25" s="13">
        <v>269.14230019493198</v>
      </c>
      <c r="AC25" s="22">
        <v>272.08812260536399</v>
      </c>
      <c r="AD25" s="6">
        <v>239.77500000000001</v>
      </c>
      <c r="AE25" s="6">
        <v>201.98412698412699</v>
      </c>
      <c r="AF25" s="6">
        <v>179.22003284072301</v>
      </c>
      <c r="AG25" s="17">
        <v>209.22</v>
      </c>
      <c r="AH25" s="6">
        <v>203.47985347985301</v>
      </c>
      <c r="AI25" s="6">
        <v>201.27181818181799</v>
      </c>
      <c r="AJ25" s="138">
        <v>253.00116550116601</v>
      </c>
      <c r="AK25" s="6">
        <v>269.930555555556</v>
      </c>
      <c r="AL25" s="6">
        <v>265.08961798435502</v>
      </c>
      <c r="AM25" s="158">
        <v>259.96087889975797</v>
      </c>
      <c r="AN25" s="160">
        <f t="shared" si="0"/>
        <v>-1.9347189541386454</v>
      </c>
      <c r="AO25" s="164">
        <f t="shared" si="1"/>
        <v>-4.4849621418083796</v>
      </c>
    </row>
    <row r="26" spans="1:41" ht="15" customHeight="1" x14ac:dyDescent="0.25">
      <c r="A26" s="2" t="s">
        <v>25</v>
      </c>
      <c r="B26" s="6">
        <v>225.87</v>
      </c>
      <c r="C26" s="6">
        <v>223.13900000000001</v>
      </c>
      <c r="D26" s="6">
        <v>252.74725274725299</v>
      </c>
      <c r="E26" s="6">
        <v>254.54924781752001</v>
      </c>
      <c r="F26" s="6">
        <v>284.82070707070699</v>
      </c>
      <c r="G26" s="26">
        <v>309.57210709361919</v>
      </c>
      <c r="H26" s="22">
        <v>320.77308656256025</v>
      </c>
      <c r="I26" s="6">
        <v>365.51299999999998</v>
      </c>
      <c r="J26" s="6">
        <v>279.59137594432002</v>
      </c>
      <c r="K26" s="6">
        <v>261.52796521217601</v>
      </c>
      <c r="L26" s="53">
        <v>252.919047619048</v>
      </c>
      <c r="M26" s="13">
        <v>237.214205547539</v>
      </c>
      <c r="N26" s="6">
        <v>248.168642951252</v>
      </c>
      <c r="O26" s="6">
        <v>241.91697411697399</v>
      </c>
      <c r="P26" s="6">
        <v>390.65616584798198</v>
      </c>
      <c r="Q26" s="22">
        <v>404.79113126732199</v>
      </c>
      <c r="R26" s="6">
        <v>381.53846153846155</v>
      </c>
      <c r="S26" s="50">
        <v>397.795895590013</v>
      </c>
      <c r="T26" s="13">
        <v>287.76315431698595</v>
      </c>
      <c r="U26" s="6">
        <v>307.41750183908601</v>
      </c>
      <c r="V26" s="6">
        <v>308.12063492063498</v>
      </c>
      <c r="W26" s="6">
        <v>273.59714098716017</v>
      </c>
      <c r="X26" s="6">
        <v>254.38414003089801</v>
      </c>
      <c r="Y26" s="6">
        <v>182.60750604997699</v>
      </c>
      <c r="Z26" s="6">
        <v>173.73112659698</v>
      </c>
      <c r="AA26" s="13">
        <v>161.93834635032701</v>
      </c>
      <c r="AB26" s="13">
        <v>168.574879227053</v>
      </c>
      <c r="AC26" s="22">
        <v>175.164079822616</v>
      </c>
      <c r="AD26" s="6">
        <v>169.17785714285699</v>
      </c>
      <c r="AE26" s="6">
        <v>109.27337398374</v>
      </c>
      <c r="AF26" s="6">
        <v>135.74655158506101</v>
      </c>
      <c r="AG26" s="17">
        <v>153.51</v>
      </c>
      <c r="AH26" s="6">
        <v>149.260172260172</v>
      </c>
      <c r="AI26" s="6">
        <v>135.137272727273</v>
      </c>
      <c r="AJ26" s="138">
        <v>205.50866723500999</v>
      </c>
      <c r="AK26" s="6">
        <v>187.51380262249825</v>
      </c>
      <c r="AL26" s="6">
        <v>157.199087144739</v>
      </c>
      <c r="AM26" s="158">
        <v>172.606485163755</v>
      </c>
      <c r="AN26" s="160">
        <f t="shared" si="0"/>
        <v>9.8012006932520173</v>
      </c>
      <c r="AO26" s="164">
        <f t="shared" si="1"/>
        <v>6.5877780364319767</v>
      </c>
    </row>
    <row r="27" spans="1:41" ht="15" customHeight="1" x14ac:dyDescent="0.25">
      <c r="A27" s="3" t="s">
        <v>26</v>
      </c>
      <c r="B27" s="13">
        <v>1228.51</v>
      </c>
      <c r="C27" s="13">
        <v>1233.33</v>
      </c>
      <c r="D27" s="13">
        <v>1287.5</v>
      </c>
      <c r="E27" s="13">
        <v>1245.835</v>
      </c>
      <c r="F27" s="13">
        <v>1240.54761641143</v>
      </c>
      <c r="G27" s="13">
        <v>1250</v>
      </c>
      <c r="H27" s="13">
        <v>1269.23</v>
      </c>
      <c r="I27" s="28">
        <v>1257.9100000000001</v>
      </c>
      <c r="J27" s="6">
        <v>1250</v>
      </c>
      <c r="K27" s="6">
        <v>1240.74074074074</v>
      </c>
      <c r="L27" s="53">
        <v>1013.0749999999999</v>
      </c>
      <c r="M27" s="13">
        <v>1000</v>
      </c>
      <c r="N27" s="7">
        <v>1200</v>
      </c>
      <c r="O27" s="6">
        <v>1043.6363636363601</v>
      </c>
      <c r="P27" s="6">
        <v>1165.9090909090901</v>
      </c>
      <c r="Q27" s="22">
        <v>1141.6666666666699</v>
      </c>
      <c r="R27" s="6">
        <v>1215</v>
      </c>
      <c r="S27" s="50">
        <v>1229.1666666666699</v>
      </c>
      <c r="T27" s="17">
        <v>1264.18031564946</v>
      </c>
      <c r="U27" s="6">
        <v>1285.7142857142901</v>
      </c>
      <c r="V27" s="6">
        <v>1207.5</v>
      </c>
      <c r="W27" s="6">
        <v>1271.42857142857</v>
      </c>
      <c r="X27" s="6">
        <v>1275</v>
      </c>
      <c r="Y27" s="7">
        <v>1320.66</v>
      </c>
      <c r="Z27" s="6">
        <v>1216.0822324040225</v>
      </c>
      <c r="AA27" s="15">
        <v>1196.3489999999999</v>
      </c>
      <c r="AB27" s="15">
        <v>1200.9100000000001</v>
      </c>
      <c r="AC27" s="24">
        <v>1295.1199999999999</v>
      </c>
      <c r="AD27" s="6">
        <v>1337.5</v>
      </c>
      <c r="AE27" s="7">
        <v>1326.0229999999999</v>
      </c>
      <c r="AF27" s="7">
        <v>1300.259</v>
      </c>
      <c r="AG27" s="17">
        <v>1268.0897346926145</v>
      </c>
      <c r="AH27" s="6">
        <v>1300</v>
      </c>
      <c r="AI27" s="6">
        <v>1350</v>
      </c>
      <c r="AJ27" s="138">
        <v>1281.6666666666699</v>
      </c>
      <c r="AK27" s="6">
        <v>1300</v>
      </c>
      <c r="AL27" s="6">
        <v>1341.6666666666699</v>
      </c>
      <c r="AM27" s="17">
        <v>1307.7777777777799</v>
      </c>
      <c r="AN27" s="160">
        <f t="shared" si="0"/>
        <v>-2.5258799171843456</v>
      </c>
      <c r="AO27" s="164">
        <f t="shared" si="1"/>
        <v>9.3140695380511822</v>
      </c>
    </row>
    <row r="28" spans="1:41" ht="15" customHeight="1" x14ac:dyDescent="0.25">
      <c r="A28" s="3" t="s">
        <v>27</v>
      </c>
      <c r="B28" s="13">
        <v>722.5</v>
      </c>
      <c r="C28" s="13">
        <v>729.7</v>
      </c>
      <c r="D28" s="13">
        <v>726.67</v>
      </c>
      <c r="E28" s="13">
        <v>728.37</v>
      </c>
      <c r="F28" s="13">
        <v>729.61635572896</v>
      </c>
      <c r="G28" s="13">
        <v>729.67</v>
      </c>
      <c r="H28" s="13">
        <v>730.23</v>
      </c>
      <c r="I28" s="28">
        <v>728.20925299999999</v>
      </c>
      <c r="J28" s="6">
        <v>710</v>
      </c>
      <c r="K28" s="6">
        <v>750.46031746031997</v>
      </c>
      <c r="L28" s="53">
        <v>725</v>
      </c>
      <c r="M28" s="13">
        <v>717.61904761904998</v>
      </c>
      <c r="N28" s="6">
        <v>850</v>
      </c>
      <c r="O28" s="6">
        <v>900</v>
      </c>
      <c r="P28" s="6">
        <v>1152.38095238095</v>
      </c>
      <c r="Q28" s="22">
        <v>1174.07407407407</v>
      </c>
      <c r="R28" s="6">
        <v>1250</v>
      </c>
      <c r="S28" s="50">
        <v>1208.3333333333301</v>
      </c>
      <c r="T28" s="17">
        <v>1177.3123262870399</v>
      </c>
      <c r="U28" s="6">
        <v>1150</v>
      </c>
      <c r="V28" s="6">
        <v>1183.3333333333301</v>
      </c>
      <c r="W28" s="6">
        <v>1026.9696969696899</v>
      </c>
      <c r="X28" s="6">
        <v>1066.6666666666699</v>
      </c>
      <c r="Y28" s="7">
        <v>1000.08</v>
      </c>
      <c r="Z28" s="6">
        <v>1175</v>
      </c>
      <c r="AA28" s="13">
        <v>950</v>
      </c>
      <c r="AB28" s="15">
        <v>945.3</v>
      </c>
      <c r="AC28" s="24">
        <v>950.03</v>
      </c>
      <c r="AD28" s="6">
        <v>900.05</v>
      </c>
      <c r="AE28" s="7">
        <v>899.05</v>
      </c>
      <c r="AF28" s="7">
        <v>875.21</v>
      </c>
      <c r="AG28" s="17">
        <v>900</v>
      </c>
      <c r="AH28" s="6">
        <v>876.66666666667004</v>
      </c>
      <c r="AI28" s="6">
        <v>900</v>
      </c>
      <c r="AJ28" s="138">
        <v>1013.33333333333</v>
      </c>
      <c r="AK28" s="6">
        <v>1020</v>
      </c>
      <c r="AL28" s="6">
        <v>1013.33333333333</v>
      </c>
      <c r="AM28" s="17">
        <v>1015.5555555555533</v>
      </c>
      <c r="AN28" s="160">
        <f t="shared" si="0"/>
        <v>0.21929824561414302</v>
      </c>
      <c r="AO28" s="164">
        <f t="shared" si="1"/>
        <v>6.9005847953213966</v>
      </c>
    </row>
    <row r="29" spans="1:41" ht="15" customHeight="1" x14ac:dyDescent="0.25">
      <c r="A29" s="3" t="s">
        <v>28</v>
      </c>
      <c r="B29" s="13">
        <v>161.94999999999999</v>
      </c>
      <c r="C29" s="13">
        <v>162.16499999999999</v>
      </c>
      <c r="D29" s="13">
        <v>165.43</v>
      </c>
      <c r="E29" s="13">
        <v>166.25333333333299</v>
      </c>
      <c r="F29" s="13">
        <v>167.08734431560001</v>
      </c>
      <c r="G29" s="13">
        <v>168.01</v>
      </c>
      <c r="H29" s="13">
        <v>168.89</v>
      </c>
      <c r="I29" s="13">
        <v>167.91</v>
      </c>
      <c r="J29" s="6">
        <v>155.912731289699</v>
      </c>
      <c r="K29" s="6">
        <v>134.07407407407399</v>
      </c>
      <c r="L29" s="53">
        <v>142.05000000000001</v>
      </c>
      <c r="M29" s="13">
        <v>142.222222222222</v>
      </c>
      <c r="N29" s="6">
        <v>164.444444444444</v>
      </c>
      <c r="O29" s="6">
        <v>214.90384615384616</v>
      </c>
      <c r="P29" s="6">
        <v>220.982142857143</v>
      </c>
      <c r="Q29" s="22">
        <v>224.91181657848301</v>
      </c>
      <c r="R29" s="6">
        <v>212.07287933094386</v>
      </c>
      <c r="S29" s="50">
        <v>238.75</v>
      </c>
      <c r="T29" s="13">
        <v>235.416666666667</v>
      </c>
      <c r="U29" s="6">
        <v>235</v>
      </c>
      <c r="V29" s="6">
        <v>239.77272727272728</v>
      </c>
      <c r="W29" s="6">
        <v>213.262881044426</v>
      </c>
      <c r="X29" s="6">
        <v>271.97346600331701</v>
      </c>
      <c r="Y29" s="6">
        <v>264.931318681319</v>
      </c>
      <c r="Z29" s="6">
        <v>241.666666666667</v>
      </c>
      <c r="AA29" s="13">
        <v>234.444444444444</v>
      </c>
      <c r="AB29" s="13">
        <v>220</v>
      </c>
      <c r="AC29" s="22">
        <v>250</v>
      </c>
      <c r="AD29" s="6">
        <v>218.75</v>
      </c>
      <c r="AE29" s="6">
        <v>223.71504452429301</v>
      </c>
      <c r="AF29" s="7">
        <v>203.16</v>
      </c>
      <c r="AG29" s="17">
        <v>182.85</v>
      </c>
      <c r="AH29" s="6">
        <v>177.777777777778</v>
      </c>
      <c r="AI29" s="6">
        <v>218.75</v>
      </c>
      <c r="AJ29" s="138">
        <v>313.299663299663</v>
      </c>
      <c r="AK29" s="6">
        <v>319.73684210526318</v>
      </c>
      <c r="AL29" s="6">
        <v>268.030303030303</v>
      </c>
      <c r="AM29" s="158">
        <v>247.222222222222</v>
      </c>
      <c r="AN29" s="160">
        <f t="shared" si="0"/>
        <v>-7.7633314490296561</v>
      </c>
      <c r="AO29" s="164">
        <f t="shared" si="1"/>
        <v>5.4502369668247495</v>
      </c>
    </row>
    <row r="30" spans="1:41" ht="15" customHeight="1" x14ac:dyDescent="0.25">
      <c r="A30" s="3" t="s">
        <v>29</v>
      </c>
      <c r="B30" s="13">
        <v>95.42</v>
      </c>
      <c r="C30" s="13">
        <v>95.254999999999995</v>
      </c>
      <c r="D30" s="13">
        <v>93.53</v>
      </c>
      <c r="E30" s="13">
        <v>93.163333333333</v>
      </c>
      <c r="F30" s="13">
        <v>93.525909773343997</v>
      </c>
      <c r="G30" s="13">
        <v>98.34</v>
      </c>
      <c r="H30" s="13">
        <v>95.375</v>
      </c>
      <c r="I30" s="13">
        <v>98.22</v>
      </c>
      <c r="J30" s="6">
        <v>97.933501683502001</v>
      </c>
      <c r="K30" s="6">
        <v>85</v>
      </c>
      <c r="L30" s="53">
        <v>83.478571428571001</v>
      </c>
      <c r="M30" s="13">
        <v>82.746942742463006</v>
      </c>
      <c r="N30" s="6">
        <v>115.583333333333</v>
      </c>
      <c r="O30" s="6">
        <v>143.70507697430773</v>
      </c>
      <c r="P30" s="6">
        <v>146.65626622863465</v>
      </c>
      <c r="Q30" s="22">
        <v>149.15914010501314</v>
      </c>
      <c r="R30" s="6">
        <v>167.188897522231</v>
      </c>
      <c r="S30" s="50">
        <v>169.583333333333</v>
      </c>
      <c r="T30" s="13">
        <v>195.31955266955268</v>
      </c>
      <c r="U30" s="6">
        <v>198.79797979797999</v>
      </c>
      <c r="V30" s="6">
        <v>205.51470588235301</v>
      </c>
      <c r="W30" s="6">
        <v>197.38636363636363</v>
      </c>
      <c r="X30" s="6">
        <v>189.31878306878309</v>
      </c>
      <c r="Y30" s="6">
        <v>170.29292929292927</v>
      </c>
      <c r="Z30" s="6">
        <v>150.40404040403999</v>
      </c>
      <c r="AA30" s="13">
        <v>156.25</v>
      </c>
      <c r="AB30" s="13">
        <v>141.36904761904799</v>
      </c>
      <c r="AC30" s="22">
        <v>155.18111518111516</v>
      </c>
      <c r="AD30" s="6">
        <v>127.86499999999999</v>
      </c>
      <c r="AE30" s="6">
        <v>144.0257427757428</v>
      </c>
      <c r="AF30" s="6">
        <v>148.14407814407801</v>
      </c>
      <c r="AG30" s="17">
        <v>122.22</v>
      </c>
      <c r="AH30" s="6">
        <v>125.785024154589</v>
      </c>
      <c r="AI30" s="6">
        <v>127.7</v>
      </c>
      <c r="AJ30" s="138">
        <v>189.67948717948718</v>
      </c>
      <c r="AK30" s="6">
        <v>178.125</v>
      </c>
      <c r="AL30" s="6">
        <v>162.84455128205099</v>
      </c>
      <c r="AM30" s="158">
        <v>170.48355263157899</v>
      </c>
      <c r="AN30" s="160">
        <f t="shared" si="0"/>
        <v>4.690977554598712</v>
      </c>
      <c r="AO30" s="164">
        <f t="shared" si="1"/>
        <v>9.1094736842105526</v>
      </c>
    </row>
    <row r="31" spans="1:41" ht="15" customHeight="1" x14ac:dyDescent="0.25">
      <c r="A31" s="3" t="s">
        <v>30</v>
      </c>
      <c r="B31" s="13">
        <v>684.83</v>
      </c>
      <c r="C31" s="13">
        <v>687.27</v>
      </c>
      <c r="D31" s="13">
        <v>688.33500000000004</v>
      </c>
      <c r="E31" s="13">
        <v>689.85666666666702</v>
      </c>
      <c r="F31" s="13">
        <v>690.92745610360998</v>
      </c>
      <c r="G31" s="13">
        <v>695</v>
      </c>
      <c r="H31" s="13">
        <v>710</v>
      </c>
      <c r="I31" s="28">
        <v>706.33</v>
      </c>
      <c r="J31" s="6">
        <v>705</v>
      </c>
      <c r="K31" s="6">
        <v>785</v>
      </c>
      <c r="L31" s="6">
        <v>785</v>
      </c>
      <c r="M31" s="13">
        <v>783.33333333332996</v>
      </c>
      <c r="N31" s="6">
        <v>887.5</v>
      </c>
      <c r="O31" s="6">
        <v>925</v>
      </c>
      <c r="P31" s="6">
        <v>850.53150212998901</v>
      </c>
      <c r="Q31" s="22">
        <v>880.57971014492762</v>
      </c>
      <c r="R31" s="6">
        <v>903.33333333332996</v>
      </c>
      <c r="S31" s="50">
        <v>933.33333333333303</v>
      </c>
      <c r="T31" s="13">
        <v>1000</v>
      </c>
      <c r="U31" s="6">
        <v>1100</v>
      </c>
      <c r="V31" s="6">
        <v>1140.74074074074</v>
      </c>
      <c r="W31" s="6">
        <v>1070</v>
      </c>
      <c r="X31" s="6">
        <v>873.68421052632004</v>
      </c>
      <c r="Y31" s="6">
        <v>800</v>
      </c>
      <c r="Z31" s="6">
        <v>941.72006275572744</v>
      </c>
      <c r="AA31" s="13">
        <v>875</v>
      </c>
      <c r="AB31" s="13">
        <v>867.33333333333303</v>
      </c>
      <c r="AC31" s="24">
        <v>889.24900000000002</v>
      </c>
      <c r="AD31" s="6">
        <v>877.78</v>
      </c>
      <c r="AE31" s="6">
        <v>800</v>
      </c>
      <c r="AF31" s="6">
        <v>766.01</v>
      </c>
      <c r="AG31" s="17">
        <v>804.85</v>
      </c>
      <c r="AH31" s="7">
        <v>812.58</v>
      </c>
      <c r="AI31" s="6">
        <v>740</v>
      </c>
      <c r="AJ31" s="138">
        <v>745.45454545455004</v>
      </c>
      <c r="AK31" s="6">
        <v>775</v>
      </c>
      <c r="AL31" s="6">
        <v>750</v>
      </c>
      <c r="AM31" s="158">
        <v>760</v>
      </c>
      <c r="AN31" s="160">
        <f t="shared" si="0"/>
        <v>1.3333333333333335</v>
      </c>
      <c r="AO31" s="164">
        <f t="shared" si="1"/>
        <v>-13.142857142857142</v>
      </c>
    </row>
    <row r="32" spans="1:41" ht="15" customHeight="1" x14ac:dyDescent="0.25">
      <c r="A32" s="3" t="s">
        <v>31</v>
      </c>
      <c r="B32" s="13">
        <v>652.08000000000004</v>
      </c>
      <c r="C32" s="13">
        <v>651.94499999999505</v>
      </c>
      <c r="D32" s="13">
        <v>658.20500000000004</v>
      </c>
      <c r="E32" s="13">
        <v>658.23666666666998</v>
      </c>
      <c r="F32" s="13">
        <v>659.8342698125</v>
      </c>
      <c r="G32" s="13">
        <v>662.85</v>
      </c>
      <c r="H32" s="13">
        <v>674.73</v>
      </c>
      <c r="I32" s="13">
        <v>666.16</v>
      </c>
      <c r="J32" s="6">
        <v>641.04938271604897</v>
      </c>
      <c r="K32" s="6">
        <v>678.55555555555998</v>
      </c>
      <c r="L32" s="53">
        <v>701.99230769230803</v>
      </c>
      <c r="M32" s="13">
        <v>700.15873015873001</v>
      </c>
      <c r="N32" s="6">
        <v>779.16666666666674</v>
      </c>
      <c r="O32" s="6">
        <v>800</v>
      </c>
      <c r="P32" s="6">
        <v>919.4242916142141</v>
      </c>
      <c r="Q32" s="22">
        <v>850.83216783216994</v>
      </c>
      <c r="R32" s="6">
        <v>901.97530864197495</v>
      </c>
      <c r="S32" s="50">
        <v>1044.9848845653701</v>
      </c>
      <c r="T32" s="13">
        <v>939.75468975468959</v>
      </c>
      <c r="U32" s="6">
        <v>937.82394439256996</v>
      </c>
      <c r="V32" s="6">
        <v>1043.82716049383</v>
      </c>
      <c r="W32" s="6">
        <v>970.04357298474895</v>
      </c>
      <c r="X32" s="6">
        <v>863.57142857143003</v>
      </c>
      <c r="Y32" s="6">
        <v>884.52380952380997</v>
      </c>
      <c r="Z32" s="6">
        <v>917.75324675324998</v>
      </c>
      <c r="AA32" s="13">
        <v>891.96428571428999</v>
      </c>
      <c r="AB32" s="13">
        <v>924</v>
      </c>
      <c r="AC32" s="22">
        <v>929.16666666667004</v>
      </c>
      <c r="AD32" s="6">
        <v>939.43124999999998</v>
      </c>
      <c r="AE32" s="6">
        <v>950</v>
      </c>
      <c r="AF32" s="6">
        <v>900</v>
      </c>
      <c r="AG32" s="17">
        <v>925.03</v>
      </c>
      <c r="AH32" s="6">
        <v>975.55555555555998</v>
      </c>
      <c r="AI32" s="6">
        <v>938.09571428570996</v>
      </c>
      <c r="AJ32" s="138">
        <v>1012.85714285714</v>
      </c>
      <c r="AK32" s="6">
        <v>975.47619047619003</v>
      </c>
      <c r="AL32" s="6">
        <v>930</v>
      </c>
      <c r="AM32" s="158">
        <v>920.41666666667004</v>
      </c>
      <c r="AN32" s="160">
        <f t="shared" si="0"/>
        <v>-1.0304659498204258</v>
      </c>
      <c r="AO32" s="164">
        <f t="shared" si="1"/>
        <v>3.1898565231897407</v>
      </c>
    </row>
    <row r="33" spans="1:41" ht="15" customHeight="1" x14ac:dyDescent="0.25">
      <c r="A33" s="3" t="s">
        <v>32</v>
      </c>
      <c r="B33" s="29">
        <v>752.06</v>
      </c>
      <c r="C33" s="29">
        <v>753.09</v>
      </c>
      <c r="D33" s="29">
        <v>754.12</v>
      </c>
      <c r="E33" s="29">
        <v>755.15</v>
      </c>
      <c r="F33" s="29">
        <v>756.18</v>
      </c>
      <c r="G33" s="29">
        <v>757.21</v>
      </c>
      <c r="H33" s="29">
        <v>758.24</v>
      </c>
      <c r="I33" s="29">
        <v>759.27</v>
      </c>
      <c r="J33" s="8">
        <v>750.91802999999993</v>
      </c>
      <c r="K33" s="6">
        <v>748.33333333332996</v>
      </c>
      <c r="L33" s="53">
        <v>775</v>
      </c>
      <c r="M33" s="13">
        <v>774.24242424242004</v>
      </c>
      <c r="N33" s="6">
        <v>807.14285714285995</v>
      </c>
      <c r="O33" s="6">
        <v>902</v>
      </c>
      <c r="P33" s="6">
        <v>773.79950637968648</v>
      </c>
      <c r="Q33" s="22">
        <v>859.72222222222001</v>
      </c>
      <c r="R33" s="6">
        <v>880</v>
      </c>
      <c r="S33" s="50">
        <v>913</v>
      </c>
      <c r="T33" s="13">
        <v>916.66666666667004</v>
      </c>
      <c r="U33" s="6">
        <v>1016.66666666667</v>
      </c>
      <c r="V33" s="6">
        <v>1113.8211382113823</v>
      </c>
      <c r="W33" s="6">
        <v>1055.5555555555557</v>
      </c>
      <c r="X33" s="6">
        <v>1150</v>
      </c>
      <c r="Y33" s="6">
        <v>1005</v>
      </c>
      <c r="Z33" s="6">
        <v>1040</v>
      </c>
      <c r="AA33" s="13">
        <v>1000.09</v>
      </c>
      <c r="AB33" s="13">
        <v>973.73737373737004</v>
      </c>
      <c r="AC33" s="22">
        <v>900</v>
      </c>
      <c r="AD33" s="6">
        <v>918.05499999999995</v>
      </c>
      <c r="AE33" s="6">
        <v>941.30434782608995</v>
      </c>
      <c r="AF33" s="6">
        <v>900</v>
      </c>
      <c r="AG33" s="17">
        <v>870</v>
      </c>
      <c r="AH33" s="6">
        <v>866.66666666667004</v>
      </c>
      <c r="AI33" s="6">
        <v>872.22</v>
      </c>
      <c r="AJ33" s="138">
        <v>791.66666666667004</v>
      </c>
      <c r="AK33" s="6">
        <v>836.66666666667004</v>
      </c>
      <c r="AL33" s="6">
        <v>840</v>
      </c>
      <c r="AM33" s="158">
        <v>866.79292929293001</v>
      </c>
      <c r="AN33" s="160">
        <f t="shared" si="0"/>
        <v>3.1896344396345255</v>
      </c>
      <c r="AO33" s="164">
        <f t="shared" si="1"/>
        <v>-13.328507505031547</v>
      </c>
    </row>
    <row r="34" spans="1:41" ht="15" customHeight="1" x14ac:dyDescent="0.25">
      <c r="A34" s="3" t="s">
        <v>33</v>
      </c>
      <c r="B34" s="13">
        <v>1707.48</v>
      </c>
      <c r="C34" s="13">
        <v>2003.335</v>
      </c>
      <c r="D34" s="13">
        <v>2006</v>
      </c>
      <c r="E34" s="13">
        <v>2003.335</v>
      </c>
      <c r="F34" s="13">
        <v>1850.0077610107683</v>
      </c>
      <c r="G34" s="13">
        <v>1729.17</v>
      </c>
      <c r="H34" s="13">
        <v>1781.25</v>
      </c>
      <c r="I34" s="29">
        <v>1759.27</v>
      </c>
      <c r="J34" s="8">
        <v>1739.91803</v>
      </c>
      <c r="K34" s="6">
        <v>1783.3333333333333</v>
      </c>
      <c r="L34" s="53">
        <v>1625</v>
      </c>
      <c r="M34" s="13">
        <v>1532.80423280423</v>
      </c>
      <c r="N34" s="6">
        <v>1620.4481792717099</v>
      </c>
      <c r="O34" s="6">
        <v>1650</v>
      </c>
      <c r="P34" s="6">
        <v>1731.8181818181818</v>
      </c>
      <c r="Q34" s="22">
        <v>1772.5108225108227</v>
      </c>
      <c r="R34" s="6">
        <v>1685</v>
      </c>
      <c r="S34" s="50">
        <v>1680</v>
      </c>
      <c r="T34" s="13">
        <v>1548.0769230769199</v>
      </c>
      <c r="U34" s="6">
        <v>1550.1481481481501</v>
      </c>
      <c r="V34" s="6">
        <v>1562.7777777777801</v>
      </c>
      <c r="W34" s="6">
        <v>1400</v>
      </c>
      <c r="X34" s="6">
        <v>1395.45454545455</v>
      </c>
      <c r="Y34" s="6">
        <v>1548.0769230769199</v>
      </c>
      <c r="Z34" s="6">
        <v>1566.6666666666699</v>
      </c>
      <c r="AA34" s="13">
        <v>1544.44444444444</v>
      </c>
      <c r="AB34" s="13">
        <v>1522.5641025641</v>
      </c>
      <c r="AC34" s="22">
        <v>1551.2820512820499</v>
      </c>
      <c r="AD34" s="6">
        <v>1557.1512499999999</v>
      </c>
      <c r="AE34" s="6">
        <v>1520</v>
      </c>
      <c r="AF34" s="6">
        <v>1500.23076923077</v>
      </c>
      <c r="AG34" s="17">
        <v>1525</v>
      </c>
      <c r="AH34" s="6">
        <v>1475.64102564103</v>
      </c>
      <c r="AI34" s="6">
        <v>1448.7166666666701</v>
      </c>
      <c r="AJ34" s="138">
        <v>1515.16339869281</v>
      </c>
      <c r="AK34" s="6">
        <v>1507.6923076923099</v>
      </c>
      <c r="AL34" s="6">
        <v>1479.61538461538</v>
      </c>
      <c r="AM34" s="158">
        <v>1507.2222222222199</v>
      </c>
      <c r="AN34" s="160">
        <f t="shared" si="0"/>
        <v>1.8658117436387838</v>
      </c>
      <c r="AO34" s="164">
        <f t="shared" si="1"/>
        <v>-2.4100719424459145</v>
      </c>
    </row>
    <row r="35" spans="1:41" ht="15" customHeight="1" x14ac:dyDescent="0.25">
      <c r="A35" s="3" t="s">
        <v>34</v>
      </c>
      <c r="B35" s="6">
        <v>1654.3125</v>
      </c>
      <c r="C35" s="31">
        <v>1688.175</v>
      </c>
      <c r="D35" s="6">
        <v>1722.0374999999999</v>
      </c>
      <c r="E35" s="13">
        <v>1541.9225000000001</v>
      </c>
      <c r="F35" s="13">
        <v>1708.3825124361758</v>
      </c>
      <c r="G35" s="13">
        <v>1500</v>
      </c>
      <c r="H35" s="13">
        <v>1400</v>
      </c>
      <c r="I35" s="13">
        <v>1306.8800000000001</v>
      </c>
      <c r="J35" s="8">
        <v>1292.50432</v>
      </c>
      <c r="K35" s="6">
        <v>1288.8888888888901</v>
      </c>
      <c r="L35" s="53">
        <v>1260</v>
      </c>
      <c r="M35" s="13">
        <v>1250</v>
      </c>
      <c r="N35" s="6">
        <v>1235</v>
      </c>
      <c r="O35" s="6">
        <v>1238.8888888888901</v>
      </c>
      <c r="P35" s="6">
        <v>1200</v>
      </c>
      <c r="Q35" s="22">
        <v>1241.92546583851</v>
      </c>
      <c r="R35" s="6">
        <v>1270</v>
      </c>
      <c r="S35" s="17">
        <v>1236.9608745984513</v>
      </c>
      <c r="T35" s="13">
        <v>1255.55555555556</v>
      </c>
      <c r="U35" s="6">
        <v>1260.6666666666699</v>
      </c>
      <c r="V35" s="17">
        <v>1256.4161727621879</v>
      </c>
      <c r="W35" s="7">
        <v>1200.03</v>
      </c>
      <c r="X35" s="6">
        <v>1245.4834826616363</v>
      </c>
      <c r="Y35" s="7">
        <v>1320.12</v>
      </c>
      <c r="Z35" s="6">
        <v>1286.39036237044</v>
      </c>
      <c r="AA35" s="13">
        <v>1350</v>
      </c>
      <c r="AB35" s="13">
        <v>1320.7936507936499</v>
      </c>
      <c r="AC35" s="24">
        <v>1391.27</v>
      </c>
      <c r="AD35" s="6">
        <v>1377.7766666666701</v>
      </c>
      <c r="AE35" s="6">
        <v>1379.1666666666699</v>
      </c>
      <c r="AF35" s="6">
        <v>1352.38095238095</v>
      </c>
      <c r="AG35" s="17">
        <v>1306.0692756558342</v>
      </c>
      <c r="AH35" s="7">
        <v>1326.28</v>
      </c>
      <c r="AI35" s="6">
        <v>1364.44333333333</v>
      </c>
      <c r="AJ35" s="138">
        <v>1267.6724137931035</v>
      </c>
      <c r="AK35" s="6">
        <v>1250</v>
      </c>
      <c r="AL35" s="6">
        <v>1281.41025641026</v>
      </c>
      <c r="AM35" s="158">
        <v>1266.3608900677878</v>
      </c>
      <c r="AN35" s="160">
        <f t="shared" si="0"/>
        <v>-1.1744377936096362</v>
      </c>
      <c r="AO35" s="164">
        <f t="shared" si="1"/>
        <v>-6.1954896246083146</v>
      </c>
    </row>
    <row r="36" spans="1:41" ht="15" customHeight="1" x14ac:dyDescent="0.25">
      <c r="A36" s="3" t="s">
        <v>35</v>
      </c>
      <c r="B36" s="6">
        <v>748.66666666666697</v>
      </c>
      <c r="C36" s="6">
        <v>756.33333333333405</v>
      </c>
      <c r="D36" s="6">
        <v>764.00000000000102</v>
      </c>
      <c r="E36" s="6">
        <v>771.66666666666799</v>
      </c>
      <c r="F36" s="13">
        <v>857.30293829439415</v>
      </c>
      <c r="G36" s="13">
        <v>856</v>
      </c>
      <c r="H36" s="13">
        <v>854.69706170560596</v>
      </c>
      <c r="I36" s="13">
        <v>853.39412341121204</v>
      </c>
      <c r="J36" s="8">
        <v>844.00678805368875</v>
      </c>
      <c r="K36" s="6">
        <v>867.33333333333303</v>
      </c>
      <c r="L36" s="53">
        <v>733.33333333333337</v>
      </c>
      <c r="M36" s="13">
        <v>726.11111111111097</v>
      </c>
      <c r="N36" s="6">
        <v>758.21428571428601</v>
      </c>
      <c r="O36" s="6">
        <v>611.78571428571422</v>
      </c>
      <c r="P36" s="6">
        <v>695.45454545454504</v>
      </c>
      <c r="Q36" s="22">
        <v>779.10482374768105</v>
      </c>
      <c r="R36" s="6">
        <v>837.5</v>
      </c>
      <c r="S36" s="17">
        <v>832.23106625162404</v>
      </c>
      <c r="T36" s="13">
        <v>748.59307359307365</v>
      </c>
      <c r="U36" s="6">
        <v>802.5</v>
      </c>
      <c r="V36" s="17">
        <v>792.70270943135699</v>
      </c>
      <c r="W36" s="6">
        <v>800</v>
      </c>
      <c r="X36" s="6">
        <v>800</v>
      </c>
      <c r="Y36" s="6">
        <v>858.33333333332996</v>
      </c>
      <c r="Z36" s="6">
        <v>823.44033732394405</v>
      </c>
      <c r="AA36" s="13">
        <v>819.02</v>
      </c>
      <c r="AB36" s="13">
        <v>841.66666666667004</v>
      </c>
      <c r="AC36" s="22">
        <v>875</v>
      </c>
      <c r="AD36" s="6">
        <v>849.99749999999995</v>
      </c>
      <c r="AE36" s="6">
        <v>812.5</v>
      </c>
      <c r="AF36" s="6">
        <v>812.3</v>
      </c>
      <c r="AG36" s="17">
        <v>850</v>
      </c>
      <c r="AH36" s="6">
        <v>900</v>
      </c>
      <c r="AI36" s="6">
        <v>961.72500000000002</v>
      </c>
      <c r="AJ36" s="138">
        <v>980</v>
      </c>
      <c r="AK36" s="6">
        <v>1017.5</v>
      </c>
      <c r="AL36" s="6">
        <v>984.82142857142901</v>
      </c>
      <c r="AM36" s="158">
        <v>994.77956254271999</v>
      </c>
      <c r="AN36" s="160">
        <f t="shared" si="0"/>
        <v>1.0111613823976326</v>
      </c>
      <c r="AO36" s="164">
        <f t="shared" si="1"/>
        <v>21.459739999355328</v>
      </c>
    </row>
    <row r="37" spans="1:41" ht="15" customHeight="1" x14ac:dyDescent="0.25">
      <c r="A37" s="3" t="s">
        <v>36</v>
      </c>
      <c r="B37" s="6">
        <v>487.1</v>
      </c>
      <c r="C37" s="6">
        <v>500</v>
      </c>
      <c r="D37" s="6">
        <v>500</v>
      </c>
      <c r="E37" s="6">
        <v>497.04</v>
      </c>
      <c r="F37" s="6">
        <v>490</v>
      </c>
      <c r="G37" s="6">
        <v>466.67</v>
      </c>
      <c r="H37" s="6">
        <v>486.22</v>
      </c>
      <c r="I37" s="6">
        <v>500</v>
      </c>
      <c r="J37" s="8">
        <v>472.25</v>
      </c>
      <c r="K37" s="8">
        <v>467.37</v>
      </c>
      <c r="L37" s="8">
        <v>467.37</v>
      </c>
      <c r="M37" s="13">
        <v>466.66666666666703</v>
      </c>
      <c r="N37" s="6">
        <v>502.52380952380997</v>
      </c>
      <c r="O37" s="6">
        <v>500</v>
      </c>
      <c r="P37" s="6">
        <v>664.44444444444434</v>
      </c>
      <c r="Q37" s="22">
        <v>621.33333333333303</v>
      </c>
      <c r="R37" s="6">
        <v>711.11111111111097</v>
      </c>
      <c r="S37" s="50">
        <v>696.29629629629619</v>
      </c>
      <c r="T37" s="13">
        <v>701.66666666666697</v>
      </c>
      <c r="U37" s="6">
        <v>686.66666666666652</v>
      </c>
      <c r="V37" s="6">
        <v>704.74074074074099</v>
      </c>
      <c r="W37" s="6">
        <v>606.66666666666674</v>
      </c>
      <c r="X37" s="6">
        <v>666.66666666666663</v>
      </c>
      <c r="Y37" s="6">
        <v>516.66666666666697</v>
      </c>
      <c r="Z37" s="6">
        <v>524.44444444444446</v>
      </c>
      <c r="AA37" s="13">
        <v>502.38095238095201</v>
      </c>
      <c r="AB37" s="13">
        <v>500.3</v>
      </c>
      <c r="AC37" s="24">
        <v>498.37</v>
      </c>
      <c r="AD37" s="6">
        <v>458.33199999999999</v>
      </c>
      <c r="AE37" s="6">
        <v>413.33333333333297</v>
      </c>
      <c r="AF37" s="6">
        <v>408.88888888888903</v>
      </c>
      <c r="AG37" s="17">
        <v>446.66</v>
      </c>
      <c r="AH37" s="6">
        <v>455.555555555556</v>
      </c>
      <c r="AI37" s="6">
        <v>470</v>
      </c>
      <c r="AJ37" s="138">
        <v>492</v>
      </c>
      <c r="AK37" s="6">
        <v>469.230769230769</v>
      </c>
      <c r="AL37" s="6">
        <v>458.88888888888903</v>
      </c>
      <c r="AM37" s="158">
        <v>466.66666666666703</v>
      </c>
      <c r="AN37" s="160">
        <f t="shared" si="0"/>
        <v>1.6949152542373356</v>
      </c>
      <c r="AO37" s="164">
        <f t="shared" si="1"/>
        <v>-7.1090047393363527</v>
      </c>
    </row>
    <row r="38" spans="1:41" ht="15" customHeight="1" x14ac:dyDescent="0.25">
      <c r="A38" s="3" t="s">
        <v>37</v>
      </c>
      <c r="B38" s="6">
        <v>177.17</v>
      </c>
      <c r="C38" s="6">
        <v>176.43</v>
      </c>
      <c r="D38" s="6">
        <v>211</v>
      </c>
      <c r="E38" s="6">
        <v>216.25</v>
      </c>
      <c r="F38" s="6">
        <v>212.63</v>
      </c>
      <c r="G38" s="6">
        <v>226.61</v>
      </c>
      <c r="H38" s="6">
        <v>233.61</v>
      </c>
      <c r="I38" s="6">
        <v>235.21</v>
      </c>
      <c r="J38" s="8">
        <v>173.85</v>
      </c>
      <c r="K38" s="8">
        <v>226.94</v>
      </c>
      <c r="L38" s="8">
        <v>226.94</v>
      </c>
      <c r="M38" s="13">
        <v>227.96263466875601</v>
      </c>
      <c r="N38" s="6">
        <v>217.15121336996299</v>
      </c>
      <c r="O38" s="6">
        <v>208</v>
      </c>
      <c r="P38" s="6">
        <v>208.58121045621044</v>
      </c>
      <c r="Q38" s="22">
        <v>216.94855239278678</v>
      </c>
      <c r="R38" s="6">
        <v>220.94107529375384</v>
      </c>
      <c r="S38" s="50">
        <v>212.25933640827259</v>
      </c>
      <c r="T38" s="13">
        <v>210.34976302433199</v>
      </c>
      <c r="U38" s="6">
        <v>215.20489926739901</v>
      </c>
      <c r="V38" s="6">
        <v>218.69072864255401</v>
      </c>
      <c r="W38" s="6">
        <v>199.68635531135499</v>
      </c>
      <c r="X38" s="6">
        <v>179.194604415193</v>
      </c>
      <c r="Y38" s="6">
        <v>176.96881064337953</v>
      </c>
      <c r="Z38" s="6">
        <v>154.36036221476834</v>
      </c>
      <c r="AA38" s="13">
        <v>149.16484195425099</v>
      </c>
      <c r="AB38" s="13">
        <v>139.70289432789431</v>
      </c>
      <c r="AC38" s="22">
        <v>132.541625041625</v>
      </c>
      <c r="AD38" s="6">
        <v>138.22499999999999</v>
      </c>
      <c r="AE38" s="6">
        <v>106.58321268536299</v>
      </c>
      <c r="AF38" s="6">
        <v>99.264277389277382</v>
      </c>
      <c r="AG38" s="17">
        <v>95.91</v>
      </c>
      <c r="AH38" s="6">
        <v>125.6486274783875</v>
      </c>
      <c r="AI38" s="6">
        <v>133.44999999999999</v>
      </c>
      <c r="AJ38" s="138">
        <v>153.9594575078446</v>
      </c>
      <c r="AK38" s="6">
        <v>173.1405858769304</v>
      </c>
      <c r="AL38" s="6">
        <v>160.419419102994</v>
      </c>
      <c r="AM38" s="158">
        <v>161.837518962519</v>
      </c>
      <c r="AN38" s="160">
        <f t="shared" si="0"/>
        <v>0.88399513441358257</v>
      </c>
      <c r="AO38" s="164">
        <f t="shared" si="1"/>
        <v>8.4957533170951471</v>
      </c>
    </row>
    <row r="39" spans="1:41" ht="15" customHeight="1" x14ac:dyDescent="0.25">
      <c r="A39" s="3" t="s">
        <v>38</v>
      </c>
      <c r="B39" s="6">
        <v>187.45</v>
      </c>
      <c r="C39" s="6">
        <v>201.35</v>
      </c>
      <c r="D39" s="6">
        <v>223.31</v>
      </c>
      <c r="E39" s="6">
        <v>216.22</v>
      </c>
      <c r="F39" s="6">
        <v>220.37</v>
      </c>
      <c r="G39" s="6">
        <v>217.5</v>
      </c>
      <c r="H39" s="6">
        <v>225.05</v>
      </c>
      <c r="I39" s="6">
        <v>224.97</v>
      </c>
      <c r="J39" s="8">
        <v>194.8</v>
      </c>
      <c r="K39" s="8">
        <v>217.82</v>
      </c>
      <c r="L39" s="8">
        <v>217.82</v>
      </c>
      <c r="M39" s="13">
        <v>200.16685396126101</v>
      </c>
      <c r="N39" s="6">
        <v>207.87931064169899</v>
      </c>
      <c r="O39" s="6">
        <v>211</v>
      </c>
      <c r="P39" s="6">
        <v>186.52990948445492</v>
      </c>
      <c r="Q39" s="22">
        <v>221.12197953300901</v>
      </c>
      <c r="R39" s="6">
        <v>228.18588818588799</v>
      </c>
      <c r="S39" s="50">
        <v>235.05036017168717</v>
      </c>
      <c r="T39" s="13">
        <v>233.554243375672</v>
      </c>
      <c r="U39" s="6">
        <v>218.81571258929799</v>
      </c>
      <c r="V39" s="6">
        <v>258.10300810300799</v>
      </c>
      <c r="W39" s="6">
        <v>256.20879120879101</v>
      </c>
      <c r="X39" s="6">
        <v>170.87104072398188</v>
      </c>
      <c r="Y39" s="6">
        <v>155.60297666208996</v>
      </c>
      <c r="Z39" s="6">
        <v>170.5924075924076</v>
      </c>
      <c r="AA39" s="13">
        <v>177.696495423768</v>
      </c>
      <c r="AB39" s="13">
        <v>151.93473193473193</v>
      </c>
      <c r="AC39" s="22">
        <v>146.12244897959201</v>
      </c>
      <c r="AD39" s="6">
        <v>141.185</v>
      </c>
      <c r="AE39" s="6">
        <v>103.759157509158</v>
      </c>
      <c r="AF39" s="6">
        <v>102.930264180264</v>
      </c>
      <c r="AG39" s="17">
        <v>105.02</v>
      </c>
      <c r="AH39" s="6">
        <v>114.435128043999</v>
      </c>
      <c r="AI39" s="6">
        <v>126.025714285714</v>
      </c>
      <c r="AJ39" s="138">
        <v>175.79412774725273</v>
      </c>
      <c r="AK39" s="6">
        <v>178.7585834644658</v>
      </c>
      <c r="AL39" s="6">
        <v>162.66963489185713</v>
      </c>
      <c r="AM39" s="158">
        <v>168.743445564697</v>
      </c>
      <c r="AN39" s="160">
        <f t="shared" si="0"/>
        <v>3.7338318714969407</v>
      </c>
      <c r="AO39" s="164">
        <f t="shared" si="1"/>
        <v>-5.0383941662551637</v>
      </c>
    </row>
    <row r="40" spans="1:41" ht="15" customHeight="1" x14ac:dyDescent="0.25">
      <c r="A40" s="3" t="s">
        <v>39</v>
      </c>
      <c r="B40" s="6">
        <v>435.27</v>
      </c>
      <c r="C40" s="6">
        <v>471.11</v>
      </c>
      <c r="D40" s="6">
        <v>507.78</v>
      </c>
      <c r="E40" s="6">
        <v>497.24</v>
      </c>
      <c r="F40" s="6">
        <v>505.19</v>
      </c>
      <c r="G40" s="6">
        <v>517.89</v>
      </c>
      <c r="H40" s="6">
        <v>529.64</v>
      </c>
      <c r="I40" s="6">
        <v>542.96</v>
      </c>
      <c r="J40" s="8">
        <v>470.35</v>
      </c>
      <c r="K40" s="8">
        <v>518.66</v>
      </c>
      <c r="L40" s="8">
        <v>518.66</v>
      </c>
      <c r="M40" s="13">
        <v>517.5</v>
      </c>
      <c r="N40" s="6">
        <v>509.5</v>
      </c>
      <c r="O40" s="6">
        <v>523.50877192982466</v>
      </c>
      <c r="P40" s="6">
        <v>539.39393939393949</v>
      </c>
      <c r="Q40" s="22">
        <v>550.30303030303025</v>
      </c>
      <c r="R40" s="6">
        <v>606.66666666666697</v>
      </c>
      <c r="S40" s="50">
        <v>558.22222222222217</v>
      </c>
      <c r="T40" s="13">
        <v>518.66666666666663</v>
      </c>
      <c r="U40" s="6">
        <v>494.16666666666703</v>
      </c>
      <c r="V40" s="6">
        <v>506.862745098039</v>
      </c>
      <c r="W40" s="6">
        <v>514.90196078431404</v>
      </c>
      <c r="X40" s="6">
        <v>492.941176470588</v>
      </c>
      <c r="Y40" s="6">
        <v>429.2</v>
      </c>
      <c r="Z40" s="6">
        <v>445.16666666666703</v>
      </c>
      <c r="AA40" s="13">
        <v>393.33333333333297</v>
      </c>
      <c r="AB40" s="13">
        <v>373.33333333333297</v>
      </c>
      <c r="AC40" s="22">
        <v>383.33333333333297</v>
      </c>
      <c r="AD40" s="6">
        <v>406.06181818181801</v>
      </c>
      <c r="AE40" s="6">
        <v>429.777777777778</v>
      </c>
      <c r="AF40" s="6">
        <v>426.66666666666703</v>
      </c>
      <c r="AG40" s="17">
        <v>454.16</v>
      </c>
      <c r="AH40" s="6">
        <v>549.69696969696997</v>
      </c>
      <c r="AI40" s="6">
        <v>602.22249999999997</v>
      </c>
      <c r="AJ40" s="138">
        <v>575</v>
      </c>
      <c r="AK40" s="6">
        <v>556.66666666666697</v>
      </c>
      <c r="AL40" s="6">
        <v>577.77777777777783</v>
      </c>
      <c r="AM40" s="158">
        <v>555.33333333333303</v>
      </c>
      <c r="AN40" s="160">
        <f t="shared" si="0"/>
        <v>-3.8846153846154454</v>
      </c>
      <c r="AO40" s="164">
        <f t="shared" si="1"/>
        <v>41.186440677966154</v>
      </c>
    </row>
    <row r="41" spans="1:41" ht="15" customHeight="1" x14ac:dyDescent="0.25">
      <c r="A41" s="3" t="s">
        <v>40</v>
      </c>
      <c r="B41" s="6">
        <v>224.38</v>
      </c>
      <c r="C41" s="6">
        <v>255.79</v>
      </c>
      <c r="D41" s="6">
        <v>230.99</v>
      </c>
      <c r="E41" s="6">
        <v>251.49</v>
      </c>
      <c r="F41" s="6">
        <v>280.11</v>
      </c>
      <c r="G41" s="6">
        <v>284.58</v>
      </c>
      <c r="H41" s="6">
        <v>262.52999999999997</v>
      </c>
      <c r="I41" s="6">
        <v>305</v>
      </c>
      <c r="J41" s="8">
        <v>223.26</v>
      </c>
      <c r="K41" s="8">
        <v>285</v>
      </c>
      <c r="L41" s="53">
        <v>264.66874999999999</v>
      </c>
      <c r="M41" s="13">
        <v>252.286523149076</v>
      </c>
      <c r="N41" s="6">
        <v>271</v>
      </c>
      <c r="O41" s="6">
        <v>269.33873577054499</v>
      </c>
      <c r="P41" s="6">
        <v>338.88609574884083</v>
      </c>
      <c r="Q41" s="22">
        <v>271.04459391036693</v>
      </c>
      <c r="R41" s="6">
        <v>282.66666666666703</v>
      </c>
      <c r="S41" s="50">
        <v>315.277777777778</v>
      </c>
      <c r="T41" s="13">
        <v>324.03564177757698</v>
      </c>
      <c r="U41" s="6">
        <v>352.44897959183697</v>
      </c>
      <c r="V41" s="6">
        <v>358.15476190476198</v>
      </c>
      <c r="W41" s="6">
        <v>297.46428571428601</v>
      </c>
      <c r="X41" s="6">
        <v>194.19493723415292</v>
      </c>
      <c r="Y41" s="6">
        <v>185.84728402910201</v>
      </c>
      <c r="Z41" s="6">
        <v>185.888888888889</v>
      </c>
      <c r="AA41" s="13">
        <v>176.06022267206501</v>
      </c>
      <c r="AB41" s="13">
        <v>199.375</v>
      </c>
      <c r="AC41" s="22">
        <v>201.43467643467599</v>
      </c>
      <c r="AD41" s="6">
        <v>240.08636363636401</v>
      </c>
      <c r="AE41" s="6">
        <v>241.66666666666666</v>
      </c>
      <c r="AF41" s="6">
        <v>205.29100529100501</v>
      </c>
      <c r="AG41" s="17">
        <v>249.35</v>
      </c>
      <c r="AH41" s="6">
        <v>210.98765432098801</v>
      </c>
      <c r="AI41" s="6">
        <v>156.339</v>
      </c>
      <c r="AJ41" s="138">
        <v>219.2800788954635</v>
      </c>
      <c r="AK41" s="6">
        <v>226.5</v>
      </c>
      <c r="AL41" s="6">
        <v>221.596736596737</v>
      </c>
      <c r="AM41" s="158">
        <v>225.24394586894601</v>
      </c>
      <c r="AN41" s="160">
        <f t="shared" si="0"/>
        <v>1.6458767977464501</v>
      </c>
      <c r="AO41" s="164">
        <f t="shared" si="1"/>
        <v>27.93573837998153</v>
      </c>
    </row>
    <row r="42" spans="1:41" ht="15" customHeight="1" x14ac:dyDescent="0.25">
      <c r="A42" s="3" t="s">
        <v>41</v>
      </c>
      <c r="B42" s="6">
        <v>249.48</v>
      </c>
      <c r="C42" s="6">
        <v>270</v>
      </c>
      <c r="D42" s="6">
        <v>222.91</v>
      </c>
      <c r="E42" s="6">
        <v>257.10000000000002</v>
      </c>
      <c r="F42" s="6">
        <v>251.96</v>
      </c>
      <c r="G42" s="6">
        <v>237.57</v>
      </c>
      <c r="H42" s="6">
        <v>258.70999999999998</v>
      </c>
      <c r="I42" s="6">
        <v>250</v>
      </c>
      <c r="J42" s="8">
        <v>256.45999999999998</v>
      </c>
      <c r="K42" s="8">
        <v>237.92</v>
      </c>
      <c r="L42" s="53">
        <v>238.62222222221999</v>
      </c>
      <c r="M42" s="13">
        <v>226.33928571428601</v>
      </c>
      <c r="N42" s="6">
        <v>225.05319148936169</v>
      </c>
      <c r="O42" s="6">
        <v>228.04787166856099</v>
      </c>
      <c r="P42" s="6">
        <v>365.0666133374782</v>
      </c>
      <c r="Q42" s="22">
        <v>257.597989400838</v>
      </c>
      <c r="R42" s="6">
        <v>250.56474914630942</v>
      </c>
      <c r="S42" s="50">
        <v>250.88652482269501</v>
      </c>
      <c r="T42" s="13">
        <v>288.68452380952402</v>
      </c>
      <c r="U42" s="6">
        <v>256.23805623805623</v>
      </c>
      <c r="V42" s="6">
        <v>267.37588652482299</v>
      </c>
      <c r="W42" s="6">
        <v>249.81678794178799</v>
      </c>
      <c r="X42" s="6">
        <v>229.56709956709958</v>
      </c>
      <c r="Y42" s="6">
        <v>203.63141025640999</v>
      </c>
      <c r="Z42" s="6">
        <v>233.65786457952362</v>
      </c>
      <c r="AA42" s="13">
        <v>249.45578231292501</v>
      </c>
      <c r="AB42" s="13">
        <v>218.33333333333334</v>
      </c>
      <c r="AC42" s="22">
        <v>210</v>
      </c>
      <c r="AD42" s="6">
        <v>195.48857142857099</v>
      </c>
      <c r="AE42" s="6">
        <v>186.446886446886</v>
      </c>
      <c r="AF42" s="6">
        <v>204.696356275304</v>
      </c>
      <c r="AG42" s="17">
        <v>253.51</v>
      </c>
      <c r="AH42" s="6">
        <v>219.0329218107</v>
      </c>
      <c r="AI42" s="6">
        <v>174.01</v>
      </c>
      <c r="AJ42" s="138">
        <v>209.91452991452999</v>
      </c>
      <c r="AK42" s="6">
        <v>224.230769230769</v>
      </c>
      <c r="AL42" s="6">
        <v>208.45841982355989</v>
      </c>
      <c r="AM42" s="158">
        <v>224.77691977692001</v>
      </c>
      <c r="AN42" s="160">
        <f t="shared" si="0"/>
        <v>7.8281798198279375</v>
      </c>
      <c r="AO42" s="164">
        <f t="shared" si="1"/>
        <v>-9.8930809729826485</v>
      </c>
    </row>
    <row r="43" spans="1:41" ht="15" customHeight="1" x14ac:dyDescent="0.25">
      <c r="A43" s="3" t="s">
        <v>42</v>
      </c>
      <c r="B43" s="6">
        <v>537.36</v>
      </c>
      <c r="C43" s="6">
        <v>573.66</v>
      </c>
      <c r="D43" s="6">
        <v>606.66</v>
      </c>
      <c r="E43" s="6">
        <v>588.51</v>
      </c>
      <c r="F43" s="6">
        <v>561.03</v>
      </c>
      <c r="G43" s="6">
        <v>598.66999999999996</v>
      </c>
      <c r="H43" s="6">
        <v>575.23</v>
      </c>
      <c r="I43" s="6">
        <v>571.52</v>
      </c>
      <c r="J43" s="8">
        <v>550.86</v>
      </c>
      <c r="K43" s="8">
        <v>599.55999999999995</v>
      </c>
      <c r="L43" s="8">
        <v>599.55999999999995</v>
      </c>
      <c r="M43" s="13">
        <v>596.11111111111097</v>
      </c>
      <c r="N43" s="6">
        <v>680</v>
      </c>
      <c r="O43" s="6">
        <v>700.83333333333348</v>
      </c>
      <c r="P43" s="6">
        <v>703.03030303030289</v>
      </c>
      <c r="Q43" s="22">
        <v>734.00000000000023</v>
      </c>
      <c r="R43" s="6">
        <v>778.22222222222194</v>
      </c>
      <c r="S43" s="50">
        <v>778.22222222222194</v>
      </c>
      <c r="T43" s="13">
        <v>767.45098039215702</v>
      </c>
      <c r="U43" s="6">
        <v>762.66666666666697</v>
      </c>
      <c r="V43" s="6">
        <v>784.70588235294099</v>
      </c>
      <c r="W43" s="6">
        <v>674.87179487179492</v>
      </c>
      <c r="X43" s="6">
        <v>586.66666666666674</v>
      </c>
      <c r="Y43" s="6">
        <v>567.45098039215702</v>
      </c>
      <c r="Z43" s="6">
        <v>615.29411764705901</v>
      </c>
      <c r="AA43" s="13">
        <v>579.09090909090901</v>
      </c>
      <c r="AB43" s="13">
        <v>526.66666666666697</v>
      </c>
      <c r="AC43" s="24">
        <v>487.12</v>
      </c>
      <c r="AD43" s="6">
        <v>455.89769230769201</v>
      </c>
      <c r="AE43" s="6">
        <v>466.66666666666703</v>
      </c>
      <c r="AF43" s="6">
        <v>461.11111111111097</v>
      </c>
      <c r="AG43" s="17">
        <v>505.74</v>
      </c>
      <c r="AH43" s="6">
        <v>508.57142857142901</v>
      </c>
      <c r="AI43" s="6">
        <v>503.81</v>
      </c>
      <c r="AJ43" s="138">
        <v>513.33333333333303</v>
      </c>
      <c r="AK43" s="6">
        <v>527.33333333333303</v>
      </c>
      <c r="AL43" s="6">
        <v>503.84615384615398</v>
      </c>
      <c r="AM43" s="158">
        <v>523.92156862745105</v>
      </c>
      <c r="AN43" s="160">
        <f t="shared" si="0"/>
        <v>3.9844334680436924</v>
      </c>
      <c r="AO43" s="164">
        <f t="shared" si="1"/>
        <v>-9.5268876781481584</v>
      </c>
    </row>
    <row r="44" spans="1:41" ht="15" customHeight="1" x14ac:dyDescent="0.25">
      <c r="A44" s="3" t="s">
        <v>43</v>
      </c>
      <c r="B44" s="6">
        <v>588.4</v>
      </c>
      <c r="C44" s="6">
        <v>570</v>
      </c>
      <c r="D44" s="6">
        <v>585.41</v>
      </c>
      <c r="E44" s="6">
        <v>593.16</v>
      </c>
      <c r="F44" s="6">
        <v>593.54</v>
      </c>
      <c r="G44" s="6">
        <v>584.44000000000005</v>
      </c>
      <c r="H44" s="6">
        <v>595</v>
      </c>
      <c r="I44" s="6">
        <v>597.33000000000004</v>
      </c>
      <c r="J44" s="8">
        <v>597.84</v>
      </c>
      <c r="K44" s="8">
        <v>615.25</v>
      </c>
      <c r="L44" s="8">
        <v>615.25</v>
      </c>
      <c r="M44" s="13">
        <v>612.857142857143</v>
      </c>
      <c r="N44" s="6">
        <v>633.33333333333337</v>
      </c>
      <c r="O44" s="6">
        <v>642.85714285714289</v>
      </c>
      <c r="P44" s="6">
        <v>624</v>
      </c>
      <c r="Q44" s="22">
        <v>603.07692307692298</v>
      </c>
      <c r="R44" s="6">
        <v>675</v>
      </c>
      <c r="S44" s="50">
        <v>630</v>
      </c>
      <c r="T44" s="13">
        <v>630.33333333333303</v>
      </c>
      <c r="U44" s="6">
        <v>672.22222222222217</v>
      </c>
      <c r="V44" s="6">
        <v>582.5</v>
      </c>
      <c r="W44" s="6">
        <v>525</v>
      </c>
      <c r="X44" s="6">
        <v>675</v>
      </c>
      <c r="Y44" s="6">
        <v>591.66666666666663</v>
      </c>
      <c r="Z44" s="6">
        <v>520</v>
      </c>
      <c r="AA44" s="13">
        <v>525</v>
      </c>
      <c r="AB44" s="13">
        <v>540</v>
      </c>
      <c r="AC44" s="22">
        <v>550.42857142857099</v>
      </c>
      <c r="AD44" s="6">
        <v>540</v>
      </c>
      <c r="AE44" s="6">
        <v>607.5</v>
      </c>
      <c r="AF44" s="6">
        <v>604</v>
      </c>
      <c r="AG44" s="17">
        <v>622.5</v>
      </c>
      <c r="AH44" s="6">
        <v>666.66666666666663</v>
      </c>
      <c r="AI44" s="6">
        <v>683.75</v>
      </c>
      <c r="AJ44" s="138">
        <v>614.28571428571433</v>
      </c>
      <c r="AK44" s="6">
        <v>636.66666666666697</v>
      </c>
      <c r="AL44" s="6">
        <v>638.88888888888903</v>
      </c>
      <c r="AM44" s="158">
        <v>620</v>
      </c>
      <c r="AN44" s="160">
        <f t="shared" si="0"/>
        <v>-2.9565217391304559</v>
      </c>
      <c r="AO44" s="164">
        <f t="shared" si="1"/>
        <v>18.095238095238095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1:AO45"/>
  <sheetViews>
    <sheetView zoomScale="95" zoomScaleNormal="95" workbookViewId="0">
      <pane xSplit="1" ySplit="1" topLeftCell="AJ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32.140625" customWidth="1"/>
    <col min="2" max="13" width="9.140625" style="4"/>
    <col min="24" max="24" width="10.5703125" customWidth="1"/>
    <col min="27" max="27" width="10.855468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500.97500000000002</v>
      </c>
      <c r="C2" s="6">
        <v>496.25</v>
      </c>
      <c r="D2" s="6">
        <v>505</v>
      </c>
      <c r="E2" s="6">
        <v>500.38461538461502</v>
      </c>
      <c r="F2" s="6">
        <v>503.84615384615398</v>
      </c>
      <c r="G2" s="26">
        <v>470.41666666666703</v>
      </c>
      <c r="H2" s="22">
        <v>480</v>
      </c>
      <c r="I2" s="6">
        <v>456.92307692307691</v>
      </c>
      <c r="J2" s="6">
        <v>450.5263157894737</v>
      </c>
      <c r="K2" s="54">
        <v>432.38461538461502</v>
      </c>
      <c r="L2" s="55">
        <v>448.5</v>
      </c>
      <c r="M2" s="13">
        <v>435.78947368421052</v>
      </c>
      <c r="N2" s="6">
        <v>445.71428571428572</v>
      </c>
      <c r="O2" s="6">
        <v>485</v>
      </c>
      <c r="P2" s="6">
        <v>500</v>
      </c>
      <c r="Q2" s="22">
        <v>585.38461538461502</v>
      </c>
      <c r="R2" s="6">
        <v>575.78947368421098</v>
      </c>
      <c r="S2" s="50">
        <v>548.57142857142901</v>
      </c>
      <c r="T2" s="13">
        <v>446.66666666666669</v>
      </c>
      <c r="U2" s="6">
        <v>451.66666666666669</v>
      </c>
      <c r="V2" s="6">
        <v>452.85714285714283</v>
      </c>
      <c r="W2" s="6">
        <v>447</v>
      </c>
      <c r="X2" s="6">
        <v>469.33333333333331</v>
      </c>
      <c r="Y2" s="6">
        <v>437.08333333333297</v>
      </c>
      <c r="Z2" s="6">
        <v>477.5</v>
      </c>
      <c r="AA2" s="13">
        <v>453.33333333333331</v>
      </c>
      <c r="AB2" s="13">
        <v>457.27272727272725</v>
      </c>
      <c r="AC2" s="22">
        <v>428.33333333333297</v>
      </c>
      <c r="AD2" s="6">
        <v>453.055833333333</v>
      </c>
      <c r="AE2" s="6">
        <v>487.27272727272702</v>
      </c>
      <c r="AF2" s="6">
        <v>470.76923076923077</v>
      </c>
      <c r="AG2" s="17">
        <v>449</v>
      </c>
      <c r="AH2" s="6">
        <v>451.25</v>
      </c>
      <c r="AI2" s="6">
        <v>473</v>
      </c>
      <c r="AJ2" s="138">
        <v>442</v>
      </c>
      <c r="AK2" s="6">
        <v>438.33333333333331</v>
      </c>
      <c r="AL2" s="6">
        <v>439.375</v>
      </c>
      <c r="AM2" s="158">
        <v>455.71428571428572</v>
      </c>
      <c r="AN2" s="160">
        <f>(AM2-AL2)/AL2*100</f>
        <v>3.7187563503352998</v>
      </c>
      <c r="AO2" s="164">
        <f>(AM2-AA2)/AA2*100</f>
        <v>0.52521008403361946</v>
      </c>
    </row>
    <row r="3" spans="1:41" ht="15" customHeight="1" x14ac:dyDescent="0.25">
      <c r="A3" s="2" t="s">
        <v>2</v>
      </c>
      <c r="B3" s="6">
        <v>53.881666666666675</v>
      </c>
      <c r="C3" s="6">
        <v>51.071428571428598</v>
      </c>
      <c r="D3" s="6">
        <v>50.181818181818201</v>
      </c>
      <c r="E3" s="6">
        <v>49.923076923076898</v>
      </c>
      <c r="F3" s="6">
        <v>45.357142857142897</v>
      </c>
      <c r="G3" s="26">
        <v>40.357142857142854</v>
      </c>
      <c r="H3" s="22">
        <v>41.92307692307692</v>
      </c>
      <c r="I3" s="6">
        <v>58.666666666666664</v>
      </c>
      <c r="J3" s="6">
        <v>57.578947368421098</v>
      </c>
      <c r="K3" s="54">
        <v>40.714285714285715</v>
      </c>
      <c r="L3" s="56">
        <v>40.21</v>
      </c>
      <c r="M3" s="13">
        <v>41.315789473684212</v>
      </c>
      <c r="N3" s="6">
        <v>39.642857142857146</v>
      </c>
      <c r="O3" s="6">
        <v>37.857142857142854</v>
      </c>
      <c r="P3" s="6">
        <v>40</v>
      </c>
      <c r="Q3" s="22">
        <v>41.92307692307692</v>
      </c>
      <c r="R3" s="6">
        <v>41.578947368421055</v>
      </c>
      <c r="S3" s="50">
        <v>39.285714285714285</v>
      </c>
      <c r="T3" s="13">
        <v>39.333333333333336</v>
      </c>
      <c r="U3" s="6">
        <v>38.333333333333336</v>
      </c>
      <c r="V3" s="6">
        <v>40</v>
      </c>
      <c r="W3" s="6">
        <v>39.230769230769234</v>
      </c>
      <c r="X3" s="6">
        <v>40</v>
      </c>
      <c r="Y3" s="6">
        <v>40.200000000000003</v>
      </c>
      <c r="Z3" s="6">
        <v>40.75</v>
      </c>
      <c r="AA3" s="13">
        <v>39.928571428571402</v>
      </c>
      <c r="AB3" s="13">
        <v>38.846153846153847</v>
      </c>
      <c r="AC3" s="22">
        <v>37.1666666666667</v>
      </c>
      <c r="AD3" s="6">
        <v>41.81818181818182</v>
      </c>
      <c r="AE3" s="6">
        <v>39.545454545454547</v>
      </c>
      <c r="AF3" s="6">
        <v>39.615384615384613</v>
      </c>
      <c r="AG3" s="17">
        <v>41.66</v>
      </c>
      <c r="AH3" s="6">
        <v>47.142857142857146</v>
      </c>
      <c r="AI3" s="6">
        <v>38.888888888888886</v>
      </c>
      <c r="AJ3" s="138">
        <v>38.666666666666664</v>
      </c>
      <c r="AK3" s="6">
        <v>39.166666666666664</v>
      </c>
      <c r="AL3" s="6">
        <v>39.666666666666664</v>
      </c>
      <c r="AM3" s="158">
        <v>39.333333333333336</v>
      </c>
      <c r="AN3" s="160">
        <f t="shared" ref="AN3:AN44" si="0">(AM3-AL3)/AL3*100</f>
        <v>-0.84033613445376965</v>
      </c>
      <c r="AO3" s="164">
        <f t="shared" ref="AO3:AO44" si="1">(AM3-AA3)/AA3*100</f>
        <v>-1.4907573047107221</v>
      </c>
    </row>
    <row r="4" spans="1:41" ht="15" customHeight="1" x14ac:dyDescent="0.25">
      <c r="A4" s="2" t="s">
        <v>3</v>
      </c>
      <c r="B4" s="6">
        <v>330.10928571428576</v>
      </c>
      <c r="C4" s="6">
        <v>356.18875000000003</v>
      </c>
      <c r="D4" s="6">
        <v>349.23394547870299</v>
      </c>
      <c r="E4" s="6">
        <v>332.91517029199508</v>
      </c>
      <c r="F4" s="8">
        <v>333.64758366663744</v>
      </c>
      <c r="G4" s="26">
        <v>347.69542464439473</v>
      </c>
      <c r="H4" s="22">
        <v>381.55673871991962</v>
      </c>
      <c r="I4" s="6">
        <v>372.39499999999998</v>
      </c>
      <c r="J4" s="6">
        <v>381.63030194704805</v>
      </c>
      <c r="K4" s="54">
        <v>374.88271483807199</v>
      </c>
      <c r="L4" s="55">
        <v>370.22</v>
      </c>
      <c r="M4" s="13">
        <v>369.00759132433734</v>
      </c>
      <c r="N4" s="6">
        <v>382.62132808825402</v>
      </c>
      <c r="O4" s="6">
        <v>370.78754578754575</v>
      </c>
      <c r="P4" s="6">
        <v>401.23197115384602</v>
      </c>
      <c r="Q4" s="22">
        <v>382.91517029199503</v>
      </c>
      <c r="R4" s="6">
        <v>381.63030194704805</v>
      </c>
      <c r="S4" s="50">
        <v>389.04761904761898</v>
      </c>
      <c r="T4" s="13">
        <v>402.28585348275698</v>
      </c>
      <c r="U4" s="6">
        <v>415.54677960928001</v>
      </c>
      <c r="V4" s="6">
        <v>430.86802086802089</v>
      </c>
      <c r="W4" s="6">
        <v>398.72550366300402</v>
      </c>
      <c r="X4" s="6">
        <v>395.11111464135132</v>
      </c>
      <c r="Y4" s="6">
        <v>377.36153125094</v>
      </c>
      <c r="Z4" s="6">
        <v>357.42682471849099</v>
      </c>
      <c r="AA4" s="13">
        <v>305.50867223944101</v>
      </c>
      <c r="AB4" s="13">
        <v>286.45550028428323</v>
      </c>
      <c r="AC4" s="22">
        <v>295.04650183350498</v>
      </c>
      <c r="AD4" s="6">
        <v>293.615833333333</v>
      </c>
      <c r="AE4" s="6">
        <v>271.347373245011</v>
      </c>
      <c r="AF4" s="6">
        <v>261.47362498461098</v>
      </c>
      <c r="AG4" s="17">
        <v>265.23</v>
      </c>
      <c r="AH4" s="6">
        <v>283.804347826087</v>
      </c>
      <c r="AI4" s="6">
        <v>247.58090909090913</v>
      </c>
      <c r="AJ4" s="138">
        <v>229.75626325806832</v>
      </c>
      <c r="AK4" s="6">
        <v>214.15542060278901</v>
      </c>
      <c r="AL4" s="6">
        <v>200.45591445591401</v>
      </c>
      <c r="AM4" s="158">
        <v>210.34024490375</v>
      </c>
      <c r="AN4" s="160">
        <f t="shared" si="0"/>
        <v>4.9309248243757056</v>
      </c>
      <c r="AO4" s="164">
        <f t="shared" si="1"/>
        <v>-31.150810429729209</v>
      </c>
    </row>
    <row r="5" spans="1:41" ht="15" customHeight="1" x14ac:dyDescent="0.25">
      <c r="A5" s="2" t="s">
        <v>4</v>
      </c>
      <c r="B5" s="6">
        <v>288.8775</v>
      </c>
      <c r="C5" s="6">
        <v>267.40339285714253</v>
      </c>
      <c r="D5" s="6">
        <v>302.66716118284188</v>
      </c>
      <c r="E5" s="6">
        <v>315.38124237731205</v>
      </c>
      <c r="F5" s="8">
        <v>316.0750811105421</v>
      </c>
      <c r="G5" s="26">
        <v>338.37458317117682</v>
      </c>
      <c r="H5" s="22">
        <v>352.61129066429669</v>
      </c>
      <c r="I5" s="6">
        <v>343.95249999999999</v>
      </c>
      <c r="J5" s="6">
        <v>344.15887149999998</v>
      </c>
      <c r="K5" s="54">
        <v>330.47193282907574</v>
      </c>
      <c r="L5" s="54">
        <v>330.47193282907574</v>
      </c>
      <c r="M5" s="13">
        <v>318.06671589280285</v>
      </c>
      <c r="N5" s="6">
        <v>325.78742245408915</v>
      </c>
      <c r="O5" s="6">
        <v>323.03113553113553</v>
      </c>
      <c r="P5" s="6">
        <v>330.09072614543931</v>
      </c>
      <c r="Q5" s="22">
        <v>315.38124237731205</v>
      </c>
      <c r="R5" s="6">
        <v>321.65645948254644</v>
      </c>
      <c r="S5" s="50">
        <v>326.86616247483403</v>
      </c>
      <c r="T5" s="13">
        <v>328.22291099214198</v>
      </c>
      <c r="U5" s="6">
        <v>345.89191232048398</v>
      </c>
      <c r="V5" s="6">
        <v>353.23804436304431</v>
      </c>
      <c r="W5" s="6">
        <v>326.0386337309414</v>
      </c>
      <c r="X5" s="6">
        <v>349.08111831188756</v>
      </c>
      <c r="Y5" s="6">
        <v>339.95877264365299</v>
      </c>
      <c r="Z5" s="6">
        <v>305.674264007597</v>
      </c>
      <c r="AA5" s="13">
        <v>302.63744258386998</v>
      </c>
      <c r="AB5" s="13">
        <v>288.04887258487798</v>
      </c>
      <c r="AC5" s="22">
        <v>286.47933162774302</v>
      </c>
      <c r="AD5" s="6">
        <v>294.428</v>
      </c>
      <c r="AE5" s="6">
        <v>263.97583191647402</v>
      </c>
      <c r="AF5" s="6">
        <v>224.076379224086</v>
      </c>
      <c r="AG5" s="17">
        <v>260.11</v>
      </c>
      <c r="AH5" s="6">
        <v>290.47407276012393</v>
      </c>
      <c r="AI5" s="6">
        <v>293.80888888888899</v>
      </c>
      <c r="AJ5" s="138">
        <v>216.08686172350767</v>
      </c>
      <c r="AK5" s="6">
        <v>205.9213337831759</v>
      </c>
      <c r="AL5" s="6">
        <v>198.87464387464399</v>
      </c>
      <c r="AM5" s="158">
        <v>194.41252991090599</v>
      </c>
      <c r="AN5" s="160">
        <f t="shared" si="0"/>
        <v>-2.2436816865153486</v>
      </c>
      <c r="AO5" s="164">
        <f t="shared" si="1"/>
        <v>-35.760582612963233</v>
      </c>
    </row>
    <row r="6" spans="1:41" ht="15" customHeight="1" x14ac:dyDescent="0.25">
      <c r="A6" s="2" t="s">
        <v>5</v>
      </c>
      <c r="B6" s="6">
        <v>1010.99583333333</v>
      </c>
      <c r="C6" s="6">
        <v>987.17366666666703</v>
      </c>
      <c r="D6" s="6">
        <v>1029.4217687074799</v>
      </c>
      <c r="E6" s="6">
        <v>1100.6393298059966</v>
      </c>
      <c r="F6" s="6">
        <v>1163.6363636363637</v>
      </c>
      <c r="G6" s="26">
        <v>1156.8919610855</v>
      </c>
      <c r="H6" s="22">
        <v>1254.2599912165131</v>
      </c>
      <c r="I6" s="6">
        <v>1330.2261538461539</v>
      </c>
      <c r="J6" s="6">
        <v>1331.0242895384615</v>
      </c>
      <c r="K6" s="54">
        <v>1205.8201058201059</v>
      </c>
      <c r="L6" s="55">
        <v>1205.55</v>
      </c>
      <c r="M6" s="13">
        <v>1158.3333333333335</v>
      </c>
      <c r="N6" s="6">
        <v>1132.1428571428601</v>
      </c>
      <c r="O6" s="6">
        <v>1134.94668911336</v>
      </c>
      <c r="P6" s="6">
        <v>1100</v>
      </c>
      <c r="Q6" s="22">
        <v>983.61713883865787</v>
      </c>
      <c r="R6" s="6">
        <v>1068.75</v>
      </c>
      <c r="S6" s="50">
        <v>1082.5396825396824</v>
      </c>
      <c r="T6" s="13">
        <v>1145.7142857142901</v>
      </c>
      <c r="U6" s="6">
        <v>1216.6666666666699</v>
      </c>
      <c r="V6" s="6">
        <v>1174.1847826086957</v>
      </c>
      <c r="W6" s="6">
        <v>1133.2254129129128</v>
      </c>
      <c r="X6" s="6">
        <v>1245.4545454545455</v>
      </c>
      <c r="Y6" s="6">
        <v>1253.3333333333301</v>
      </c>
      <c r="Z6" s="6">
        <v>1170</v>
      </c>
      <c r="AA6" s="13">
        <v>1044.44444444444</v>
      </c>
      <c r="AB6" s="13">
        <v>1034.9702380952381</v>
      </c>
      <c r="AC6" s="22">
        <v>1095.34339156843</v>
      </c>
      <c r="AD6" s="6">
        <v>1091.22285714285</v>
      </c>
      <c r="AE6" s="6">
        <v>1062.7032520325199</v>
      </c>
      <c r="AF6" s="6">
        <v>1008.0487804877999</v>
      </c>
      <c r="AG6" s="17">
        <v>1050</v>
      </c>
      <c r="AH6" s="6">
        <v>998</v>
      </c>
      <c r="AI6" s="6">
        <v>1003.096</v>
      </c>
      <c r="AJ6" s="138">
        <v>989.08307210031296</v>
      </c>
      <c r="AK6" s="6">
        <v>994.56335934596996</v>
      </c>
      <c r="AL6" s="6">
        <v>998.58148400000005</v>
      </c>
      <c r="AM6" s="158">
        <v>993.33333333332996</v>
      </c>
      <c r="AN6" s="160">
        <f t="shared" si="0"/>
        <v>-0.52556058276262663</v>
      </c>
      <c r="AO6" s="164">
        <f t="shared" si="1"/>
        <v>-4.8936170212765164</v>
      </c>
    </row>
    <row r="7" spans="1:41" ht="15" customHeight="1" x14ac:dyDescent="0.25">
      <c r="A7" s="2" t="s">
        <v>6</v>
      </c>
      <c r="B7" s="6">
        <v>1274.5889999999999</v>
      </c>
      <c r="C7" s="6">
        <v>1287.0630000000001</v>
      </c>
      <c r="D7" s="6">
        <v>1279.8412698412701</v>
      </c>
      <c r="E7" s="6">
        <v>1202.9055009318165</v>
      </c>
      <c r="F7" s="6">
        <v>1376.9631898644495</v>
      </c>
      <c r="G7" s="26">
        <v>1381.41504803055</v>
      </c>
      <c r="H7" s="22">
        <v>1345.4095045500508</v>
      </c>
      <c r="I7" s="6">
        <v>1130.4453333333333</v>
      </c>
      <c r="J7" s="6">
        <v>1161.1415561715485</v>
      </c>
      <c r="K7" s="54">
        <v>1116.6507024265645</v>
      </c>
      <c r="L7" s="55">
        <v>1216.62352941176</v>
      </c>
      <c r="M7" s="13">
        <v>1282.0512820512799</v>
      </c>
      <c r="N7" s="6">
        <v>1335.0754035422301</v>
      </c>
      <c r="O7" s="6">
        <v>1321.2857744107744</v>
      </c>
      <c r="P7" s="6">
        <v>1171.4285714285713</v>
      </c>
      <c r="Q7" s="22">
        <v>1271.46172404411</v>
      </c>
      <c r="R7" s="6">
        <v>1200.5996286818204</v>
      </c>
      <c r="S7" s="50">
        <v>1214.07826988889</v>
      </c>
      <c r="T7" s="13">
        <v>1271.6819248024401</v>
      </c>
      <c r="U7" s="6">
        <v>1290.45897284534</v>
      </c>
      <c r="V7" s="6">
        <v>1301.9270833333301</v>
      </c>
      <c r="W7" s="6">
        <v>1182.2222222222222</v>
      </c>
      <c r="X7" s="6">
        <v>1101.2454168659333</v>
      </c>
      <c r="Y7" s="6">
        <v>1117.64705882353</v>
      </c>
      <c r="Z7" s="6">
        <v>1204.61538461538</v>
      </c>
      <c r="AA7" s="13">
        <v>1197.2738799661879</v>
      </c>
      <c r="AB7" s="13">
        <v>1172.6223776223801</v>
      </c>
      <c r="AC7" s="22">
        <v>1170.0156127701916</v>
      </c>
      <c r="AD7" s="6">
        <v>1189.0553846153846</v>
      </c>
      <c r="AE7" s="6">
        <v>1174.54026325978</v>
      </c>
      <c r="AF7" s="6">
        <v>1195.3571428571399</v>
      </c>
      <c r="AG7" s="17">
        <v>1164.04</v>
      </c>
      <c r="AH7" s="6">
        <v>1200</v>
      </c>
      <c r="AI7" s="6">
        <v>1250.70181818182</v>
      </c>
      <c r="AJ7" s="138">
        <v>1303.32906305653</v>
      </c>
      <c r="AK7" s="6">
        <v>1320.0438537083</v>
      </c>
      <c r="AL7" s="6">
        <v>1297.8967120643986</v>
      </c>
      <c r="AM7" s="158">
        <v>1289.7502109145</v>
      </c>
      <c r="AN7" s="160">
        <f t="shared" si="0"/>
        <v>-0.62766944966991567</v>
      </c>
      <c r="AO7" s="164">
        <f t="shared" si="1"/>
        <v>7.7239078289191232</v>
      </c>
    </row>
    <row r="8" spans="1:41" ht="15" customHeight="1" x14ac:dyDescent="0.25">
      <c r="A8" s="2" t="s">
        <v>7</v>
      </c>
      <c r="B8" s="6">
        <v>278.24</v>
      </c>
      <c r="C8" s="6">
        <v>324.16666666666652</v>
      </c>
      <c r="D8" s="6">
        <v>320</v>
      </c>
      <c r="E8" s="6">
        <v>312.5</v>
      </c>
      <c r="F8" s="6">
        <v>320</v>
      </c>
      <c r="G8" s="26">
        <v>320</v>
      </c>
      <c r="H8" s="22">
        <v>312.5</v>
      </c>
      <c r="I8" s="6">
        <v>308.33333333333331</v>
      </c>
      <c r="J8" s="6">
        <v>300</v>
      </c>
      <c r="K8" s="54">
        <v>305.22000000000003</v>
      </c>
      <c r="L8" s="55">
        <v>300</v>
      </c>
      <c r="M8" s="13">
        <v>297.5</v>
      </c>
      <c r="N8" s="6">
        <v>324</v>
      </c>
      <c r="O8" s="6">
        <v>290</v>
      </c>
      <c r="P8" s="6">
        <v>297.14285714285717</v>
      </c>
      <c r="Q8" s="22">
        <v>312.5</v>
      </c>
      <c r="R8" s="6">
        <v>300</v>
      </c>
      <c r="S8" s="50">
        <v>300</v>
      </c>
      <c r="T8" s="13">
        <v>300</v>
      </c>
      <c r="U8" s="6">
        <v>270</v>
      </c>
      <c r="V8" s="6">
        <v>300</v>
      </c>
      <c r="W8" s="6">
        <v>290</v>
      </c>
      <c r="X8" s="6">
        <v>261.66666666666669</v>
      </c>
      <c r="Y8" s="6">
        <v>283.33333333333331</v>
      </c>
      <c r="Z8" s="6">
        <v>260</v>
      </c>
      <c r="AA8" s="13">
        <v>258.33333333333331</v>
      </c>
      <c r="AB8" s="13">
        <v>280</v>
      </c>
      <c r="AC8" s="22">
        <v>268.33333333333297</v>
      </c>
      <c r="AD8" s="6">
        <v>260</v>
      </c>
      <c r="AE8" s="6">
        <v>266.66666666666669</v>
      </c>
      <c r="AF8" s="6">
        <v>290</v>
      </c>
      <c r="AG8" s="17">
        <v>292.85000000000002</v>
      </c>
      <c r="AH8" s="6">
        <v>302.30769230769198</v>
      </c>
      <c r="AI8" s="6">
        <v>290</v>
      </c>
      <c r="AJ8" s="138">
        <v>300</v>
      </c>
      <c r="AK8" s="6">
        <v>270</v>
      </c>
      <c r="AL8" s="6">
        <v>263.33333333333297</v>
      </c>
      <c r="AM8" s="158">
        <v>300</v>
      </c>
      <c r="AN8" s="160">
        <f t="shared" si="0"/>
        <v>13.924050632911547</v>
      </c>
      <c r="AO8" s="164">
        <f t="shared" si="1"/>
        <v>16.129032258064523</v>
      </c>
    </row>
    <row r="9" spans="1:41" ht="15" customHeight="1" x14ac:dyDescent="0.25">
      <c r="A9" s="2" t="s">
        <v>8</v>
      </c>
      <c r="B9" s="6">
        <v>256.27</v>
      </c>
      <c r="C9" s="6">
        <v>280</v>
      </c>
      <c r="D9" s="6">
        <v>304.54545454545456</v>
      </c>
      <c r="E9" s="6">
        <v>280</v>
      </c>
      <c r="F9" s="6">
        <v>285</v>
      </c>
      <c r="G9" s="26">
        <v>277.27272727272725</v>
      </c>
      <c r="H9" s="22">
        <v>300</v>
      </c>
      <c r="I9" s="6">
        <v>273.63636363636363</v>
      </c>
      <c r="J9" s="6">
        <v>295.45454545454544</v>
      </c>
      <c r="K9" s="54">
        <v>271.66666666666669</v>
      </c>
      <c r="L9" s="55">
        <v>270.30769230769198</v>
      </c>
      <c r="M9" s="13">
        <v>270</v>
      </c>
      <c r="N9" s="6">
        <v>306.66666666666703</v>
      </c>
      <c r="O9" s="6">
        <v>295.55555555555554</v>
      </c>
      <c r="P9" s="6">
        <v>285.53499602021543</v>
      </c>
      <c r="Q9" s="22">
        <v>270.90909090909093</v>
      </c>
      <c r="R9" s="6">
        <v>287.27272727272725</v>
      </c>
      <c r="S9" s="50">
        <v>284.16666666666669</v>
      </c>
      <c r="T9" s="13">
        <v>280.76923076923077</v>
      </c>
      <c r="U9" s="6">
        <v>289.09090909090907</v>
      </c>
      <c r="V9" s="6">
        <v>286.36363636363637</v>
      </c>
      <c r="W9" s="6">
        <v>284.54545454545502</v>
      </c>
      <c r="X9" s="6">
        <v>265.38461538461536</v>
      </c>
      <c r="Y9" s="6">
        <v>285.41666666666669</v>
      </c>
      <c r="Z9" s="6">
        <v>295.45454545454544</v>
      </c>
      <c r="AA9" s="13">
        <v>286.36363636363637</v>
      </c>
      <c r="AB9" s="13">
        <v>277.77777777777777</v>
      </c>
      <c r="AC9" s="22">
        <v>270</v>
      </c>
      <c r="AD9" s="6">
        <v>295.45454545454544</v>
      </c>
      <c r="AE9" s="6">
        <v>281.81818181818181</v>
      </c>
      <c r="AF9" s="6">
        <v>286.36363636363637</v>
      </c>
      <c r="AG9" s="17">
        <v>293.75</v>
      </c>
      <c r="AH9" s="6">
        <v>295.83333333333331</v>
      </c>
      <c r="AI9" s="6">
        <v>295.45454545454544</v>
      </c>
      <c r="AJ9" s="138">
        <v>281.81818181818181</v>
      </c>
      <c r="AK9" s="6">
        <v>285.71428571428572</v>
      </c>
      <c r="AL9" s="6">
        <v>280</v>
      </c>
      <c r="AM9" s="158">
        <v>283.33333333333297</v>
      </c>
      <c r="AN9" s="160">
        <f t="shared" si="0"/>
        <v>1.1904761904760619</v>
      </c>
      <c r="AO9" s="164">
        <f t="shared" si="1"/>
        <v>-1.0582010582011876</v>
      </c>
    </row>
    <row r="10" spans="1:41" ht="15" customHeight="1" x14ac:dyDescent="0.25">
      <c r="A10" s="2" t="s">
        <v>9</v>
      </c>
      <c r="B10" s="6">
        <v>325.78500000000003</v>
      </c>
      <c r="C10" s="6">
        <v>316.43</v>
      </c>
      <c r="D10" s="6">
        <v>380</v>
      </c>
      <c r="E10" s="6">
        <v>440.95238095238096</v>
      </c>
      <c r="F10" s="6">
        <v>500</v>
      </c>
      <c r="G10" s="26">
        <v>550</v>
      </c>
      <c r="H10" s="22">
        <v>555</v>
      </c>
      <c r="I10" s="7">
        <v>525.11</v>
      </c>
      <c r="J10" s="6">
        <v>526</v>
      </c>
      <c r="K10" s="6">
        <v>526</v>
      </c>
      <c r="L10" s="6">
        <v>526</v>
      </c>
      <c r="M10" s="15">
        <v>525</v>
      </c>
      <c r="N10" s="7">
        <v>520</v>
      </c>
      <c r="O10" s="7">
        <v>520</v>
      </c>
      <c r="P10" s="6">
        <v>505.35651986537044</v>
      </c>
      <c r="Q10" s="22">
        <v>469.84126984126988</v>
      </c>
      <c r="R10" s="23">
        <v>498.39926323554681</v>
      </c>
      <c r="S10" s="50">
        <v>502.37338462158561</v>
      </c>
      <c r="T10" s="15">
        <v>500.5</v>
      </c>
      <c r="U10" s="15">
        <v>500</v>
      </c>
      <c r="V10" s="15">
        <v>500</v>
      </c>
      <c r="W10" s="7">
        <v>499.58192700000001</v>
      </c>
      <c r="X10" s="6">
        <v>506.92258558048411</v>
      </c>
      <c r="Y10" s="7">
        <v>500</v>
      </c>
      <c r="Z10" s="6">
        <v>501.76671562045635</v>
      </c>
      <c r="AA10" s="15">
        <v>500.09</v>
      </c>
      <c r="AB10" s="15">
        <v>465.32100000000003</v>
      </c>
      <c r="AC10" s="24">
        <v>466.03</v>
      </c>
      <c r="AD10" s="7">
        <v>480.12</v>
      </c>
      <c r="AE10" s="7">
        <v>470.09</v>
      </c>
      <c r="AF10" s="7">
        <v>430.23</v>
      </c>
      <c r="AG10" s="17">
        <v>450</v>
      </c>
      <c r="AH10" s="7">
        <v>431.06</v>
      </c>
      <c r="AI10" s="7">
        <v>433.89</v>
      </c>
      <c r="AJ10" s="138">
        <v>462.17642901085861</v>
      </c>
      <c r="AK10" s="6">
        <v>450</v>
      </c>
      <c r="AL10" s="6">
        <v>446.47887323943701</v>
      </c>
      <c r="AM10" s="158">
        <v>433.70221327967801</v>
      </c>
      <c r="AN10" s="160">
        <f t="shared" si="0"/>
        <v>-2.8616493916179442</v>
      </c>
      <c r="AO10" s="164">
        <f t="shared" si="1"/>
        <v>-13.2751678138579</v>
      </c>
    </row>
    <row r="11" spans="1:41" ht="15" customHeight="1" x14ac:dyDescent="0.25">
      <c r="A11" s="2" t="s">
        <v>10</v>
      </c>
      <c r="B11" s="6">
        <v>746.17499999999995</v>
      </c>
      <c r="C11" s="6">
        <v>900</v>
      </c>
      <c r="D11" s="6">
        <v>916.66666666666674</v>
      </c>
      <c r="E11" s="6">
        <v>933.33333333333303</v>
      </c>
      <c r="F11" s="6">
        <v>1050</v>
      </c>
      <c r="G11" s="26">
        <v>1054.4520547945201</v>
      </c>
      <c r="H11" s="22">
        <v>1166.6666666666667</v>
      </c>
      <c r="I11" s="6">
        <v>911.11</v>
      </c>
      <c r="J11" s="6">
        <v>910.55</v>
      </c>
      <c r="K11" s="54">
        <v>905</v>
      </c>
      <c r="L11" s="55">
        <v>960</v>
      </c>
      <c r="M11" s="13">
        <v>959.5</v>
      </c>
      <c r="N11" s="6">
        <v>960</v>
      </c>
      <c r="O11" s="6">
        <v>935</v>
      </c>
      <c r="P11" s="6">
        <v>969.08331389817329</v>
      </c>
      <c r="Q11" s="22">
        <v>975</v>
      </c>
      <c r="R11" s="6">
        <v>1100</v>
      </c>
      <c r="S11" s="50">
        <v>1150</v>
      </c>
      <c r="T11" s="13">
        <v>1191.6666666666667</v>
      </c>
      <c r="U11" s="6">
        <v>1200</v>
      </c>
      <c r="V11" s="6">
        <v>1160</v>
      </c>
      <c r="W11" s="6">
        <v>1180</v>
      </c>
      <c r="X11" s="6">
        <v>1086.6666666666667</v>
      </c>
      <c r="Y11" s="6">
        <v>1000</v>
      </c>
      <c r="Z11" s="6">
        <v>1122.5</v>
      </c>
      <c r="AA11" s="13">
        <v>1005.41666666667</v>
      </c>
      <c r="AB11" s="13">
        <v>986.66666666666697</v>
      </c>
      <c r="AC11" s="22">
        <v>985.41666666667004</v>
      </c>
      <c r="AD11" s="6">
        <v>916.66666666666697</v>
      </c>
      <c r="AE11" s="6">
        <v>873.33333333332996</v>
      </c>
      <c r="AF11" s="6">
        <v>826.19444444444002</v>
      </c>
      <c r="AG11" s="17">
        <v>865</v>
      </c>
      <c r="AH11" s="7">
        <v>830.15</v>
      </c>
      <c r="AI11" s="6">
        <v>800</v>
      </c>
      <c r="AJ11" s="6">
        <v>800</v>
      </c>
      <c r="AK11" s="6">
        <v>816.66666666667004</v>
      </c>
      <c r="AL11" s="6">
        <v>766.66666666666697</v>
      </c>
      <c r="AM11" s="158">
        <v>740</v>
      </c>
      <c r="AN11" s="160">
        <f t="shared" si="0"/>
        <v>-3.4782608695652555</v>
      </c>
      <c r="AO11" s="164">
        <f t="shared" si="1"/>
        <v>-26.398673849979527</v>
      </c>
    </row>
    <row r="12" spans="1:41" ht="15" customHeight="1" x14ac:dyDescent="0.25">
      <c r="A12" s="2" t="s">
        <v>11</v>
      </c>
      <c r="B12" s="6">
        <v>856.57624999999996</v>
      </c>
      <c r="C12" s="6">
        <v>925</v>
      </c>
      <c r="D12" s="6">
        <v>930</v>
      </c>
      <c r="E12" s="6">
        <v>956.944444444444</v>
      </c>
      <c r="F12" s="6">
        <v>1075</v>
      </c>
      <c r="G12" s="26">
        <v>1050</v>
      </c>
      <c r="H12" s="22">
        <v>1120</v>
      </c>
      <c r="I12" s="6">
        <v>1150</v>
      </c>
      <c r="J12" s="6">
        <v>1150.6899999999998</v>
      </c>
      <c r="K12" s="54">
        <v>1120.68</v>
      </c>
      <c r="L12" s="55">
        <v>1075</v>
      </c>
      <c r="M12" s="13">
        <v>1065</v>
      </c>
      <c r="N12" s="6">
        <v>1025</v>
      </c>
      <c r="O12" s="6">
        <v>955</v>
      </c>
      <c r="P12" s="6">
        <v>1053.5392356744478</v>
      </c>
      <c r="Q12" s="22">
        <v>937.5</v>
      </c>
      <c r="R12" s="6">
        <v>986.66666666666663</v>
      </c>
      <c r="S12" s="50">
        <v>1058.3333333333301</v>
      </c>
      <c r="T12" s="13">
        <v>1066.6666666666667</v>
      </c>
      <c r="U12" s="6">
        <v>1166.6666666666667</v>
      </c>
      <c r="V12" s="6">
        <v>1283.3333333333333</v>
      </c>
      <c r="W12" s="6">
        <v>1066.6666666666667</v>
      </c>
      <c r="X12" s="6">
        <v>1107.1428571428571</v>
      </c>
      <c r="Y12" s="6">
        <v>902</v>
      </c>
      <c r="Z12" s="6">
        <v>1002.08333333333</v>
      </c>
      <c r="AA12" s="13">
        <v>952.08333333332996</v>
      </c>
      <c r="AB12" s="13">
        <v>931.42857142857099</v>
      </c>
      <c r="AC12" s="22">
        <v>958.33333333332996</v>
      </c>
      <c r="AD12" s="6">
        <v>906.66666666666697</v>
      </c>
      <c r="AE12" s="6">
        <v>852.08333333332996</v>
      </c>
      <c r="AF12" s="6">
        <v>821.11111111110995</v>
      </c>
      <c r="AG12" s="17">
        <v>866.66</v>
      </c>
      <c r="AH12" s="7">
        <v>851.03</v>
      </c>
      <c r="AI12" s="6">
        <v>822.5</v>
      </c>
      <c r="AJ12" s="138">
        <v>833.33333333333337</v>
      </c>
      <c r="AK12" s="6">
        <v>830.33333333332996</v>
      </c>
      <c r="AL12" s="6">
        <v>783.33333333332996</v>
      </c>
      <c r="AM12" s="158">
        <v>780</v>
      </c>
      <c r="AN12" s="160">
        <f t="shared" si="0"/>
        <v>-0.42553191489318831</v>
      </c>
      <c r="AO12" s="164">
        <f t="shared" si="1"/>
        <v>-18.074398249452663</v>
      </c>
    </row>
    <row r="13" spans="1:41" ht="15" customHeight="1" x14ac:dyDescent="0.25">
      <c r="A13" s="2" t="s">
        <v>12</v>
      </c>
      <c r="B13" s="6">
        <v>136.47</v>
      </c>
      <c r="C13" s="7">
        <v>140</v>
      </c>
      <c r="D13" s="6">
        <v>150</v>
      </c>
      <c r="E13" s="6">
        <v>163.33333333333334</v>
      </c>
      <c r="F13" s="6">
        <v>172.5</v>
      </c>
      <c r="G13" s="26">
        <v>165</v>
      </c>
      <c r="H13" s="22">
        <v>168</v>
      </c>
      <c r="I13" s="6">
        <v>170</v>
      </c>
      <c r="J13" s="6">
        <v>180</v>
      </c>
      <c r="K13" s="54">
        <v>165</v>
      </c>
      <c r="L13" s="54">
        <v>165</v>
      </c>
      <c r="M13" s="13">
        <v>176</v>
      </c>
      <c r="N13" s="6">
        <v>172.5</v>
      </c>
      <c r="O13" s="6">
        <v>170</v>
      </c>
      <c r="P13" s="6">
        <v>170</v>
      </c>
      <c r="Q13" s="22">
        <v>163.33333333333334</v>
      </c>
      <c r="R13" s="6">
        <v>173.33333333333334</v>
      </c>
      <c r="S13" s="50">
        <v>170</v>
      </c>
      <c r="T13" s="13">
        <v>170</v>
      </c>
      <c r="U13" s="6">
        <v>175</v>
      </c>
      <c r="V13" s="6">
        <v>150</v>
      </c>
      <c r="W13" s="6">
        <v>140</v>
      </c>
      <c r="X13" s="6">
        <v>140</v>
      </c>
      <c r="Y13" s="6">
        <v>170</v>
      </c>
      <c r="Z13" s="6">
        <v>170</v>
      </c>
      <c r="AA13" s="13">
        <v>160</v>
      </c>
      <c r="AB13" s="13">
        <v>168</v>
      </c>
      <c r="AC13" s="22">
        <v>150</v>
      </c>
      <c r="AD13" s="6">
        <v>163.33333333333334</v>
      </c>
      <c r="AE13" s="6">
        <v>150</v>
      </c>
      <c r="AF13" s="6">
        <v>150</v>
      </c>
      <c r="AG13" s="17">
        <v>150</v>
      </c>
      <c r="AH13" s="6">
        <v>159.34</v>
      </c>
      <c r="AI13" s="6">
        <v>163.33333333333334</v>
      </c>
      <c r="AJ13" s="138">
        <v>150</v>
      </c>
      <c r="AK13" s="6">
        <v>150</v>
      </c>
      <c r="AL13" s="6">
        <v>150</v>
      </c>
      <c r="AM13" s="158">
        <v>150</v>
      </c>
      <c r="AN13" s="160">
        <f t="shared" si="0"/>
        <v>0</v>
      </c>
      <c r="AO13" s="164">
        <f t="shared" si="1"/>
        <v>-6.25</v>
      </c>
    </row>
    <row r="14" spans="1:41" ht="15" customHeight="1" x14ac:dyDescent="0.25">
      <c r="A14" s="2" t="s">
        <v>13</v>
      </c>
      <c r="B14" s="6">
        <v>165.55666666666701</v>
      </c>
      <c r="C14" s="6">
        <v>177.38095238095201</v>
      </c>
      <c r="D14" s="6">
        <v>205</v>
      </c>
      <c r="E14" s="6">
        <v>202.14285714285714</v>
      </c>
      <c r="F14" s="6">
        <v>205</v>
      </c>
      <c r="G14" s="26">
        <v>203.57142857142901</v>
      </c>
      <c r="H14" s="22">
        <v>204.61538461538461</v>
      </c>
      <c r="I14" s="6">
        <v>205.625</v>
      </c>
      <c r="J14" s="6">
        <v>207.22222222222223</v>
      </c>
      <c r="K14" s="54">
        <v>205.71428571428572</v>
      </c>
      <c r="L14" s="54">
        <v>205.71428571428572</v>
      </c>
      <c r="M14" s="13">
        <v>203.33333333333334</v>
      </c>
      <c r="N14" s="6">
        <v>202.72727272727272</v>
      </c>
      <c r="O14" s="6">
        <v>200.76923076923077</v>
      </c>
      <c r="P14" s="6">
        <v>196</v>
      </c>
      <c r="Q14" s="22">
        <v>199.28571428571428</v>
      </c>
      <c r="R14" s="6">
        <v>205.55555555555554</v>
      </c>
      <c r="S14" s="50">
        <v>201.42857142857142</v>
      </c>
      <c r="T14" s="13">
        <v>200.66666666666666</v>
      </c>
      <c r="U14" s="6">
        <v>204</v>
      </c>
      <c r="V14" s="6">
        <v>199.23076923076923</v>
      </c>
      <c r="W14" s="6">
        <v>205.71428571428572</v>
      </c>
      <c r="X14" s="6">
        <v>197.33333333333334</v>
      </c>
      <c r="Y14" s="6">
        <v>198.8</v>
      </c>
      <c r="Z14" s="6">
        <v>199.23076923076923</v>
      </c>
      <c r="AA14" s="13">
        <v>198.57142857142858</v>
      </c>
      <c r="AB14" s="13">
        <v>196.66666666666666</v>
      </c>
      <c r="AC14" s="22">
        <v>187.69230769230768</v>
      </c>
      <c r="AD14" s="6">
        <v>197.14285714285714</v>
      </c>
      <c r="AE14" s="6">
        <v>194.16666666666666</v>
      </c>
      <c r="AF14" s="6">
        <v>190</v>
      </c>
      <c r="AG14" s="17">
        <v>198.18</v>
      </c>
      <c r="AH14" s="6">
        <v>186</v>
      </c>
      <c r="AI14" s="6">
        <v>195.38461538461539</v>
      </c>
      <c r="AJ14" s="138">
        <v>195.83333333333334</v>
      </c>
      <c r="AK14" s="6">
        <v>195.26315789473685</v>
      </c>
      <c r="AL14" s="6">
        <v>191.25</v>
      </c>
      <c r="AM14" s="158">
        <v>197.33333333333334</v>
      </c>
      <c r="AN14" s="160">
        <f t="shared" si="0"/>
        <v>3.1808278867102446</v>
      </c>
      <c r="AO14" s="164">
        <f t="shared" si="1"/>
        <v>-0.62350119904076873</v>
      </c>
    </row>
    <row r="15" spans="1:41" ht="15" customHeight="1" x14ac:dyDescent="0.25">
      <c r="A15" s="2" t="s">
        <v>14</v>
      </c>
      <c r="B15" s="6">
        <v>1494.9650000000001</v>
      </c>
      <c r="C15" s="6">
        <v>1350</v>
      </c>
      <c r="D15" s="6">
        <v>1400</v>
      </c>
      <c r="E15" s="6">
        <v>1750</v>
      </c>
      <c r="F15" s="6">
        <v>1700</v>
      </c>
      <c r="G15" s="26">
        <v>1750</v>
      </c>
      <c r="H15" s="22">
        <v>1350</v>
      </c>
      <c r="I15" s="6">
        <v>1450</v>
      </c>
      <c r="J15" s="6">
        <v>1450.7249999999999</v>
      </c>
      <c r="K15" s="54">
        <v>1300</v>
      </c>
      <c r="L15" s="55">
        <v>1250</v>
      </c>
      <c r="M15" s="13">
        <v>1250</v>
      </c>
      <c r="N15" s="6">
        <v>1250</v>
      </c>
      <c r="O15" s="6">
        <v>1350</v>
      </c>
      <c r="P15" s="6">
        <v>1406.4139911472</v>
      </c>
      <c r="Q15" s="22">
        <v>1550</v>
      </c>
      <c r="R15" s="6">
        <v>1450</v>
      </c>
      <c r="S15" s="50">
        <v>1500</v>
      </c>
      <c r="T15" s="13">
        <v>1500</v>
      </c>
      <c r="U15" s="6">
        <v>1450</v>
      </c>
      <c r="V15" s="6">
        <v>1350</v>
      </c>
      <c r="W15" s="6">
        <v>1400</v>
      </c>
      <c r="X15" s="6">
        <v>1300</v>
      </c>
      <c r="Y15" s="6">
        <v>1350</v>
      </c>
      <c r="Z15" s="6">
        <v>1300</v>
      </c>
      <c r="AA15" s="13">
        <v>1350</v>
      </c>
      <c r="AB15" s="13">
        <v>1360</v>
      </c>
      <c r="AC15" s="22">
        <v>1400</v>
      </c>
      <c r="AD15" s="6">
        <v>1450</v>
      </c>
      <c r="AE15" s="6">
        <v>1500</v>
      </c>
      <c r="AF15" s="6">
        <v>1500</v>
      </c>
      <c r="AG15" s="17">
        <v>1450</v>
      </c>
      <c r="AH15" s="6">
        <v>1554.03</v>
      </c>
      <c r="AI15" s="6">
        <v>1600</v>
      </c>
      <c r="AJ15" s="138">
        <v>1643.5911031967601</v>
      </c>
      <c r="AK15" s="6">
        <v>1620</v>
      </c>
      <c r="AL15" s="6">
        <v>1602.15</v>
      </c>
      <c r="AM15" s="158">
        <v>1550</v>
      </c>
      <c r="AN15" s="160">
        <f t="shared" si="0"/>
        <v>-3.2550010922822512</v>
      </c>
      <c r="AO15" s="164">
        <f t="shared" si="1"/>
        <v>14.814814814814813</v>
      </c>
    </row>
    <row r="16" spans="1:41" ht="15" customHeight="1" x14ac:dyDescent="0.25">
      <c r="A16" s="2" t="s">
        <v>15</v>
      </c>
      <c r="B16" s="6">
        <v>175.71666666666701</v>
      </c>
      <c r="C16" s="6">
        <v>189.03607142857101</v>
      </c>
      <c r="D16" s="6">
        <v>223.14106052826901</v>
      </c>
      <c r="E16" s="6">
        <v>242.69968259981849</v>
      </c>
      <c r="F16" s="8">
        <v>243.23362190153807</v>
      </c>
      <c r="G16" s="26">
        <v>283.29158796638472</v>
      </c>
      <c r="H16" s="22">
        <v>276.16883116883116</v>
      </c>
      <c r="I16" s="6">
        <v>278.77187500000002</v>
      </c>
      <c r="J16" s="6">
        <v>289.65702947845801</v>
      </c>
      <c r="K16" s="54">
        <v>225.58</v>
      </c>
      <c r="L16" s="55">
        <v>218.16538461538499</v>
      </c>
      <c r="M16" s="13">
        <v>204.71509199679201</v>
      </c>
      <c r="N16" s="6">
        <v>185.517915347463</v>
      </c>
      <c r="O16" s="6">
        <v>150.02870318087707</v>
      </c>
      <c r="P16" s="6">
        <v>151.60413424326435</v>
      </c>
      <c r="Q16" s="22">
        <v>188.76593518780999</v>
      </c>
      <c r="R16" s="6">
        <v>159.25423341093386</v>
      </c>
      <c r="S16" s="50">
        <v>162.42689093375708</v>
      </c>
      <c r="T16" s="13">
        <v>146.51291506117269</v>
      </c>
      <c r="U16" s="6">
        <v>154.563825530212</v>
      </c>
      <c r="V16" s="6">
        <v>162.61568263669099</v>
      </c>
      <c r="W16" s="6">
        <v>156.75687456175299</v>
      </c>
      <c r="X16" s="6">
        <v>125.47904696848107</v>
      </c>
      <c r="Y16" s="6">
        <v>112.873588619066</v>
      </c>
      <c r="Z16" s="6">
        <v>128.02479067032101</v>
      </c>
      <c r="AA16" s="13">
        <v>120.265434845267</v>
      </c>
      <c r="AB16" s="13">
        <v>95.569085197568171</v>
      </c>
      <c r="AC16" s="22">
        <v>102.366364285869</v>
      </c>
      <c r="AD16" s="6">
        <v>104.91166666666668</v>
      </c>
      <c r="AE16" s="6">
        <v>105.32163742690101</v>
      </c>
      <c r="AF16" s="6">
        <v>134.61538461538458</v>
      </c>
      <c r="AG16" s="17">
        <v>118.13</v>
      </c>
      <c r="AH16" s="6">
        <v>119.810605705746</v>
      </c>
      <c r="AI16" s="6">
        <v>126.67999999999998</v>
      </c>
      <c r="AJ16" s="138">
        <v>133.01587301587301</v>
      </c>
      <c r="AK16" s="6">
        <v>126.63227342838999</v>
      </c>
      <c r="AL16" s="6">
        <v>118.06268720581943</v>
      </c>
      <c r="AM16" s="158">
        <v>119.859438474112</v>
      </c>
      <c r="AN16" s="160">
        <f t="shared" si="0"/>
        <v>1.521862080913235</v>
      </c>
      <c r="AO16" s="164">
        <f t="shared" si="1"/>
        <v>-0.33758358889846574</v>
      </c>
    </row>
    <row r="17" spans="1:41" ht="15" customHeight="1" x14ac:dyDescent="0.25">
      <c r="A17" s="2" t="s">
        <v>16</v>
      </c>
      <c r="B17" s="6">
        <v>208.3</v>
      </c>
      <c r="C17" s="6">
        <v>197.50624999999951</v>
      </c>
      <c r="D17" s="6">
        <v>250.15012934220252</v>
      </c>
      <c r="E17" s="6">
        <v>250.55795105202222</v>
      </c>
      <c r="F17" s="8">
        <v>251.10917854433666</v>
      </c>
      <c r="G17" s="26">
        <v>302.25597498324771</v>
      </c>
      <c r="H17" s="22">
        <v>306.27620162284001</v>
      </c>
      <c r="I17" s="6">
        <v>300.53916666666697</v>
      </c>
      <c r="J17" s="6">
        <v>306.59554730983302</v>
      </c>
      <c r="K17" s="54">
        <v>295.33</v>
      </c>
      <c r="L17" s="55">
        <v>291.7</v>
      </c>
      <c r="M17" s="13">
        <v>275.08818736008499</v>
      </c>
      <c r="N17" s="6">
        <v>205.27389277389273</v>
      </c>
      <c r="O17" s="6">
        <v>156.81818181818181</v>
      </c>
      <c r="P17" s="6">
        <v>155</v>
      </c>
      <c r="Q17" s="22">
        <v>205.551363436739</v>
      </c>
      <c r="R17" s="6">
        <v>190.80157119846899</v>
      </c>
      <c r="S17" s="50">
        <v>192.78409090909091</v>
      </c>
      <c r="T17" s="13">
        <v>192.42424242424241</v>
      </c>
      <c r="U17" s="6">
        <v>210.09740259740255</v>
      </c>
      <c r="V17" s="6">
        <v>214.61931818181799</v>
      </c>
      <c r="W17" s="6">
        <v>197.649961149961</v>
      </c>
      <c r="X17" s="6">
        <v>171.21212121212122</v>
      </c>
      <c r="Y17" s="6">
        <v>162.1691316813268</v>
      </c>
      <c r="Z17" s="6">
        <v>169.67532467532467</v>
      </c>
      <c r="AA17" s="13">
        <v>161.022727272727</v>
      </c>
      <c r="AB17" s="13">
        <v>140.94155844155799</v>
      </c>
      <c r="AC17" s="22">
        <v>146.12863327149</v>
      </c>
      <c r="AD17" s="6">
        <v>141.21125000000001</v>
      </c>
      <c r="AE17" s="6">
        <v>118.03030303030302</v>
      </c>
      <c r="AF17" s="6">
        <v>134.63203463203465</v>
      </c>
      <c r="AG17" s="17">
        <v>117.99</v>
      </c>
      <c r="AH17" s="6">
        <v>153.65115276879999</v>
      </c>
      <c r="AI17" s="6">
        <v>144.24142857142857</v>
      </c>
      <c r="AJ17" s="138">
        <v>116.17283950617285</v>
      </c>
      <c r="AK17" s="6">
        <v>127.54820936639118</v>
      </c>
      <c r="AL17" s="6">
        <v>118.516243516244</v>
      </c>
      <c r="AM17" s="158">
        <v>120.101928374656</v>
      </c>
      <c r="AN17" s="160">
        <f t="shared" si="0"/>
        <v>1.3379472816269766</v>
      </c>
      <c r="AO17" s="164">
        <f t="shared" si="1"/>
        <v>-25.413057890121767</v>
      </c>
    </row>
    <row r="18" spans="1:41" ht="15" customHeight="1" x14ac:dyDescent="0.25">
      <c r="A18" s="2" t="s">
        <v>17</v>
      </c>
      <c r="B18" s="6">
        <v>911.63</v>
      </c>
      <c r="C18" s="6">
        <v>850</v>
      </c>
      <c r="D18" s="6">
        <v>950</v>
      </c>
      <c r="E18" s="6">
        <v>900</v>
      </c>
      <c r="F18" s="6">
        <v>912.5</v>
      </c>
      <c r="G18" s="26">
        <v>950</v>
      </c>
      <c r="H18" s="22">
        <v>950</v>
      </c>
      <c r="I18" s="6">
        <v>1150</v>
      </c>
      <c r="J18" s="6">
        <v>1200</v>
      </c>
      <c r="K18" s="54">
        <v>1170.3703703703704</v>
      </c>
      <c r="L18" s="55">
        <v>1102.7249999999999</v>
      </c>
      <c r="M18" s="13">
        <v>1092.391304347826</v>
      </c>
      <c r="N18" s="6">
        <v>1070</v>
      </c>
      <c r="O18" s="6">
        <v>1215.909090909091</v>
      </c>
      <c r="P18" s="6">
        <v>1049.3368194714369</v>
      </c>
      <c r="Q18" s="22">
        <v>981.42857142857099</v>
      </c>
      <c r="R18" s="6">
        <v>1017.95454545455</v>
      </c>
      <c r="S18" s="50">
        <v>989.58041958041997</v>
      </c>
      <c r="T18" s="13">
        <v>1041.6666666666699</v>
      </c>
      <c r="U18" s="6">
        <v>980</v>
      </c>
      <c r="V18" s="6">
        <v>1004.16666666667</v>
      </c>
      <c r="W18" s="6">
        <v>1076.2962962962963</v>
      </c>
      <c r="X18" s="6">
        <v>1137.5</v>
      </c>
      <c r="Y18" s="6">
        <v>1062.5</v>
      </c>
      <c r="Z18" s="6">
        <v>1125</v>
      </c>
      <c r="AA18" s="13">
        <v>1005</v>
      </c>
      <c r="AB18" s="13">
        <v>985</v>
      </c>
      <c r="AC18" s="22">
        <v>987.5</v>
      </c>
      <c r="AD18" s="6">
        <v>950</v>
      </c>
      <c r="AE18" s="6">
        <v>875</v>
      </c>
      <c r="AF18" s="6">
        <v>837.5</v>
      </c>
      <c r="AG18" s="17">
        <v>850</v>
      </c>
      <c r="AH18" s="6">
        <v>857.12</v>
      </c>
      <c r="AI18" s="6">
        <v>850</v>
      </c>
      <c r="AJ18" s="138">
        <v>900</v>
      </c>
      <c r="AK18" s="6">
        <v>929.09090909091003</v>
      </c>
      <c r="AL18" s="6">
        <v>938.09523809524001</v>
      </c>
      <c r="AM18" s="158">
        <v>933.33333333332996</v>
      </c>
      <c r="AN18" s="160">
        <f t="shared" si="0"/>
        <v>-0.50761421319853173</v>
      </c>
      <c r="AO18" s="164">
        <f t="shared" si="1"/>
        <v>-7.1310116086238846</v>
      </c>
    </row>
    <row r="19" spans="1:41" ht="15" customHeight="1" x14ac:dyDescent="0.25">
      <c r="A19" s="2" t="s">
        <v>18</v>
      </c>
      <c r="B19" s="6">
        <v>1884.375</v>
      </c>
      <c r="C19" s="6">
        <v>2066.6666666666601</v>
      </c>
      <c r="D19" s="6">
        <v>2063.6904761904798</v>
      </c>
      <c r="E19" s="6">
        <v>2504.76190476191</v>
      </c>
      <c r="F19" s="6">
        <v>2445.63492063492</v>
      </c>
      <c r="G19" s="26">
        <v>2540</v>
      </c>
      <c r="H19" s="22">
        <v>2480.75396825397</v>
      </c>
      <c r="I19" s="6">
        <v>2224.5680000000002</v>
      </c>
      <c r="J19" s="6">
        <v>2250</v>
      </c>
      <c r="K19" s="54">
        <v>2233.3333333333335</v>
      </c>
      <c r="L19" s="55">
        <v>2283.14</v>
      </c>
      <c r="M19" s="13">
        <v>2285.5174731182801</v>
      </c>
      <c r="N19" s="6">
        <v>2450</v>
      </c>
      <c r="O19" s="6">
        <v>2108.0357142857142</v>
      </c>
      <c r="P19" s="6">
        <v>2039.3939393939393</v>
      </c>
      <c r="Q19" s="22">
        <v>1956.3636363636365</v>
      </c>
      <c r="R19" s="6">
        <v>2035.08064516129</v>
      </c>
      <c r="S19" s="50">
        <v>1933.3333333333301</v>
      </c>
      <c r="T19" s="13">
        <v>2007.5</v>
      </c>
      <c r="U19" s="6">
        <v>1968.80952380952</v>
      </c>
      <c r="V19" s="6">
        <v>2037.5</v>
      </c>
      <c r="W19" s="6">
        <v>2014.5833333333301</v>
      </c>
      <c r="X19" s="6">
        <v>1925</v>
      </c>
      <c r="Y19" s="6">
        <v>1908.3333333333301</v>
      </c>
      <c r="Z19" s="6">
        <v>2004.7777777777801</v>
      </c>
      <c r="AA19" s="13">
        <v>1952.0833333333301</v>
      </c>
      <c r="AB19" s="13">
        <v>1965.44444444444</v>
      </c>
      <c r="AC19" s="22">
        <v>1925.30303030303</v>
      </c>
      <c r="AD19" s="6">
        <v>1896.03666666667</v>
      </c>
      <c r="AE19" s="6">
        <v>1856.6666666666699</v>
      </c>
      <c r="AF19" s="6">
        <v>1804.54545454545</v>
      </c>
      <c r="AG19" s="17">
        <v>1847.4</v>
      </c>
      <c r="AH19" s="6">
        <v>1802.2874999999999</v>
      </c>
      <c r="AI19" s="6">
        <v>1782.2233333333299</v>
      </c>
      <c r="AJ19" s="138">
        <v>1848.5185482443335</v>
      </c>
      <c r="AK19" s="6">
        <v>1850.7552780255701</v>
      </c>
      <c r="AL19" s="6">
        <v>1826.3741134751799</v>
      </c>
      <c r="AM19" s="158">
        <v>1774.3055555555557</v>
      </c>
      <c r="AN19" s="160">
        <f t="shared" si="0"/>
        <v>-2.8509250944511844</v>
      </c>
      <c r="AO19" s="164">
        <f t="shared" si="1"/>
        <v>-9.1070793311987046</v>
      </c>
    </row>
    <row r="20" spans="1:41" ht="15" customHeight="1" x14ac:dyDescent="0.25">
      <c r="A20" s="2" t="s">
        <v>19</v>
      </c>
      <c r="B20" s="6">
        <v>282.35333333333335</v>
      </c>
      <c r="C20" s="6">
        <v>171.99285714285651</v>
      </c>
      <c r="D20" s="6">
        <v>179.32506887052301</v>
      </c>
      <c r="E20" s="6">
        <v>203.92238224604</v>
      </c>
      <c r="F20" s="6">
        <v>190.75289448797545</v>
      </c>
      <c r="G20" s="26">
        <v>188.451805490976</v>
      </c>
      <c r="H20" s="22">
        <v>184.49695814521399</v>
      </c>
      <c r="I20" s="6">
        <v>216.20066666666699</v>
      </c>
      <c r="J20" s="6">
        <v>210.41107197886859</v>
      </c>
      <c r="K20" s="54">
        <v>216.32359924026599</v>
      </c>
      <c r="L20" s="55">
        <v>214.27647058823001</v>
      </c>
      <c r="M20" s="13">
        <v>207.579357634236</v>
      </c>
      <c r="N20" s="6">
        <v>272.73570937364042</v>
      </c>
      <c r="O20" s="6">
        <v>287.35119047619048</v>
      </c>
      <c r="P20" s="6">
        <v>215.14830848164183</v>
      </c>
      <c r="Q20" s="22">
        <v>204.320942215679</v>
      </c>
      <c r="R20" s="6">
        <v>202.83730158730157</v>
      </c>
      <c r="S20" s="50">
        <v>194.58380699759999</v>
      </c>
      <c r="T20" s="13">
        <v>198.01587301587301</v>
      </c>
      <c r="U20" s="6">
        <v>217.06973726204495</v>
      </c>
      <c r="V20" s="6">
        <v>208.201798201798</v>
      </c>
      <c r="W20" s="6">
        <v>204.67261904761901</v>
      </c>
      <c r="X20" s="6">
        <v>248.56418598654622</v>
      </c>
      <c r="Y20" s="6">
        <v>211.7012617012617</v>
      </c>
      <c r="Z20" s="6">
        <v>228.17299659404901</v>
      </c>
      <c r="AA20" s="13">
        <v>238.0952380952381</v>
      </c>
      <c r="AB20" s="13">
        <v>213.601170908863</v>
      </c>
      <c r="AC20" s="22">
        <v>200.00449842555099</v>
      </c>
      <c r="AD20" s="6">
        <v>215.77571428571426</v>
      </c>
      <c r="AE20" s="6">
        <v>200.54131054131099</v>
      </c>
      <c r="AF20" s="6">
        <v>207.222222222222</v>
      </c>
      <c r="AG20" s="17">
        <v>191.29</v>
      </c>
      <c r="AH20" s="6">
        <v>228.42671731560625</v>
      </c>
      <c r="AI20" s="6">
        <v>203.12750000000003</v>
      </c>
      <c r="AJ20" s="138">
        <v>190.13004940424295</v>
      </c>
      <c r="AK20" s="6">
        <v>204.00370411372501</v>
      </c>
      <c r="AL20" s="6">
        <v>189.966189285609</v>
      </c>
      <c r="AM20" s="158">
        <v>207.48959338473404</v>
      </c>
      <c r="AN20" s="160">
        <f t="shared" si="0"/>
        <v>9.2244857703488847</v>
      </c>
      <c r="AO20" s="164">
        <f t="shared" si="1"/>
        <v>-12.854370778411708</v>
      </c>
    </row>
    <row r="21" spans="1:41" ht="15" customHeight="1" x14ac:dyDescent="0.25">
      <c r="A21" s="2" t="s">
        <v>20</v>
      </c>
      <c r="B21" s="6">
        <v>332.62</v>
      </c>
      <c r="C21" s="6">
        <v>410.71500000000003</v>
      </c>
      <c r="D21" s="6">
        <v>397.142857142857</v>
      </c>
      <c r="E21" s="6">
        <v>343.75</v>
      </c>
      <c r="F21" s="6">
        <v>481.81818181818176</v>
      </c>
      <c r="G21" s="26">
        <v>490.18767507002798</v>
      </c>
      <c r="H21" s="22">
        <v>488.75</v>
      </c>
      <c r="I21" s="6">
        <v>447.62</v>
      </c>
      <c r="J21" s="6">
        <v>448.99</v>
      </c>
      <c r="K21" s="54">
        <v>381.25</v>
      </c>
      <c r="L21" s="55">
        <v>351.3</v>
      </c>
      <c r="M21" s="13">
        <v>350.642857142857</v>
      </c>
      <c r="N21" s="6">
        <v>322.73809523809501</v>
      </c>
      <c r="O21" s="6">
        <v>284.82142857142861</v>
      </c>
      <c r="P21" s="6">
        <v>393.23634778484666</v>
      </c>
      <c r="Q21" s="22">
        <v>343.75</v>
      </c>
      <c r="R21" s="6">
        <v>312.5</v>
      </c>
      <c r="S21" s="50">
        <v>304.60164835164835</v>
      </c>
      <c r="T21" s="13">
        <v>308.03571428571428</v>
      </c>
      <c r="U21" s="6">
        <v>301.33928571428572</v>
      </c>
      <c r="V21" s="6">
        <v>303.57142857142861</v>
      </c>
      <c r="W21" s="6">
        <v>315.47619047619048</v>
      </c>
      <c r="X21" s="6">
        <v>315.47619047619048</v>
      </c>
      <c r="Y21" s="6">
        <v>308.03571428571428</v>
      </c>
      <c r="Z21" s="6">
        <v>321.07142857142901</v>
      </c>
      <c r="AA21" s="13">
        <v>303.57142857142861</v>
      </c>
      <c r="AB21" s="13">
        <v>304.98768472906397</v>
      </c>
      <c r="AC21" s="22">
        <v>312.5</v>
      </c>
      <c r="AD21" s="6">
        <v>281.25</v>
      </c>
      <c r="AE21" s="6">
        <v>281.25</v>
      </c>
      <c r="AF21" s="6">
        <v>281.25</v>
      </c>
      <c r="AG21" s="17">
        <v>312.5</v>
      </c>
      <c r="AH21" s="6">
        <v>332.01465201465197</v>
      </c>
      <c r="AI21" s="6">
        <v>311.25</v>
      </c>
      <c r="AJ21" s="138">
        <v>375</v>
      </c>
      <c r="AK21" s="6">
        <v>402.52100840336135</v>
      </c>
      <c r="AL21" s="6">
        <v>389.55200501253125</v>
      </c>
      <c r="AM21" s="158">
        <v>383.725490196078</v>
      </c>
      <c r="AN21" s="160">
        <f t="shared" si="0"/>
        <v>-1.495696271994756</v>
      </c>
      <c r="AO21" s="164">
        <f t="shared" si="1"/>
        <v>26.403690888119797</v>
      </c>
    </row>
    <row r="22" spans="1:41" ht="15" customHeight="1" x14ac:dyDescent="0.25">
      <c r="A22" s="2" t="s">
        <v>21</v>
      </c>
      <c r="B22" s="6">
        <v>276.34583333333336</v>
      </c>
      <c r="C22" s="6">
        <v>290.86874999999998</v>
      </c>
      <c r="D22" s="6">
        <v>317.51636306470095</v>
      </c>
      <c r="E22" s="6">
        <v>284.36703213989671</v>
      </c>
      <c r="F22" s="6">
        <v>341.32653061224499</v>
      </c>
      <c r="G22" s="26">
        <v>298.81785768622245</v>
      </c>
      <c r="H22" s="22">
        <v>299.53657621230082</v>
      </c>
      <c r="I22" s="6">
        <v>269.79499999999996</v>
      </c>
      <c r="J22" s="6">
        <v>285.84968780982098</v>
      </c>
      <c r="K22" s="54">
        <v>268.75</v>
      </c>
      <c r="L22" s="55">
        <v>258.06086956521699</v>
      </c>
      <c r="M22" s="13">
        <v>252.25838617164499</v>
      </c>
      <c r="N22" s="6">
        <v>228.59132226570685</v>
      </c>
      <c r="O22" s="6">
        <v>226.29605654030942</v>
      </c>
      <c r="P22" s="6">
        <v>220.73056694414981</v>
      </c>
      <c r="Q22" s="22">
        <v>254.36703213989699</v>
      </c>
      <c r="R22" s="6">
        <v>295.84968780982138</v>
      </c>
      <c r="S22" s="50">
        <v>265.9217135129914</v>
      </c>
      <c r="T22" s="13">
        <v>263.99164327393584</v>
      </c>
      <c r="U22" s="6">
        <v>276.93210925241965</v>
      </c>
      <c r="V22" s="6">
        <v>242.79472838188212</v>
      </c>
      <c r="W22" s="6">
        <v>284.66079811422065</v>
      </c>
      <c r="X22" s="6">
        <v>257.51191610455351</v>
      </c>
      <c r="Y22" s="6">
        <v>259.96635007448879</v>
      </c>
      <c r="Z22" s="6">
        <v>257.25752900629749</v>
      </c>
      <c r="AA22" s="13">
        <v>245.77820592876446</v>
      </c>
      <c r="AB22" s="13">
        <v>238.00560789784927</v>
      </c>
      <c r="AC22" s="22">
        <v>232.36011709816202</v>
      </c>
      <c r="AD22" s="6">
        <v>248.73</v>
      </c>
      <c r="AE22" s="6">
        <v>225.11723190602501</v>
      </c>
      <c r="AF22" s="6">
        <v>233.5849137425102</v>
      </c>
      <c r="AG22" s="17">
        <v>219.92</v>
      </c>
      <c r="AH22" s="6">
        <v>273.65498666040401</v>
      </c>
      <c r="AI22" s="6">
        <v>281.72800000000001</v>
      </c>
      <c r="AJ22" s="138">
        <v>305.17649509206001</v>
      </c>
      <c r="AK22" s="6">
        <v>325.9483315572358</v>
      </c>
      <c r="AL22" s="6">
        <v>314.98894275339376</v>
      </c>
      <c r="AM22" s="158">
        <v>315.64086414122499</v>
      </c>
      <c r="AN22" s="160">
        <f t="shared" si="0"/>
        <v>0.20696643575251758</v>
      </c>
      <c r="AO22" s="164">
        <f t="shared" si="1"/>
        <v>28.425082666894109</v>
      </c>
    </row>
    <row r="23" spans="1:41" ht="15" customHeight="1" x14ac:dyDescent="0.25">
      <c r="A23" s="2" t="s">
        <v>22</v>
      </c>
      <c r="B23" s="6">
        <v>348.14875000000001</v>
      </c>
      <c r="C23" s="6">
        <v>404.7466666666665</v>
      </c>
      <c r="D23" s="6">
        <v>412.40316275764002</v>
      </c>
      <c r="E23" s="6">
        <v>393.53592314118629</v>
      </c>
      <c r="F23" s="6">
        <v>397.07070707070699</v>
      </c>
      <c r="G23" s="26">
        <v>398.34920634920599</v>
      </c>
      <c r="H23" s="22">
        <v>392.857142857143</v>
      </c>
      <c r="I23" s="6">
        <v>334.70249999999999</v>
      </c>
      <c r="J23" s="6">
        <v>363.1868131868132</v>
      </c>
      <c r="K23" s="54">
        <v>337.60683760683759</v>
      </c>
      <c r="L23" s="55">
        <v>320.125</v>
      </c>
      <c r="M23" s="13">
        <v>318.57142857142901</v>
      </c>
      <c r="N23" s="6">
        <v>278.57142857142856</v>
      </c>
      <c r="O23" s="6">
        <v>278.57142857142856</v>
      </c>
      <c r="P23" s="6">
        <v>294.13354960800211</v>
      </c>
      <c r="Q23" s="22">
        <v>313.535923141186</v>
      </c>
      <c r="R23" s="6">
        <v>333.18681318681303</v>
      </c>
      <c r="S23" s="50">
        <v>321.42857142857144</v>
      </c>
      <c r="T23" s="13">
        <v>310.71428571428572</v>
      </c>
      <c r="U23" s="6">
        <v>300</v>
      </c>
      <c r="V23" s="6">
        <v>314.34837092731829</v>
      </c>
      <c r="W23" s="6">
        <v>310.71428571428572</v>
      </c>
      <c r="X23" s="6">
        <v>310.71428571428572</v>
      </c>
      <c r="Y23" s="6">
        <v>307.3934837092732</v>
      </c>
      <c r="Z23" s="6">
        <v>361.55202821869489</v>
      </c>
      <c r="AA23" s="13">
        <v>347.2918407128933</v>
      </c>
      <c r="AB23" s="13">
        <v>325.39682539682536</v>
      </c>
      <c r="AC23" s="22">
        <v>285.71428571428572</v>
      </c>
      <c r="AD23" s="6">
        <v>280.42</v>
      </c>
      <c r="AE23" s="6">
        <v>268.07760141093473</v>
      </c>
      <c r="AF23" s="6">
        <v>285.71428571428572</v>
      </c>
      <c r="AG23" s="17">
        <v>268.07</v>
      </c>
      <c r="AH23" s="7">
        <v>280.31</v>
      </c>
      <c r="AI23" s="6">
        <v>280.42</v>
      </c>
      <c r="AJ23" s="138">
        <v>228.565824352573</v>
      </c>
      <c r="AK23" s="6">
        <v>231.21182742999301</v>
      </c>
      <c r="AL23" s="6">
        <v>275.31328320801998</v>
      </c>
      <c r="AM23" s="158">
        <v>268.84220719638398</v>
      </c>
      <c r="AN23" s="160">
        <f t="shared" si="0"/>
        <v>-2.3504408999934134</v>
      </c>
      <c r="AO23" s="164">
        <f t="shared" si="1"/>
        <v>-22.588965336897665</v>
      </c>
    </row>
    <row r="24" spans="1:41" ht="15" customHeight="1" x14ac:dyDescent="0.25">
      <c r="A24" s="2" t="s">
        <v>23</v>
      </c>
      <c r="B24" s="6">
        <v>366.82249999999999</v>
      </c>
      <c r="C24" s="6">
        <v>387.584583333333</v>
      </c>
      <c r="D24" s="6">
        <v>409.29762358499659</v>
      </c>
      <c r="E24" s="6">
        <v>359.1828019274601</v>
      </c>
      <c r="F24" s="6">
        <v>391.56394330307398</v>
      </c>
      <c r="G24" s="26">
        <v>396.54062318062302</v>
      </c>
      <c r="H24" s="22">
        <v>393.60550066290398</v>
      </c>
      <c r="I24" s="6">
        <v>367.54071428571427</v>
      </c>
      <c r="J24" s="6">
        <v>348.99877266646928</v>
      </c>
      <c r="K24" s="54">
        <v>324.509016798419</v>
      </c>
      <c r="L24" s="55">
        <v>319.07619047619102</v>
      </c>
      <c r="M24" s="13">
        <v>317.83936741062701</v>
      </c>
      <c r="N24" s="6">
        <v>312.13358019787842</v>
      </c>
      <c r="O24" s="6">
        <v>321.73376534521856</v>
      </c>
      <c r="P24" s="6">
        <v>301.77241370817575</v>
      </c>
      <c r="Q24" s="22">
        <v>329.18280192745999</v>
      </c>
      <c r="R24" s="6">
        <v>348.99877266646928</v>
      </c>
      <c r="S24" s="50">
        <v>333.21294034855327</v>
      </c>
      <c r="T24" s="13">
        <v>355.4730441080419</v>
      </c>
      <c r="U24" s="6">
        <v>338.4659036028205</v>
      </c>
      <c r="V24" s="6">
        <v>315.65053426089128</v>
      </c>
      <c r="W24" s="6">
        <v>322.57271874266957</v>
      </c>
      <c r="X24" s="6">
        <v>323.21113934613714</v>
      </c>
      <c r="Y24" s="6">
        <v>314.76023374108422</v>
      </c>
      <c r="Z24" s="6">
        <v>329.92660810474598</v>
      </c>
      <c r="AA24" s="13">
        <v>318.15653666185165</v>
      </c>
      <c r="AB24" s="13">
        <v>309.80835309858304</v>
      </c>
      <c r="AC24" s="22">
        <v>305.54761386525956</v>
      </c>
      <c r="AD24" s="6">
        <v>313.02249999999998</v>
      </c>
      <c r="AE24" s="6">
        <v>292.44471629123888</v>
      </c>
      <c r="AF24" s="6">
        <v>290.16307149113635</v>
      </c>
      <c r="AG24" s="17">
        <v>293.12</v>
      </c>
      <c r="AH24" s="6">
        <v>353.40184506851199</v>
      </c>
      <c r="AI24" s="6">
        <v>315.91090909090912</v>
      </c>
      <c r="AJ24" s="138">
        <v>342.31020121431101</v>
      </c>
      <c r="AK24" s="6">
        <v>347.95162509448198</v>
      </c>
      <c r="AL24" s="6">
        <v>324.60247841826799</v>
      </c>
      <c r="AM24" s="158">
        <v>310.93397072929201</v>
      </c>
      <c r="AN24" s="160">
        <f t="shared" si="0"/>
        <v>-4.2108451406718341</v>
      </c>
      <c r="AO24" s="164">
        <f t="shared" si="1"/>
        <v>-2.2701296689799082</v>
      </c>
    </row>
    <row r="25" spans="1:41" ht="15" customHeight="1" x14ac:dyDescent="0.25">
      <c r="A25" s="2" t="s">
        <v>24</v>
      </c>
      <c r="B25" s="6">
        <v>244.04833333333335</v>
      </c>
      <c r="C25" s="6">
        <v>237.613</v>
      </c>
      <c r="D25" s="6">
        <v>230.01959444064701</v>
      </c>
      <c r="E25" s="6">
        <v>226.60542844270563</v>
      </c>
      <c r="F25" s="6">
        <v>284.50091575091574</v>
      </c>
      <c r="G25" s="26">
        <v>307.60282318055403</v>
      </c>
      <c r="H25" s="22">
        <v>310.17040430833498</v>
      </c>
      <c r="I25" s="6">
        <v>375.81071428571431</v>
      </c>
      <c r="J25" s="6">
        <v>310.55</v>
      </c>
      <c r="K25" s="54">
        <v>251.21914171978358</v>
      </c>
      <c r="L25" s="55">
        <v>249.888888888889</v>
      </c>
      <c r="M25" s="13">
        <v>240.74085974768099</v>
      </c>
      <c r="N25" s="6">
        <v>248.79504504504504</v>
      </c>
      <c r="O25" s="6">
        <v>185.2192811508003</v>
      </c>
      <c r="P25" s="6">
        <v>202.891156462585</v>
      </c>
      <c r="Q25" s="22">
        <v>271.72958722965512</v>
      </c>
      <c r="R25" s="6">
        <v>265.5622883191096</v>
      </c>
      <c r="S25" s="50">
        <v>269.652014652015</v>
      </c>
      <c r="T25" s="13">
        <v>242.35827664399099</v>
      </c>
      <c r="U25" s="6">
        <v>261.41199226305611</v>
      </c>
      <c r="V25" s="6">
        <v>262.42316784869979</v>
      </c>
      <c r="W25" s="6">
        <v>231.27645502645501</v>
      </c>
      <c r="X25" s="6">
        <v>229.41948810175401</v>
      </c>
      <c r="Y25" s="6">
        <v>206.606322969959</v>
      </c>
      <c r="Z25" s="6">
        <v>214.12620220502001</v>
      </c>
      <c r="AA25" s="13">
        <v>202.221440300258</v>
      </c>
      <c r="AB25" s="13">
        <v>189.21717171717199</v>
      </c>
      <c r="AC25" s="22">
        <v>182.222222222222</v>
      </c>
      <c r="AD25" s="6">
        <v>157.05076923076899</v>
      </c>
      <c r="AE25" s="6">
        <v>104.53612479474501</v>
      </c>
      <c r="AF25" s="6">
        <v>102.710622710623</v>
      </c>
      <c r="AG25" s="17">
        <v>134.56</v>
      </c>
      <c r="AH25" s="6">
        <v>133.47985347985301</v>
      </c>
      <c r="AI25" s="6">
        <v>118.938181818182</v>
      </c>
      <c r="AJ25" s="138">
        <v>206.251526251526</v>
      </c>
      <c r="AK25" s="6">
        <v>210.765931599265</v>
      </c>
      <c r="AL25" s="6">
        <v>182.54003078427399</v>
      </c>
      <c r="AM25" s="158">
        <v>196.614410021037</v>
      </c>
      <c r="AN25" s="160">
        <f t="shared" si="0"/>
        <v>7.7102973941075552</v>
      </c>
      <c r="AO25" s="164">
        <f t="shared" si="1"/>
        <v>-2.772718002055413</v>
      </c>
    </row>
    <row r="26" spans="1:41" ht="15" customHeight="1" x14ac:dyDescent="0.25">
      <c r="A26" s="2" t="s">
        <v>25</v>
      </c>
      <c r="B26" s="6">
        <v>215.58199999999999</v>
      </c>
      <c r="C26" s="6">
        <v>199.87899999999999</v>
      </c>
      <c r="D26" s="6">
        <v>235.18518518518499</v>
      </c>
      <c r="E26" s="6">
        <v>246.60170823428501</v>
      </c>
      <c r="F26" s="6">
        <v>299.79695756223498</v>
      </c>
      <c r="G26" s="26">
        <v>298.01006031267201</v>
      </c>
      <c r="H26" s="22">
        <v>292.20399789797102</v>
      </c>
      <c r="I26" s="6">
        <v>321.51625000000001</v>
      </c>
      <c r="J26" s="6">
        <v>242.68250112723501</v>
      </c>
      <c r="K26" s="54">
        <v>221.72839506172801</v>
      </c>
      <c r="L26" s="55">
        <v>222.79333333333301</v>
      </c>
      <c r="M26" s="13">
        <v>221.78338001867399</v>
      </c>
      <c r="N26" s="6">
        <v>238.168642951252</v>
      </c>
      <c r="O26" s="6">
        <v>260</v>
      </c>
      <c r="P26" s="6">
        <v>270.08658008658011</v>
      </c>
      <c r="Q26" s="22">
        <v>258.7679516250945</v>
      </c>
      <c r="R26" s="6">
        <v>295.23440186998289</v>
      </c>
      <c r="S26" s="50">
        <v>325.49968297020303</v>
      </c>
      <c r="T26" s="13">
        <v>267.67614818376666</v>
      </c>
      <c r="U26" s="6">
        <v>299.31087832004403</v>
      </c>
      <c r="V26" s="6">
        <v>291.46816543441901</v>
      </c>
      <c r="W26" s="6">
        <v>274.99562226391498</v>
      </c>
      <c r="X26" s="6">
        <v>356.30252181013998</v>
      </c>
      <c r="Y26" s="6">
        <v>204.99864736388599</v>
      </c>
      <c r="Z26" s="6">
        <v>213.329538576235</v>
      </c>
      <c r="AA26" s="13">
        <v>221.29859571322999</v>
      </c>
      <c r="AB26" s="13">
        <v>143.64519056478196</v>
      </c>
      <c r="AC26" s="22">
        <v>154.01555319900999</v>
      </c>
      <c r="AD26" s="6">
        <v>161.68099999999998</v>
      </c>
      <c r="AE26" s="6">
        <v>107.876552795031</v>
      </c>
      <c r="AF26" s="6">
        <v>101.80674209483099</v>
      </c>
      <c r="AG26" s="17">
        <v>139.32</v>
      </c>
      <c r="AH26" s="6">
        <v>109.260172260172</v>
      </c>
      <c r="AI26" s="6">
        <v>101.867777777778</v>
      </c>
      <c r="AJ26" s="138">
        <v>121.525327729455</v>
      </c>
      <c r="AK26" s="6">
        <v>137.20755885892899</v>
      </c>
      <c r="AL26" s="6">
        <v>127.879760669289</v>
      </c>
      <c r="AM26" s="158">
        <v>130.911616161616</v>
      </c>
      <c r="AN26" s="160">
        <f t="shared" si="0"/>
        <v>2.370864221561773</v>
      </c>
      <c r="AO26" s="164">
        <f t="shared" si="1"/>
        <v>-40.843901092233793</v>
      </c>
    </row>
    <row r="27" spans="1:41" ht="15" customHeight="1" x14ac:dyDescent="0.25">
      <c r="A27" s="3" t="s">
        <v>26</v>
      </c>
      <c r="B27" s="13">
        <v>1290.5716666666599</v>
      </c>
      <c r="C27" s="13">
        <v>1291</v>
      </c>
      <c r="D27" s="13">
        <v>1295.1669999999999</v>
      </c>
      <c r="E27" s="13">
        <v>1293.6949999999999</v>
      </c>
      <c r="F27" s="13">
        <v>1298.4961892291701</v>
      </c>
      <c r="G27" s="13">
        <v>1300</v>
      </c>
      <c r="H27" s="13">
        <v>1300.55</v>
      </c>
      <c r="I27" s="13">
        <v>1298.78</v>
      </c>
      <c r="J27" s="6">
        <v>1200</v>
      </c>
      <c r="K27" s="54">
        <v>1200</v>
      </c>
      <c r="L27" s="55">
        <v>1246.6500000000001</v>
      </c>
      <c r="M27" s="13">
        <v>1240.74074074074</v>
      </c>
      <c r="N27" s="6">
        <v>1266.6666666666699</v>
      </c>
      <c r="O27" s="6">
        <v>1255</v>
      </c>
      <c r="P27" s="6">
        <v>1265.7799367973666</v>
      </c>
      <c r="Q27" s="22">
        <v>1285.7142857142858</v>
      </c>
      <c r="R27" s="6">
        <v>1300</v>
      </c>
      <c r="S27" s="50">
        <v>1250</v>
      </c>
      <c r="T27" s="13">
        <v>1277.7777777777801</v>
      </c>
      <c r="U27" s="6">
        <v>1247.61904761905</v>
      </c>
      <c r="V27" s="6">
        <v>1240.74074074074</v>
      </c>
      <c r="W27" s="6">
        <v>1333.3333333333335</v>
      </c>
      <c r="X27" s="6">
        <v>1338.3838383838399</v>
      </c>
      <c r="Y27" s="6">
        <v>1440.9090909090901</v>
      </c>
      <c r="Z27" s="6">
        <v>1421.6666666666699</v>
      </c>
      <c r="AA27" s="13">
        <v>1433.3333333333301</v>
      </c>
      <c r="AB27" s="13">
        <v>1436.6666666666699</v>
      </c>
      <c r="AC27" s="22">
        <v>1405.1282051282101</v>
      </c>
      <c r="AD27" s="6">
        <v>1436.67</v>
      </c>
      <c r="AE27" s="6">
        <v>1376.9230769230801</v>
      </c>
      <c r="AF27" s="6">
        <v>1366.6666666666699</v>
      </c>
      <c r="AG27" s="17">
        <v>1376.66</v>
      </c>
      <c r="AH27" s="7">
        <v>1390.15</v>
      </c>
      <c r="AI27" s="6">
        <v>1388.46</v>
      </c>
      <c r="AJ27" s="138">
        <v>1402.9971805879604</v>
      </c>
      <c r="AK27" s="6">
        <v>1385</v>
      </c>
      <c r="AL27" s="6">
        <v>1339.2857142857142</v>
      </c>
      <c r="AM27" s="158">
        <v>1320</v>
      </c>
      <c r="AN27" s="160">
        <f t="shared" si="0"/>
        <v>-1.4399999999999953</v>
      </c>
      <c r="AO27" s="164">
        <f t="shared" si="1"/>
        <v>-7.9069767441858367</v>
      </c>
    </row>
    <row r="28" spans="1:41" ht="15" customHeight="1" x14ac:dyDescent="0.25">
      <c r="A28" s="3" t="s">
        <v>27</v>
      </c>
      <c r="B28" s="13">
        <v>748.09500000000003</v>
      </c>
      <c r="C28" s="13">
        <v>750</v>
      </c>
      <c r="D28" s="13">
        <v>750.55</v>
      </c>
      <c r="E28" s="13">
        <v>757.04499999999996</v>
      </c>
      <c r="F28" s="13">
        <v>755.916759460712</v>
      </c>
      <c r="G28" s="13">
        <v>760</v>
      </c>
      <c r="H28" s="13">
        <v>767.28</v>
      </c>
      <c r="I28" s="13">
        <v>765</v>
      </c>
      <c r="J28" s="6">
        <v>740</v>
      </c>
      <c r="K28" s="54">
        <v>825</v>
      </c>
      <c r="L28" s="55">
        <v>900</v>
      </c>
      <c r="M28" s="13">
        <v>900</v>
      </c>
      <c r="N28" s="6">
        <v>920</v>
      </c>
      <c r="O28" s="6">
        <v>950.24</v>
      </c>
      <c r="P28" s="6">
        <v>912.54920345042399</v>
      </c>
      <c r="Q28" s="22">
        <v>1034.0909090909099</v>
      </c>
      <c r="R28" s="6">
        <v>1061.9032258064501</v>
      </c>
      <c r="S28" s="50">
        <v>1153.3333333333301</v>
      </c>
      <c r="T28" s="13">
        <v>1163.3333333333301</v>
      </c>
      <c r="U28" s="6">
        <v>1150</v>
      </c>
      <c r="V28" s="6">
        <v>1158.69565217391</v>
      </c>
      <c r="W28" s="6">
        <v>1150</v>
      </c>
      <c r="X28" s="6">
        <v>1133.3333333333333</v>
      </c>
      <c r="Y28" s="6">
        <v>1033.3333333333301</v>
      </c>
      <c r="Z28" s="6">
        <v>925</v>
      </c>
      <c r="AA28" s="13">
        <v>900</v>
      </c>
      <c r="AB28" s="13">
        <v>920</v>
      </c>
      <c r="AC28" s="22">
        <v>954.54545454544996</v>
      </c>
      <c r="AD28" s="6">
        <v>900</v>
      </c>
      <c r="AE28" s="6">
        <v>900.02099999999996</v>
      </c>
      <c r="AF28" s="6">
        <v>900</v>
      </c>
      <c r="AG28" s="17">
        <v>950</v>
      </c>
      <c r="AH28" s="6">
        <v>966.66666666667004</v>
      </c>
      <c r="AI28" s="6">
        <v>950</v>
      </c>
      <c r="AJ28" s="138">
        <v>1000</v>
      </c>
      <c r="AK28" s="6">
        <v>1000</v>
      </c>
      <c r="AL28" s="6">
        <v>968.32</v>
      </c>
      <c r="AM28" s="158">
        <v>980</v>
      </c>
      <c r="AN28" s="160">
        <f t="shared" si="0"/>
        <v>1.2062128222075295</v>
      </c>
      <c r="AO28" s="164">
        <f t="shared" si="1"/>
        <v>8.8888888888888893</v>
      </c>
    </row>
    <row r="29" spans="1:41" ht="15" customHeight="1" x14ac:dyDescent="0.25">
      <c r="A29" s="3" t="s">
        <v>28</v>
      </c>
      <c r="B29" s="13">
        <v>161.31666666666601</v>
      </c>
      <c r="C29" s="13">
        <v>166.666</v>
      </c>
      <c r="D29" s="13">
        <v>167.67</v>
      </c>
      <c r="E29" s="13">
        <v>167.755</v>
      </c>
      <c r="F29" s="13">
        <v>162.03872803946999</v>
      </c>
      <c r="G29" s="13">
        <v>162.15</v>
      </c>
      <c r="H29" s="13">
        <v>164.17</v>
      </c>
      <c r="I29" s="13">
        <v>163.75</v>
      </c>
      <c r="J29" s="6">
        <v>157.84871509760299</v>
      </c>
      <c r="K29" s="54">
        <v>151.25</v>
      </c>
      <c r="L29" s="55">
        <v>145.85</v>
      </c>
      <c r="M29" s="13">
        <v>145.833333333333</v>
      </c>
      <c r="N29" s="6">
        <v>180</v>
      </c>
      <c r="O29" s="6">
        <v>198</v>
      </c>
      <c r="P29" s="6">
        <v>163.29827260808304</v>
      </c>
      <c r="Q29" s="22">
        <v>198.84259259259301</v>
      </c>
      <c r="R29" s="6">
        <v>204.21491228070201</v>
      </c>
      <c r="S29" s="50">
        <v>208.80952380952399</v>
      </c>
      <c r="T29" s="13">
        <v>227.916666666667</v>
      </c>
      <c r="U29" s="6">
        <v>232.916666666667</v>
      </c>
      <c r="V29" s="6">
        <v>200</v>
      </c>
      <c r="W29" s="6">
        <v>208.333333333333</v>
      </c>
      <c r="X29" s="6">
        <v>256.76190476190499</v>
      </c>
      <c r="Y29" s="6">
        <v>247.916666666667</v>
      </c>
      <c r="Z29" s="6">
        <v>220.56661584073714</v>
      </c>
      <c r="AA29" s="13">
        <v>218.92628205128199</v>
      </c>
      <c r="AB29" s="13">
        <v>206.25</v>
      </c>
      <c r="AC29" s="22">
        <v>209.046304007054</v>
      </c>
      <c r="AD29" s="6">
        <v>204.30500000000001</v>
      </c>
      <c r="AE29" s="6">
        <v>200.166666666667</v>
      </c>
      <c r="AF29" s="6">
        <v>174.75961538461499</v>
      </c>
      <c r="AG29" s="17">
        <v>218.75</v>
      </c>
      <c r="AH29" s="6">
        <v>277.77777777777777</v>
      </c>
      <c r="AI29" s="6">
        <v>251.666666666667</v>
      </c>
      <c r="AJ29" s="138">
        <v>222.22222222222226</v>
      </c>
      <c r="AK29" s="6">
        <v>233.34347943722901</v>
      </c>
      <c r="AL29" s="6">
        <v>198.333333333333</v>
      </c>
      <c r="AM29" s="158">
        <v>188.888888888889</v>
      </c>
      <c r="AN29" s="160">
        <f t="shared" si="0"/>
        <v>-4.7619047619045469</v>
      </c>
      <c r="AO29" s="164">
        <f t="shared" si="1"/>
        <v>-13.720323060781222</v>
      </c>
    </row>
    <row r="30" spans="1:41" ht="15" customHeight="1" x14ac:dyDescent="0.25">
      <c r="A30" s="3" t="s">
        <v>29</v>
      </c>
      <c r="B30" s="13">
        <v>119.791</v>
      </c>
      <c r="C30" s="13">
        <v>119.764</v>
      </c>
      <c r="D30" s="13">
        <v>123.99</v>
      </c>
      <c r="E30" s="13">
        <v>122.883333333333</v>
      </c>
      <c r="F30" s="13">
        <v>123.304790527788</v>
      </c>
      <c r="G30" s="13">
        <v>122.88</v>
      </c>
      <c r="H30" s="13">
        <v>123.80500000000001</v>
      </c>
      <c r="I30" s="16">
        <v>121.44499999999999</v>
      </c>
      <c r="J30" s="6">
        <v>110.39542144655256</v>
      </c>
      <c r="K30" s="54">
        <v>95.182680567296003</v>
      </c>
      <c r="L30" s="55">
        <v>82.421428571428578</v>
      </c>
      <c r="M30" s="13">
        <v>77.945690967746998</v>
      </c>
      <c r="N30" s="6">
        <v>85.555555555555998</v>
      </c>
      <c r="O30" s="6">
        <v>105.88</v>
      </c>
      <c r="P30" s="6">
        <v>115.65811965812</v>
      </c>
      <c r="Q30" s="22">
        <v>161.10211426000902</v>
      </c>
      <c r="R30" s="6">
        <v>153.53801169590599</v>
      </c>
      <c r="S30" s="50">
        <v>191.65018315018301</v>
      </c>
      <c r="T30" s="13">
        <v>209.886363636364</v>
      </c>
      <c r="U30" s="6">
        <v>195.511554621849</v>
      </c>
      <c r="V30" s="6">
        <v>189.15441176470588</v>
      </c>
      <c r="W30" s="6">
        <v>145.15151515151501</v>
      </c>
      <c r="X30" s="6">
        <v>156.60181236673799</v>
      </c>
      <c r="Y30" s="6">
        <v>116.772486772487</v>
      </c>
      <c r="Z30" s="6">
        <v>129.920634920635</v>
      </c>
      <c r="AA30" s="13">
        <v>104.025742775743</v>
      </c>
      <c r="AB30" s="13">
        <v>95.580357142856997</v>
      </c>
      <c r="AC30" s="22">
        <v>105.32407407407401</v>
      </c>
      <c r="AD30" s="6">
        <v>112.77500000000001</v>
      </c>
      <c r="AE30" s="6">
        <v>106.640211640212</v>
      </c>
      <c r="AF30" s="6">
        <v>100.65740740740701</v>
      </c>
      <c r="AG30" s="17">
        <v>114.28</v>
      </c>
      <c r="AH30" s="6">
        <v>125.785024154589</v>
      </c>
      <c r="AI30" s="6">
        <v>165.85999999999999</v>
      </c>
      <c r="AJ30" s="138">
        <v>223.35796570579177</v>
      </c>
      <c r="AK30" s="6">
        <v>205.27499898296765</v>
      </c>
      <c r="AL30" s="6">
        <v>152.53125</v>
      </c>
      <c r="AM30" s="158">
        <v>152.8125</v>
      </c>
      <c r="AN30" s="160">
        <f t="shared" si="0"/>
        <v>0.18438844499078058</v>
      </c>
      <c r="AO30" s="164">
        <f t="shared" si="1"/>
        <v>46.898734796280856</v>
      </c>
    </row>
    <row r="31" spans="1:41" ht="15" customHeight="1" x14ac:dyDescent="0.25">
      <c r="A31" s="3" t="s">
        <v>30</v>
      </c>
      <c r="B31" s="13">
        <v>796.35</v>
      </c>
      <c r="C31" s="13">
        <v>793.63499999999999</v>
      </c>
      <c r="D31" s="13">
        <v>789.86</v>
      </c>
      <c r="E31" s="13">
        <v>784.93</v>
      </c>
      <c r="F31" s="13">
        <v>797.98333756930799</v>
      </c>
      <c r="G31" s="13">
        <v>797.5</v>
      </c>
      <c r="H31" s="13">
        <v>810</v>
      </c>
      <c r="I31" s="13">
        <v>800</v>
      </c>
      <c r="J31" s="6">
        <v>793.04347826086996</v>
      </c>
      <c r="K31" s="54">
        <v>800.74074074073997</v>
      </c>
      <c r="L31" s="54">
        <v>800.74074074073997</v>
      </c>
      <c r="M31" s="13">
        <v>796.66666666667004</v>
      </c>
      <c r="N31" s="6">
        <v>800</v>
      </c>
      <c r="O31" s="6">
        <v>825.45</v>
      </c>
      <c r="P31" s="6">
        <v>799.68368425432789</v>
      </c>
      <c r="Q31" s="22">
        <v>850</v>
      </c>
      <c r="R31" s="6">
        <v>956.25</v>
      </c>
      <c r="S31" s="50">
        <v>969.09090909090901</v>
      </c>
      <c r="T31" s="13">
        <v>954.5454545454545</v>
      </c>
      <c r="U31" s="6">
        <v>1010</v>
      </c>
      <c r="V31" s="6">
        <v>1100</v>
      </c>
      <c r="W31" s="6">
        <v>1002.22222222222</v>
      </c>
      <c r="X31" s="6">
        <v>1060</v>
      </c>
      <c r="Y31" s="6">
        <v>936.84210526315997</v>
      </c>
      <c r="Z31" s="6">
        <v>1075</v>
      </c>
      <c r="AA31" s="13">
        <v>950</v>
      </c>
      <c r="AB31" s="13">
        <v>924.54545454545496</v>
      </c>
      <c r="AC31" s="22">
        <v>985</v>
      </c>
      <c r="AD31" s="6">
        <v>982.74</v>
      </c>
      <c r="AE31" s="6">
        <v>950</v>
      </c>
      <c r="AF31" s="6">
        <v>900.88311688312001</v>
      </c>
      <c r="AG31" s="17">
        <v>933.33</v>
      </c>
      <c r="AH31" s="7">
        <v>898.24</v>
      </c>
      <c r="AI31" s="6">
        <v>850</v>
      </c>
      <c r="AJ31" s="138">
        <v>943.22950994308133</v>
      </c>
      <c r="AK31" s="6">
        <v>950</v>
      </c>
      <c r="AL31" s="6">
        <v>852.03</v>
      </c>
      <c r="AM31" s="158">
        <v>860.37735849057003</v>
      </c>
      <c r="AN31" s="160">
        <f t="shared" si="0"/>
        <v>0.97970241547481407</v>
      </c>
      <c r="AO31" s="164">
        <f t="shared" si="1"/>
        <v>-9.433962264150523</v>
      </c>
    </row>
    <row r="32" spans="1:41" ht="15" customHeight="1" x14ac:dyDescent="0.25">
      <c r="A32" s="3" t="s">
        <v>31</v>
      </c>
      <c r="B32" s="13">
        <v>681.59500000000003</v>
      </c>
      <c r="C32" s="13">
        <v>680</v>
      </c>
      <c r="D32" s="13">
        <v>682.495</v>
      </c>
      <c r="E32" s="13">
        <v>684.17555555555998</v>
      </c>
      <c r="F32" s="13">
        <v>684.06797389918995</v>
      </c>
      <c r="G32" s="13">
        <v>689.39499999999998</v>
      </c>
      <c r="H32" s="13">
        <v>690.39499999999998</v>
      </c>
      <c r="I32" s="13">
        <v>785.95</v>
      </c>
      <c r="J32" s="6">
        <v>771.37997680711203</v>
      </c>
      <c r="K32" s="54">
        <v>785.73063973063995</v>
      </c>
      <c r="L32" s="55">
        <v>760.78888888889003</v>
      </c>
      <c r="M32" s="13">
        <v>752.96296296295998</v>
      </c>
      <c r="N32" s="6">
        <v>777.82423419873624</v>
      </c>
      <c r="O32" s="6">
        <v>842.25829725829715</v>
      </c>
      <c r="P32" s="6">
        <v>867.30769230769238</v>
      </c>
      <c r="Q32" s="22">
        <v>863.75291375291397</v>
      </c>
      <c r="R32" s="6">
        <v>902.5</v>
      </c>
      <c r="S32" s="50">
        <v>904.76190476190504</v>
      </c>
      <c r="T32" s="13">
        <v>913.99350649350697</v>
      </c>
      <c r="U32" s="6">
        <v>838.46153846153845</v>
      </c>
      <c r="V32" s="6">
        <v>1014.58333333333</v>
      </c>
      <c r="W32" s="6">
        <v>938.63636363636363</v>
      </c>
      <c r="X32" s="6">
        <v>1055.3571428571429</v>
      </c>
      <c r="Y32" s="6">
        <v>930.03246753247004</v>
      </c>
      <c r="Z32" s="6">
        <v>1089.7321428571399</v>
      </c>
      <c r="AA32" s="13">
        <v>1074.8237476808899</v>
      </c>
      <c r="AB32" s="13">
        <v>1062.5</v>
      </c>
      <c r="AC32" s="22">
        <v>1100.6277056277099</v>
      </c>
      <c r="AD32" s="6">
        <v>1075</v>
      </c>
      <c r="AE32" s="6">
        <v>1049.04143475572</v>
      </c>
      <c r="AF32" s="6">
        <v>994.44444444444002</v>
      </c>
      <c r="AG32" s="17">
        <v>1009.52</v>
      </c>
      <c r="AH32" s="6">
        <v>975.55555555555998</v>
      </c>
      <c r="AI32" s="6">
        <v>971.78125</v>
      </c>
      <c r="AJ32" s="138">
        <v>1050</v>
      </c>
      <c r="AK32" s="6">
        <v>1064.81481481481</v>
      </c>
      <c r="AL32" s="6">
        <v>988.98</v>
      </c>
      <c r="AM32" s="158">
        <v>987.63052208834995</v>
      </c>
      <c r="AN32" s="160">
        <f t="shared" si="0"/>
        <v>-0.13645148654675215</v>
      </c>
      <c r="AO32" s="164">
        <f t="shared" si="1"/>
        <v>-8.1123277914796539</v>
      </c>
    </row>
    <row r="33" spans="1:41" ht="15" customHeight="1" x14ac:dyDescent="0.25">
      <c r="A33" s="3" t="s">
        <v>32</v>
      </c>
      <c r="B33" s="13">
        <v>903.3266666666666</v>
      </c>
      <c r="C33" s="13">
        <v>790.27833333333297</v>
      </c>
      <c r="D33" s="13">
        <v>735.71500000000003</v>
      </c>
      <c r="E33" s="13">
        <v>733.33333333332996</v>
      </c>
      <c r="F33" s="13">
        <v>761.34917219050999</v>
      </c>
      <c r="G33" s="13">
        <v>750</v>
      </c>
      <c r="H33" s="13">
        <v>721.43</v>
      </c>
      <c r="I33" s="13">
        <v>766.66499999999996</v>
      </c>
      <c r="J33" s="8">
        <v>759.33168499999999</v>
      </c>
      <c r="K33" s="54">
        <v>850.66666666667004</v>
      </c>
      <c r="L33" s="55">
        <v>866.67499999999995</v>
      </c>
      <c r="M33" s="13">
        <v>865</v>
      </c>
      <c r="N33" s="6">
        <v>900</v>
      </c>
      <c r="O33" s="6">
        <v>956</v>
      </c>
      <c r="P33" s="6">
        <v>802.17350014497731</v>
      </c>
      <c r="Q33" s="22">
        <v>850</v>
      </c>
      <c r="R33" s="6">
        <v>850</v>
      </c>
      <c r="S33" s="50">
        <v>901.42857142856997</v>
      </c>
      <c r="T33" s="13">
        <v>915</v>
      </c>
      <c r="U33" s="6">
        <v>1050</v>
      </c>
      <c r="V33" s="6">
        <v>1000</v>
      </c>
      <c r="W33" s="6">
        <v>992.85714285714005</v>
      </c>
      <c r="X33" s="6">
        <v>1020</v>
      </c>
      <c r="Y33" s="6">
        <v>933.33333333332996</v>
      </c>
      <c r="Z33" s="6">
        <v>935.33333333333303</v>
      </c>
      <c r="AA33" s="13">
        <v>925</v>
      </c>
      <c r="AB33" s="13">
        <v>925.66666666666697</v>
      </c>
      <c r="AC33" s="22">
        <v>975</v>
      </c>
      <c r="AD33" s="6">
        <v>950</v>
      </c>
      <c r="AE33" s="6">
        <v>883.33333333332996</v>
      </c>
      <c r="AF33" s="6">
        <v>870</v>
      </c>
      <c r="AG33" s="17">
        <v>900</v>
      </c>
      <c r="AH33" s="6">
        <v>866.66666666667004</v>
      </c>
      <c r="AI33" s="6">
        <v>830</v>
      </c>
      <c r="AJ33" s="138">
        <v>906.66666666667004</v>
      </c>
      <c r="AK33" s="6">
        <v>920</v>
      </c>
      <c r="AL33" s="6">
        <v>855.18867924528001</v>
      </c>
      <c r="AM33" s="158">
        <v>830.30303030303003</v>
      </c>
      <c r="AN33" s="160">
        <f t="shared" si="0"/>
        <v>-2.9099600528168867</v>
      </c>
      <c r="AO33" s="164">
        <f t="shared" si="1"/>
        <v>-10.237510237510266</v>
      </c>
    </row>
    <row r="34" spans="1:41" ht="15" customHeight="1" x14ac:dyDescent="0.25">
      <c r="A34" s="3" t="s">
        <v>33</v>
      </c>
      <c r="B34" s="13">
        <v>1306.1133333333401</v>
      </c>
      <c r="C34" s="13">
        <v>1359.5233333333299</v>
      </c>
      <c r="D34" s="13">
        <v>1364.395</v>
      </c>
      <c r="E34" s="13">
        <v>1384.54866666667</v>
      </c>
      <c r="F34" s="13">
        <v>1395.12696718712</v>
      </c>
      <c r="G34" s="13">
        <v>1316.4449999999999</v>
      </c>
      <c r="H34" s="13">
        <v>1381.25</v>
      </c>
      <c r="I34" s="13">
        <v>1330.52</v>
      </c>
      <c r="J34" s="8">
        <v>1316.9842799999999</v>
      </c>
      <c r="K34" s="54">
        <v>1376.5510422531299</v>
      </c>
      <c r="L34" s="55">
        <v>1289.28</v>
      </c>
      <c r="M34" s="13">
        <v>1271.3888888888901</v>
      </c>
      <c r="N34" s="6">
        <v>13465</v>
      </c>
      <c r="O34" s="6">
        <v>1254.32</v>
      </c>
      <c r="P34" s="6">
        <v>1124.4318181818201</v>
      </c>
      <c r="Q34" s="22">
        <v>1144.44444444444</v>
      </c>
      <c r="R34" s="6">
        <v>1205.0869175627199</v>
      </c>
      <c r="S34" s="50">
        <v>1233.3333333333301</v>
      </c>
      <c r="T34" s="13">
        <v>1224.54545454545</v>
      </c>
      <c r="U34" s="6">
        <v>1198.8989898989901</v>
      </c>
      <c r="V34" s="6">
        <v>1204.2766955267</v>
      </c>
      <c r="W34" s="6">
        <v>1329.54545454545</v>
      </c>
      <c r="X34" s="6">
        <v>1456.7973856209201</v>
      </c>
      <c r="Y34" s="6">
        <v>1541.4862914862899</v>
      </c>
      <c r="Z34" s="6">
        <v>1544.78114478115</v>
      </c>
      <c r="AA34" s="13">
        <v>1493.3080808080799</v>
      </c>
      <c r="AB34" s="13">
        <v>1488.7709991158299</v>
      </c>
      <c r="AC34" s="22">
        <v>1490.4761904761899</v>
      </c>
      <c r="AD34" s="6">
        <v>1450.982</v>
      </c>
      <c r="AE34" s="6">
        <v>1391.02564102564</v>
      </c>
      <c r="AF34" s="6">
        <v>1348.3974358974399</v>
      </c>
      <c r="AG34" s="17">
        <v>1351.41</v>
      </c>
      <c r="AH34" s="6">
        <v>1325.64102564103</v>
      </c>
      <c r="AI34" s="6">
        <v>1334.518</v>
      </c>
      <c r="AJ34" s="138">
        <v>1408.1232492997201</v>
      </c>
      <c r="AK34" s="6">
        <v>1430.9579806158799</v>
      </c>
      <c r="AL34" s="6">
        <v>1455.9247740027099</v>
      </c>
      <c r="AM34" s="158">
        <v>1494.56436420722</v>
      </c>
      <c r="AN34" s="160">
        <f t="shared" si="0"/>
        <v>2.6539551283463627</v>
      </c>
      <c r="AO34" s="164">
        <f t="shared" si="1"/>
        <v>8.4127543089453069E-2</v>
      </c>
    </row>
    <row r="35" spans="1:41" ht="15" customHeight="1" x14ac:dyDescent="0.25">
      <c r="A35" s="3" t="s">
        <v>34</v>
      </c>
      <c r="B35" s="6">
        <v>1236.2829999999999</v>
      </c>
      <c r="C35" s="13">
        <v>1271.43</v>
      </c>
      <c r="D35" s="13">
        <v>1200</v>
      </c>
      <c r="E35" s="13">
        <v>1228.57</v>
      </c>
      <c r="F35" s="13">
        <v>1217.1400000000001</v>
      </c>
      <c r="G35" s="13">
        <v>1205.71</v>
      </c>
      <c r="H35" s="13">
        <v>1294.28</v>
      </c>
      <c r="I35" s="13">
        <v>1282.8499999999999</v>
      </c>
      <c r="J35" s="8">
        <v>1270.9386500000001</v>
      </c>
      <c r="K35" s="54">
        <v>1331.6666666666699</v>
      </c>
      <c r="L35" s="55">
        <v>1312.1</v>
      </c>
      <c r="M35" s="13">
        <v>1313.3333333333301</v>
      </c>
      <c r="N35" s="6">
        <v>1090.9090909090908</v>
      </c>
      <c r="O35" s="6">
        <v>1000</v>
      </c>
      <c r="P35" s="6">
        <v>1141.6666666666699</v>
      </c>
      <c r="Q35" s="22">
        <v>1124.07407407407</v>
      </c>
      <c r="R35" s="6">
        <v>1183.3333333333301</v>
      </c>
      <c r="S35" s="50">
        <v>990.95022624434387</v>
      </c>
      <c r="T35" s="13">
        <v>1098.0392156862699</v>
      </c>
      <c r="U35" s="6">
        <v>1113.3333333333301</v>
      </c>
      <c r="V35" s="6">
        <v>1133.3333333333301</v>
      </c>
      <c r="W35" s="6">
        <v>1211.1111111111099</v>
      </c>
      <c r="X35">
        <v>1152.3921728542762</v>
      </c>
      <c r="Y35" s="7">
        <v>1220</v>
      </c>
      <c r="Z35" s="6">
        <v>1119.4435965394885</v>
      </c>
      <c r="AA35" s="15">
        <v>1203.98</v>
      </c>
      <c r="AB35" s="13">
        <v>1215.58441558442</v>
      </c>
      <c r="AC35" s="22">
        <v>1384.9206349206299</v>
      </c>
      <c r="AD35" s="6">
        <v>1408.08</v>
      </c>
      <c r="AE35" s="6">
        <v>1352.38095238095</v>
      </c>
      <c r="AF35" s="6">
        <v>1325</v>
      </c>
      <c r="AG35" s="17">
        <v>1373.33</v>
      </c>
      <c r="AH35" s="6">
        <v>1400</v>
      </c>
      <c r="AI35" s="6">
        <v>1393.80666666667</v>
      </c>
      <c r="AJ35" s="138">
        <v>1344.8275862068999</v>
      </c>
      <c r="AK35" s="6">
        <v>1357.01726844584</v>
      </c>
      <c r="AL35" s="6">
        <v>1346.1538461538501</v>
      </c>
      <c r="AM35">
        <v>1356.6779999999999</v>
      </c>
      <c r="AN35" s="160">
        <f t="shared" si="0"/>
        <v>0.78179428571398502</v>
      </c>
      <c r="AO35" s="164">
        <f t="shared" si="1"/>
        <v>12.682768816757742</v>
      </c>
    </row>
    <row r="36" spans="1:41" ht="15" customHeight="1" x14ac:dyDescent="0.25">
      <c r="A36" s="3" t="s">
        <v>35</v>
      </c>
      <c r="B36" s="13">
        <v>783.13833333333355</v>
      </c>
      <c r="C36" s="13">
        <v>750</v>
      </c>
      <c r="D36" s="13">
        <v>700</v>
      </c>
      <c r="E36" s="13">
        <v>733.33333333333303</v>
      </c>
      <c r="F36" s="13">
        <v>836.96556562499995</v>
      </c>
      <c r="G36" s="13">
        <v>756.25</v>
      </c>
      <c r="H36" s="13">
        <v>755</v>
      </c>
      <c r="I36" s="13">
        <v>750.3</v>
      </c>
      <c r="J36" s="8">
        <v>742.04669999999999</v>
      </c>
      <c r="K36" s="54">
        <v>733.33333333333337</v>
      </c>
      <c r="L36" s="55">
        <v>750</v>
      </c>
      <c r="M36" s="13">
        <v>750</v>
      </c>
      <c r="N36" s="6">
        <v>818.18181818181813</v>
      </c>
      <c r="O36" s="6">
        <v>700</v>
      </c>
      <c r="P36" s="6">
        <v>751.15538173806078</v>
      </c>
      <c r="Q36" s="22">
        <v>633.33333333333337</v>
      </c>
      <c r="R36" s="6">
        <v>700</v>
      </c>
      <c r="S36" s="50">
        <v>717.9291821266587</v>
      </c>
      <c r="T36" s="13">
        <v>800</v>
      </c>
      <c r="U36" s="6">
        <v>900</v>
      </c>
      <c r="V36" s="6">
        <v>1087.0370370370372</v>
      </c>
      <c r="W36" s="6">
        <v>900</v>
      </c>
      <c r="X36" s="6">
        <v>1075</v>
      </c>
      <c r="Y36" s="6">
        <v>1000</v>
      </c>
      <c r="Z36" s="6">
        <v>908.66666666667004</v>
      </c>
      <c r="AA36" s="13">
        <v>950</v>
      </c>
      <c r="AB36" s="13">
        <v>925</v>
      </c>
      <c r="AC36" s="22">
        <v>900</v>
      </c>
      <c r="AD36" s="6">
        <v>850</v>
      </c>
      <c r="AE36" s="6">
        <v>875</v>
      </c>
      <c r="AF36" s="6">
        <v>850</v>
      </c>
      <c r="AG36" s="17">
        <v>850</v>
      </c>
      <c r="AH36" s="6">
        <v>856.13</v>
      </c>
      <c r="AI36" s="6">
        <v>825</v>
      </c>
      <c r="AJ36" s="138">
        <v>878.166961214568</v>
      </c>
      <c r="AK36" s="6">
        <v>903.33333333333303</v>
      </c>
      <c r="AL36" s="6">
        <v>887.5</v>
      </c>
      <c r="AM36" s="158">
        <v>850</v>
      </c>
      <c r="AN36" s="160">
        <f t="shared" si="0"/>
        <v>-4.225352112676056</v>
      </c>
      <c r="AO36" s="164">
        <f t="shared" si="1"/>
        <v>-10.526315789473683</v>
      </c>
    </row>
    <row r="37" spans="1:41" ht="15" customHeight="1" x14ac:dyDescent="0.25">
      <c r="A37" s="3" t="s">
        <v>36</v>
      </c>
      <c r="B37" s="6">
        <v>498.42</v>
      </c>
      <c r="C37" s="6">
        <v>505.33</v>
      </c>
      <c r="D37" s="6">
        <v>497.33</v>
      </c>
      <c r="E37" s="6">
        <v>500</v>
      </c>
      <c r="F37" s="6">
        <v>507.89</v>
      </c>
      <c r="G37" s="6">
        <v>500</v>
      </c>
      <c r="H37" s="6">
        <v>492.54</v>
      </c>
      <c r="I37" s="6">
        <v>505</v>
      </c>
      <c r="J37" s="8">
        <v>503.23</v>
      </c>
      <c r="K37" s="8">
        <v>500.75</v>
      </c>
      <c r="L37" s="8">
        <v>500.75</v>
      </c>
      <c r="M37" s="13">
        <v>500.23809523809501</v>
      </c>
      <c r="N37" s="6">
        <v>530</v>
      </c>
      <c r="O37" s="6">
        <v>530.66666666666674</v>
      </c>
      <c r="P37" s="6">
        <v>577.77777777777783</v>
      </c>
      <c r="Q37" s="22">
        <v>606.66666666666697</v>
      </c>
      <c r="R37" s="6">
        <v>648.88888888888891</v>
      </c>
      <c r="S37" s="50">
        <v>660</v>
      </c>
      <c r="T37" s="13">
        <v>654.66666666666697</v>
      </c>
      <c r="U37" s="6">
        <v>654.444444444444</v>
      </c>
      <c r="V37" s="6">
        <v>661.11111111111097</v>
      </c>
      <c r="W37" s="6">
        <v>575.00000000000011</v>
      </c>
      <c r="X37" s="6">
        <v>536</v>
      </c>
      <c r="Y37" s="6">
        <v>542.74509803921558</v>
      </c>
      <c r="Z37" s="6">
        <v>546.66666666666674</v>
      </c>
      <c r="AA37" s="13">
        <v>526.61</v>
      </c>
      <c r="AB37" s="13">
        <v>491.33333333333297</v>
      </c>
      <c r="AC37" s="22">
        <v>505.92592592592598</v>
      </c>
      <c r="AD37" s="6">
        <v>539.99700000000007</v>
      </c>
      <c r="AE37" s="6">
        <v>505.18518518518522</v>
      </c>
      <c r="AF37" s="6">
        <v>500.33333333333297</v>
      </c>
      <c r="AG37" s="17">
        <v>518.51</v>
      </c>
      <c r="AH37" s="6">
        <v>555.55555555555554</v>
      </c>
      <c r="AI37" s="6">
        <v>541.66375000000005</v>
      </c>
      <c r="AJ37" s="138">
        <v>616.66666666666663</v>
      </c>
      <c r="AK37" s="6">
        <v>624.24242424242425</v>
      </c>
      <c r="AL37" s="6">
        <v>581.81818181818187</v>
      </c>
      <c r="AM37" s="158">
        <v>592.72727272727286</v>
      </c>
      <c r="AN37" s="160">
        <f t="shared" si="0"/>
        <v>1.8750000000000142</v>
      </c>
      <c r="AO37" s="164">
        <f t="shared" si="1"/>
        <v>12.555263425926746</v>
      </c>
    </row>
    <row r="38" spans="1:41" ht="15" customHeight="1" x14ac:dyDescent="0.25">
      <c r="A38" s="3" t="s">
        <v>37</v>
      </c>
      <c r="B38" s="6">
        <v>149.46</v>
      </c>
      <c r="C38" s="6">
        <v>163</v>
      </c>
      <c r="D38" s="6">
        <v>173.04</v>
      </c>
      <c r="E38" s="6">
        <v>175.44</v>
      </c>
      <c r="F38" s="6">
        <v>198.63</v>
      </c>
      <c r="G38" s="6">
        <v>190.43</v>
      </c>
      <c r="H38" s="6">
        <v>179.54</v>
      </c>
      <c r="I38" s="6">
        <v>167.67</v>
      </c>
      <c r="J38" s="8">
        <v>153.19</v>
      </c>
      <c r="K38" s="8">
        <v>190.71</v>
      </c>
      <c r="L38" s="8">
        <v>190.71</v>
      </c>
      <c r="M38" s="13">
        <v>184.40007713383</v>
      </c>
      <c r="N38" s="6">
        <v>201.706945427357</v>
      </c>
      <c r="O38" s="6">
        <v>185</v>
      </c>
      <c r="P38" s="6">
        <v>159.51897676228</v>
      </c>
      <c r="Q38" s="22">
        <v>180.94041181690943</v>
      </c>
      <c r="R38" s="6">
        <v>196.17770757454301</v>
      </c>
      <c r="S38" s="50">
        <v>120.6424177798841</v>
      </c>
      <c r="T38" s="13">
        <v>118.17568401603233</v>
      </c>
      <c r="U38" s="6">
        <v>111.56812144250567</v>
      </c>
      <c r="V38" s="6">
        <v>117.73065606519718</v>
      </c>
      <c r="W38" s="6">
        <v>116.4322411165477</v>
      </c>
      <c r="X38" s="6">
        <v>125.13783908700501</v>
      </c>
      <c r="Y38" s="6">
        <v>120.17694468784167</v>
      </c>
      <c r="Z38" s="6">
        <v>130.28373924925648</v>
      </c>
      <c r="AA38" s="13">
        <v>125.62241990813401</v>
      </c>
      <c r="AB38" s="13">
        <v>92.153276503035002</v>
      </c>
      <c r="AC38" s="22">
        <v>105.208670568472</v>
      </c>
      <c r="AD38" s="6">
        <v>102.14923076923075</v>
      </c>
      <c r="AE38" s="6">
        <v>97.362160172334001</v>
      </c>
      <c r="AF38" s="6">
        <v>87.180182246595905</v>
      </c>
      <c r="AG38" s="17">
        <v>87.89</v>
      </c>
      <c r="AH38" s="6">
        <v>95.648627478386999</v>
      </c>
      <c r="AI38" s="6">
        <v>102.92333333333335</v>
      </c>
      <c r="AJ38" s="138">
        <v>118.67680759306377</v>
      </c>
      <c r="AK38" s="6">
        <v>115.19118308591993</v>
      </c>
      <c r="AL38" s="6">
        <v>99.040333073119967</v>
      </c>
      <c r="AM38" s="158">
        <v>101.16928776738899</v>
      </c>
      <c r="AN38" s="160">
        <f t="shared" si="0"/>
        <v>2.1495835365348093</v>
      </c>
      <c r="AO38" s="164">
        <f t="shared" si="1"/>
        <v>-19.46557959847236</v>
      </c>
    </row>
    <row r="39" spans="1:41" ht="15" customHeight="1" x14ac:dyDescent="0.25">
      <c r="A39" s="3" t="s">
        <v>38</v>
      </c>
      <c r="B39" s="6">
        <v>150.91999999999999</v>
      </c>
      <c r="C39" s="6">
        <v>162.63999999999999</v>
      </c>
      <c r="D39" s="6">
        <v>171.03</v>
      </c>
      <c r="E39" s="6">
        <v>173.72</v>
      </c>
      <c r="F39" s="6">
        <v>192.98</v>
      </c>
      <c r="G39" s="6">
        <v>192.85</v>
      </c>
      <c r="H39" s="6">
        <v>179.91</v>
      </c>
      <c r="I39" s="6">
        <v>174.44</v>
      </c>
      <c r="J39" s="8">
        <v>155.93</v>
      </c>
      <c r="K39" s="8">
        <v>193.13</v>
      </c>
      <c r="L39" s="8">
        <v>193.13</v>
      </c>
      <c r="M39" s="13">
        <v>189.590235206898</v>
      </c>
      <c r="N39" s="6">
        <v>195.18273393273401</v>
      </c>
      <c r="O39" s="6">
        <v>201</v>
      </c>
      <c r="P39" s="6">
        <v>186.452522886949</v>
      </c>
      <c r="Q39" s="22">
        <v>180.47554821907474</v>
      </c>
      <c r="R39" s="6">
        <v>189.84061893600801</v>
      </c>
      <c r="S39" s="50">
        <v>217.012515262515</v>
      </c>
      <c r="T39" s="13">
        <v>221.33183483183501</v>
      </c>
      <c r="U39" s="6">
        <v>230.366718366718</v>
      </c>
      <c r="V39" s="6">
        <v>222.167582417582</v>
      </c>
      <c r="W39" s="6">
        <v>209.84432234432199</v>
      </c>
      <c r="X39" s="6">
        <v>217.12851251312799</v>
      </c>
      <c r="Y39" s="6">
        <v>122.43861069316124</v>
      </c>
      <c r="Z39" s="6">
        <v>150.44306705349601</v>
      </c>
      <c r="AA39" s="13">
        <v>138.49183224183199</v>
      </c>
      <c r="AB39" s="13">
        <v>94.524053724053729</v>
      </c>
      <c r="AC39" s="22">
        <v>101.74908424908401</v>
      </c>
      <c r="AD39" s="6">
        <v>102.55818181818182</v>
      </c>
      <c r="AE39" s="6">
        <v>90.380854082883999</v>
      </c>
      <c r="AF39" s="6">
        <v>88.093437250528851</v>
      </c>
      <c r="AG39" s="17">
        <v>89.57</v>
      </c>
      <c r="AH39" s="6">
        <v>94.435128043999001</v>
      </c>
      <c r="AI39" s="6">
        <v>103.52800000000002</v>
      </c>
      <c r="AJ39" s="138">
        <v>127.365455057763</v>
      </c>
      <c r="AK39" s="6">
        <v>159.18257873205411</v>
      </c>
      <c r="AL39" s="6">
        <v>127.108554014291</v>
      </c>
      <c r="AM39" s="158">
        <v>101.80377431529844</v>
      </c>
      <c r="AN39" s="160">
        <f t="shared" si="0"/>
        <v>-19.908006896331703</v>
      </c>
      <c r="AO39" s="164">
        <f t="shared" si="1"/>
        <v>-26.491134771377357</v>
      </c>
    </row>
    <row r="40" spans="1:41" ht="15" customHeight="1" x14ac:dyDescent="0.25">
      <c r="A40" s="3" t="s">
        <v>39</v>
      </c>
      <c r="B40" s="6">
        <v>400</v>
      </c>
      <c r="C40" s="6">
        <v>383.81</v>
      </c>
      <c r="D40" s="6">
        <v>405.19</v>
      </c>
      <c r="E40" s="6">
        <v>419.29</v>
      </c>
      <c r="F40" s="6">
        <v>427.03</v>
      </c>
      <c r="G40" s="6">
        <v>471.11</v>
      </c>
      <c r="H40" s="6">
        <v>467.5</v>
      </c>
      <c r="I40" s="6">
        <v>461.89</v>
      </c>
      <c r="J40" s="8">
        <v>389.2</v>
      </c>
      <c r="K40" s="8">
        <v>471.81</v>
      </c>
      <c r="L40" s="8">
        <v>471.81</v>
      </c>
      <c r="M40" s="13">
        <v>471.33333333333297</v>
      </c>
      <c r="N40" s="6">
        <v>464.7619047619047</v>
      </c>
      <c r="O40" s="6">
        <v>462.22222222222217</v>
      </c>
      <c r="P40" s="6">
        <v>466.66666666666669</v>
      </c>
      <c r="Q40" s="22">
        <v>476.1904761904762</v>
      </c>
      <c r="R40" s="6">
        <v>502.6666666666668</v>
      </c>
      <c r="S40" s="50">
        <v>485.09523809523</v>
      </c>
      <c r="T40" s="13">
        <v>457.77777777777777</v>
      </c>
      <c r="U40" s="6">
        <v>490.47619047619048</v>
      </c>
      <c r="V40" s="6">
        <v>489.16666666666674</v>
      </c>
      <c r="W40" s="6">
        <v>488.88888888888891</v>
      </c>
      <c r="X40" s="6">
        <v>492.4444444444444</v>
      </c>
      <c r="Y40" s="6">
        <v>439.36</v>
      </c>
      <c r="Z40" s="6">
        <v>451.28205128205133</v>
      </c>
      <c r="AA40" s="13">
        <v>426.6666666666668</v>
      </c>
      <c r="AB40" s="13">
        <v>427.69230769230768</v>
      </c>
      <c r="AC40" s="22">
        <v>424.87179487179486</v>
      </c>
      <c r="AD40" s="6">
        <v>396.19</v>
      </c>
      <c r="AE40" s="6">
        <v>361.02564102564099</v>
      </c>
      <c r="AF40" s="6">
        <v>366.66666666666703</v>
      </c>
      <c r="AG40" s="17">
        <v>405.89</v>
      </c>
      <c r="AH40" s="6">
        <v>436.69696969696997</v>
      </c>
      <c r="AI40" s="6">
        <v>395.55500000000001</v>
      </c>
      <c r="AJ40" s="138">
        <v>458.46153846153851</v>
      </c>
      <c r="AK40" s="6">
        <v>496.14035087719304</v>
      </c>
      <c r="AL40" s="6">
        <v>437.7393310265283</v>
      </c>
      <c r="AM40" s="158">
        <v>431.11111111111109</v>
      </c>
      <c r="AN40" s="160">
        <f t="shared" si="0"/>
        <v>-1.5141933670601624</v>
      </c>
      <c r="AO40" s="164">
        <f t="shared" si="1"/>
        <v>1.0416666666666292</v>
      </c>
    </row>
    <row r="41" spans="1:41" ht="15" customHeight="1" x14ac:dyDescent="0.25">
      <c r="A41" s="3" t="s">
        <v>40</v>
      </c>
      <c r="B41" s="6">
        <v>213.17</v>
      </c>
      <c r="C41" s="6">
        <v>194.1</v>
      </c>
      <c r="D41" s="6">
        <v>209.03</v>
      </c>
      <c r="E41" s="6">
        <v>218.37</v>
      </c>
      <c r="F41" s="6">
        <v>220</v>
      </c>
      <c r="G41" s="6">
        <v>246.03</v>
      </c>
      <c r="H41" s="6">
        <v>254.44</v>
      </c>
      <c r="I41" s="6">
        <v>269.2</v>
      </c>
      <c r="J41" s="8">
        <v>208.11</v>
      </c>
      <c r="K41" s="8">
        <v>246.39</v>
      </c>
      <c r="L41" s="55">
        <v>199.04444444444442</v>
      </c>
      <c r="M41" s="13">
        <v>196.94017094017099</v>
      </c>
      <c r="N41" s="6">
        <v>280</v>
      </c>
      <c r="O41" s="6">
        <v>228.63945578231292</v>
      </c>
      <c r="P41" s="6">
        <v>338.82978723404256</v>
      </c>
      <c r="Q41" s="22">
        <v>292.89293139293102</v>
      </c>
      <c r="R41" s="6">
        <v>283.19832944832899</v>
      </c>
      <c r="S41" s="50">
        <v>275.09920634920633</v>
      </c>
      <c r="T41" s="13">
        <v>275.95365418894801</v>
      </c>
      <c r="U41" s="6">
        <v>254.68820861678</v>
      </c>
      <c r="V41" s="6">
        <v>262.61904761904799</v>
      </c>
      <c r="W41" s="6">
        <v>218.743645606391</v>
      </c>
      <c r="X41" s="6">
        <v>257.82539682539698</v>
      </c>
      <c r="Y41" s="6">
        <v>179.16250416250401</v>
      </c>
      <c r="Z41" s="6">
        <v>200.17045454545499</v>
      </c>
      <c r="AA41" s="13">
        <v>192.61904761904799</v>
      </c>
      <c r="AB41" s="13">
        <v>190.39239627474922</v>
      </c>
      <c r="AC41" s="22">
        <v>202.96964939822101</v>
      </c>
      <c r="AD41" s="6">
        <v>201.884444444444</v>
      </c>
      <c r="AE41" s="6">
        <v>204.235347985348</v>
      </c>
      <c r="AF41" s="6">
        <v>197.985347985348</v>
      </c>
      <c r="AG41" s="17">
        <v>186.44</v>
      </c>
      <c r="AH41" s="6">
        <v>170.98765432098801</v>
      </c>
      <c r="AI41" s="6">
        <v>201.74714285714299</v>
      </c>
      <c r="AJ41" s="138">
        <v>243.09523809523799</v>
      </c>
      <c r="AK41" s="6">
        <v>263.39187877649402</v>
      </c>
      <c r="AL41" s="6">
        <v>198.23159332250199</v>
      </c>
      <c r="AM41" s="158">
        <v>197.85164106972618</v>
      </c>
      <c r="AN41" s="160">
        <f t="shared" si="0"/>
        <v>-0.1916708867681178</v>
      </c>
      <c r="AO41" s="164">
        <f t="shared" si="1"/>
        <v>2.7165503699441751</v>
      </c>
    </row>
    <row r="42" spans="1:41" ht="15" customHeight="1" x14ac:dyDescent="0.25">
      <c r="A42" s="3" t="s">
        <v>41</v>
      </c>
      <c r="B42" s="6">
        <v>217.82</v>
      </c>
      <c r="C42" s="6">
        <v>198.99</v>
      </c>
      <c r="D42" s="6">
        <v>201.91</v>
      </c>
      <c r="E42" s="6">
        <v>224.57</v>
      </c>
      <c r="F42" s="6">
        <v>220</v>
      </c>
      <c r="G42" s="6">
        <v>262.41000000000003</v>
      </c>
      <c r="H42" s="6">
        <v>259.23</v>
      </c>
      <c r="I42" s="6">
        <v>294.43</v>
      </c>
      <c r="J42" s="8">
        <v>209.16</v>
      </c>
      <c r="K42" s="8">
        <v>262.8</v>
      </c>
      <c r="L42" s="55">
        <v>220.228571428571</v>
      </c>
      <c r="M42" s="13">
        <v>220.355769230769</v>
      </c>
      <c r="N42" s="6">
        <v>265.64102564102564</v>
      </c>
      <c r="O42" s="6">
        <v>230</v>
      </c>
      <c r="P42" s="6">
        <v>221.95726495726495</v>
      </c>
      <c r="Q42" s="22">
        <v>266.58760683760698</v>
      </c>
      <c r="R42" s="6">
        <v>244.846743295019</v>
      </c>
      <c r="S42" s="50">
        <v>259.94720965309205</v>
      </c>
      <c r="T42" s="13">
        <v>261.97953721115499</v>
      </c>
      <c r="U42" s="6">
        <v>267.11954711954701</v>
      </c>
      <c r="V42" s="6">
        <v>273.511137555255</v>
      </c>
      <c r="W42" s="6">
        <v>245.058823529412</v>
      </c>
      <c r="X42" s="6">
        <v>217.99553154595171</v>
      </c>
      <c r="Y42" s="6">
        <v>128.809153809154</v>
      </c>
      <c r="Z42" s="6">
        <v>181.00961538461539</v>
      </c>
      <c r="AA42" s="13">
        <v>184.102564102564</v>
      </c>
      <c r="AB42" s="13">
        <v>191.121031746032</v>
      </c>
      <c r="AC42" s="22">
        <v>180.827067669173</v>
      </c>
      <c r="AD42" s="6">
        <v>209.81285714285701</v>
      </c>
      <c r="AE42" s="6">
        <v>210.485347985348</v>
      </c>
      <c r="AF42" s="6">
        <v>185.416666666667</v>
      </c>
      <c r="AG42" s="17">
        <v>209.96</v>
      </c>
      <c r="AH42" s="6">
        <v>189.0329218107</v>
      </c>
      <c r="AI42" s="6">
        <v>210.92400000000001</v>
      </c>
      <c r="AJ42" s="138">
        <v>169.71988795518209</v>
      </c>
      <c r="AK42" s="6">
        <v>178.21112867068746</v>
      </c>
      <c r="AL42" s="6">
        <v>176.09136782579722</v>
      </c>
      <c r="AM42" s="158">
        <v>180.17716494631679</v>
      </c>
      <c r="AN42" s="160">
        <f t="shared" si="0"/>
        <v>2.3202711018529594</v>
      </c>
      <c r="AO42" s="164">
        <f t="shared" si="1"/>
        <v>-2.1321806001899897</v>
      </c>
    </row>
    <row r="43" spans="1:41" ht="15" customHeight="1" x14ac:dyDescent="0.25">
      <c r="A43" s="3" t="s">
        <v>42</v>
      </c>
      <c r="B43" s="6">
        <v>490.11</v>
      </c>
      <c r="C43" s="6">
        <v>509.66</v>
      </c>
      <c r="D43" s="6">
        <v>505.95</v>
      </c>
      <c r="E43" s="6">
        <v>518.27</v>
      </c>
      <c r="F43" s="6">
        <v>524.97</v>
      </c>
      <c r="G43" s="6">
        <v>517.22</v>
      </c>
      <c r="H43" s="6">
        <v>537.29999999999995</v>
      </c>
      <c r="I43" s="6">
        <v>583.33000000000004</v>
      </c>
      <c r="J43" s="8">
        <v>487.32</v>
      </c>
      <c r="K43" s="8">
        <v>517.99</v>
      </c>
      <c r="L43" s="8">
        <v>517.99</v>
      </c>
      <c r="M43" s="13">
        <v>514</v>
      </c>
      <c r="N43" s="6">
        <v>505.71428571428561</v>
      </c>
      <c r="O43" s="6">
        <v>526.66666666666663</v>
      </c>
      <c r="P43" s="6">
        <v>526.66666666666674</v>
      </c>
      <c r="Q43" s="22">
        <v>546.66666666666697</v>
      </c>
      <c r="R43" s="6">
        <v>593.33333333333348</v>
      </c>
      <c r="S43" s="50">
        <v>533.33333333333337</v>
      </c>
      <c r="T43" s="13">
        <v>527.11111111111097</v>
      </c>
      <c r="U43" s="6">
        <v>535.55555555555554</v>
      </c>
      <c r="V43" s="6">
        <v>533.33333333333326</v>
      </c>
      <c r="W43" s="6">
        <v>514.44444444444457</v>
      </c>
      <c r="X43" s="6">
        <v>537.77777777777771</v>
      </c>
      <c r="Y43" s="6">
        <v>474.933333333333</v>
      </c>
      <c r="Z43" s="6">
        <v>487.777777777778</v>
      </c>
      <c r="AA43" s="13">
        <v>489.52380952380997</v>
      </c>
      <c r="AB43" s="13">
        <v>422.222222222222</v>
      </c>
      <c r="AC43" s="24">
        <v>425.13</v>
      </c>
      <c r="AD43" s="6">
        <v>459.23</v>
      </c>
      <c r="AE43" s="6">
        <v>486.66666666666669</v>
      </c>
      <c r="AF43" s="6">
        <v>427.777777777778</v>
      </c>
      <c r="AG43" s="17">
        <v>444.44</v>
      </c>
      <c r="AH43" s="6">
        <v>408.57142857142901</v>
      </c>
      <c r="AI43" s="6">
        <v>411.21181818181799</v>
      </c>
      <c r="AJ43" s="138">
        <v>450.35897435897402</v>
      </c>
      <c r="AK43" s="6">
        <v>415.45614035087698</v>
      </c>
      <c r="AL43" s="6">
        <v>415.23809523809501</v>
      </c>
      <c r="AM43" s="158">
        <v>420</v>
      </c>
      <c r="AN43" s="160">
        <f t="shared" si="0"/>
        <v>1.1467889908257427</v>
      </c>
      <c r="AO43" s="164">
        <f t="shared" si="1"/>
        <v>-14.202334630350274</v>
      </c>
    </row>
    <row r="44" spans="1:41" ht="15" customHeight="1" x14ac:dyDescent="0.25">
      <c r="A44" s="3" t="s">
        <v>43</v>
      </c>
      <c r="B44" s="6">
        <v>587.78</v>
      </c>
      <c r="C44" s="6">
        <v>535</v>
      </c>
      <c r="D44" s="6">
        <v>579.16</v>
      </c>
      <c r="E44" s="6">
        <v>550</v>
      </c>
      <c r="F44" s="6">
        <v>533.71</v>
      </c>
      <c r="G44" s="6">
        <v>575</v>
      </c>
      <c r="H44" s="6">
        <v>541.66</v>
      </c>
      <c r="I44" s="6">
        <v>550</v>
      </c>
      <c r="J44" s="8">
        <v>546.25</v>
      </c>
      <c r="K44" s="8">
        <v>575.86</v>
      </c>
      <c r="L44" s="8">
        <v>575.86</v>
      </c>
      <c r="M44" s="13">
        <v>565.19047619047603</v>
      </c>
      <c r="N44" s="6">
        <v>590</v>
      </c>
      <c r="O44" s="6">
        <v>560</v>
      </c>
      <c r="P44" s="6">
        <v>600</v>
      </c>
      <c r="Q44" s="22">
        <v>586.66666666666697</v>
      </c>
      <c r="R44" s="6">
        <v>630</v>
      </c>
      <c r="S44" s="50">
        <v>633.33333333333303</v>
      </c>
      <c r="T44" s="13">
        <v>645</v>
      </c>
      <c r="U44" s="6">
        <v>654</v>
      </c>
      <c r="V44" s="6">
        <v>595</v>
      </c>
      <c r="W44" s="6">
        <v>584</v>
      </c>
      <c r="X44" s="6">
        <v>636.66666666666663</v>
      </c>
      <c r="Y44" s="6">
        <v>680</v>
      </c>
      <c r="Z44" s="6">
        <v>645</v>
      </c>
      <c r="AA44" s="13">
        <v>645.98</v>
      </c>
      <c r="AB44" s="13">
        <v>642</v>
      </c>
      <c r="AC44" s="22">
        <v>649.4</v>
      </c>
      <c r="AD44" s="6">
        <v>674</v>
      </c>
      <c r="AE44" s="6">
        <v>675</v>
      </c>
      <c r="AF44" s="6">
        <v>667.5</v>
      </c>
      <c r="AG44" s="17">
        <v>625.71</v>
      </c>
      <c r="AH44" s="6">
        <v>636.66666666666697</v>
      </c>
      <c r="AI44" s="6">
        <v>644</v>
      </c>
      <c r="AJ44" s="138">
        <v>626.66666666666697</v>
      </c>
      <c r="AK44" s="6">
        <v>597.11111111111097</v>
      </c>
      <c r="AL44" s="6">
        <v>600</v>
      </c>
      <c r="AM44" s="158">
        <v>586.66666666666663</v>
      </c>
      <c r="AN44" s="160">
        <f t="shared" si="0"/>
        <v>-2.2222222222222285</v>
      </c>
      <c r="AO44" s="164">
        <f t="shared" si="1"/>
        <v>-9.181914816764202</v>
      </c>
    </row>
    <row r="45" spans="1:41" ht="15" customHeight="1" x14ac:dyDescent="0.25">
      <c r="AJ45" s="138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AO44"/>
  <sheetViews>
    <sheetView zoomScale="93" zoomScaleNormal="93" workbookViewId="0">
      <pane xSplit="1" ySplit="1" topLeftCell="AJ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9.5703125" customWidth="1"/>
    <col min="2" max="13" width="9.140625" style="4"/>
    <col min="24" max="24" width="9.5703125" customWidth="1"/>
    <col min="27" max="27" width="8.855468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476.933333333333</v>
      </c>
      <c r="C2" s="6">
        <v>471.66666666666703</v>
      </c>
      <c r="D2" s="6">
        <v>477</v>
      </c>
      <c r="E2" s="6">
        <v>526.875</v>
      </c>
      <c r="F2" s="6">
        <v>500</v>
      </c>
      <c r="G2" s="26">
        <v>500.538461538462</v>
      </c>
      <c r="H2" s="22">
        <v>480</v>
      </c>
      <c r="I2" s="6">
        <v>452.10526315789474</v>
      </c>
      <c r="J2" s="6">
        <v>463.57142857142856</v>
      </c>
      <c r="K2" s="57">
        <v>470.61538461538498</v>
      </c>
      <c r="L2" s="58">
        <v>465.55555555555554</v>
      </c>
      <c r="M2" s="13">
        <v>458.75</v>
      </c>
      <c r="N2" s="6">
        <v>450</v>
      </c>
      <c r="O2" s="6">
        <v>525</v>
      </c>
      <c r="P2" s="6">
        <v>482.66666666666669</v>
      </c>
      <c r="Q2" s="22">
        <v>483.75</v>
      </c>
      <c r="R2" s="50">
        <v>520.57142857142901</v>
      </c>
      <c r="S2" s="50">
        <v>548.26086956521704</v>
      </c>
      <c r="T2" s="13">
        <v>475.625</v>
      </c>
      <c r="U2" s="6">
        <v>476.66666666666669</v>
      </c>
      <c r="V2" s="6">
        <v>470.76923076923077</v>
      </c>
      <c r="W2" s="6">
        <v>500</v>
      </c>
      <c r="X2" s="6">
        <v>477.33333333333331</v>
      </c>
      <c r="Y2" s="6">
        <v>476.875</v>
      </c>
      <c r="Z2" s="6">
        <v>478</v>
      </c>
      <c r="AA2" s="13">
        <v>452.5</v>
      </c>
      <c r="AB2" s="13">
        <v>434.61538461538498</v>
      </c>
      <c r="AC2" s="22">
        <v>416.36363636363598</v>
      </c>
      <c r="AD2" s="6">
        <v>409.33333333333297</v>
      </c>
      <c r="AE2" s="6">
        <v>485.07692307692298</v>
      </c>
      <c r="AF2" s="6">
        <v>456.92307692307702</v>
      </c>
      <c r="AG2" s="17">
        <v>483.63</v>
      </c>
      <c r="AH2" s="6">
        <v>471.53846153846155</v>
      </c>
      <c r="AI2" s="6">
        <v>479.28571428571428</v>
      </c>
      <c r="AJ2" s="138">
        <v>476.15384615384613</v>
      </c>
      <c r="AK2" s="6">
        <v>475.5</v>
      </c>
      <c r="AL2" s="6">
        <v>445.23809523809524</v>
      </c>
      <c r="AM2" s="158">
        <v>478.42105263157896</v>
      </c>
      <c r="AN2" s="160">
        <f>(AM2-AL2)/AL2*100</f>
        <v>7.4528567407824386</v>
      </c>
      <c r="AO2" s="164">
        <f>(AM2-AA2)/AA2*100</f>
        <v>5.7284094213434162</v>
      </c>
    </row>
    <row r="3" spans="1:41" ht="15" customHeight="1" x14ac:dyDescent="0.25">
      <c r="A3" s="2" t="s">
        <v>2</v>
      </c>
      <c r="B3" s="6">
        <v>51.711666666666673</v>
      </c>
      <c r="C3" s="6">
        <v>51.6666666666667</v>
      </c>
      <c r="D3" s="6">
        <v>52</v>
      </c>
      <c r="E3" s="6">
        <v>49</v>
      </c>
      <c r="F3" s="6">
        <v>45.142857142857103</v>
      </c>
      <c r="G3" s="26">
        <v>45.307692307692299</v>
      </c>
      <c r="H3" s="22">
        <v>41.333333333333336</v>
      </c>
      <c r="I3" s="6">
        <v>47.894736842105303</v>
      </c>
      <c r="J3" s="6">
        <v>48.6666666666667</v>
      </c>
      <c r="K3" s="57">
        <v>41.53846153846154</v>
      </c>
      <c r="L3" s="59">
        <v>41</v>
      </c>
      <c r="M3" s="13">
        <v>40.75</v>
      </c>
      <c r="N3" s="6">
        <v>40</v>
      </c>
      <c r="O3" s="6">
        <v>42</v>
      </c>
      <c r="P3" s="6">
        <v>37.666666666666664</v>
      </c>
      <c r="Q3" s="22">
        <v>45.625</v>
      </c>
      <c r="R3" s="50">
        <v>40.666666666666664</v>
      </c>
      <c r="S3" s="50">
        <v>42.38095238095238</v>
      </c>
      <c r="T3" s="13">
        <v>41.333333333333336</v>
      </c>
      <c r="U3" s="6">
        <v>42.307692307692307</v>
      </c>
      <c r="V3" s="6">
        <v>40</v>
      </c>
      <c r="W3" s="6">
        <v>40</v>
      </c>
      <c r="X3" s="6">
        <v>42.666666666666664</v>
      </c>
      <c r="Y3" s="6">
        <v>41.333333333333336</v>
      </c>
      <c r="Z3" s="6">
        <v>42</v>
      </c>
      <c r="AA3" s="13">
        <v>41.25</v>
      </c>
      <c r="AB3" s="13">
        <v>40</v>
      </c>
      <c r="AC3" s="22">
        <v>40.909090909090907</v>
      </c>
      <c r="AD3" s="6">
        <v>40</v>
      </c>
      <c r="AE3" s="6">
        <v>40</v>
      </c>
      <c r="AF3" s="6">
        <v>40.461538461538503</v>
      </c>
      <c r="AG3" s="17">
        <v>41.81</v>
      </c>
      <c r="AH3" s="6">
        <v>40.769230769230766</v>
      </c>
      <c r="AI3" s="6">
        <v>40</v>
      </c>
      <c r="AJ3" s="138">
        <v>41.53846153846154</v>
      </c>
      <c r="AK3" s="6">
        <v>40</v>
      </c>
      <c r="AL3" s="6">
        <v>40</v>
      </c>
      <c r="AM3" s="158">
        <v>40</v>
      </c>
      <c r="AN3" s="160">
        <f t="shared" ref="AN3:AN44" si="0">(AM3-AL3)/AL3*100</f>
        <v>0</v>
      </c>
      <c r="AO3" s="164">
        <f t="shared" ref="AO3:AO44" si="1">(AM3-AA3)/AA3*100</f>
        <v>-3.0303030303030303</v>
      </c>
    </row>
    <row r="4" spans="1:41" ht="15" customHeight="1" x14ac:dyDescent="0.25">
      <c r="A4" s="2" t="s">
        <v>3</v>
      </c>
      <c r="B4" s="6">
        <v>325.74199999999996</v>
      </c>
      <c r="C4" s="6">
        <v>340.786</v>
      </c>
      <c r="D4" s="6">
        <v>342.79999082815999</v>
      </c>
      <c r="E4" s="6">
        <v>353.94052243416718</v>
      </c>
      <c r="F4" s="8">
        <v>354.68379753127891</v>
      </c>
      <c r="G4" s="26">
        <v>350.12064165552391</v>
      </c>
      <c r="H4" s="22">
        <v>373.18953347122357</v>
      </c>
      <c r="I4" s="6">
        <v>364.16866666666698</v>
      </c>
      <c r="J4" s="6">
        <v>368.06972370352656</v>
      </c>
      <c r="K4" s="57">
        <v>347.80215036164498</v>
      </c>
      <c r="L4" s="58">
        <v>344.4375</v>
      </c>
      <c r="M4" s="13">
        <v>343.38599234665298</v>
      </c>
      <c r="N4" s="6">
        <v>338.56354306208607</v>
      </c>
      <c r="O4" s="6">
        <v>342.19803185320427</v>
      </c>
      <c r="P4" s="6">
        <v>302.72612724376609</v>
      </c>
      <c r="Q4" s="22">
        <v>327.91853686219878</v>
      </c>
      <c r="R4" s="50">
        <v>368.06972370352656</v>
      </c>
      <c r="S4" s="50">
        <v>372.714622658351</v>
      </c>
      <c r="T4" s="13">
        <v>385.34319846819801</v>
      </c>
      <c r="U4" s="6">
        <v>409.54545921763014</v>
      </c>
      <c r="V4" s="6">
        <v>398.818364733858</v>
      </c>
      <c r="W4" s="6">
        <v>395.23346978422256</v>
      </c>
      <c r="X4" s="6">
        <v>388.78834950957349</v>
      </c>
      <c r="Y4" s="6">
        <v>357.84319846819898</v>
      </c>
      <c r="Z4" s="6">
        <v>346.57528504359493</v>
      </c>
      <c r="AA4" s="13">
        <v>309.57522915269402</v>
      </c>
      <c r="AB4" s="13">
        <v>337.12678369064963</v>
      </c>
      <c r="AC4" s="22">
        <v>350.215381831076</v>
      </c>
      <c r="AD4" s="6">
        <v>295.7744444444445</v>
      </c>
      <c r="AE4" s="6">
        <v>261.56941649899397</v>
      </c>
      <c r="AF4" s="6">
        <v>284.89488656074371</v>
      </c>
      <c r="AG4" s="17">
        <v>248.38</v>
      </c>
      <c r="AH4" s="6">
        <v>306.49151318165406</v>
      </c>
      <c r="AI4" s="6">
        <v>305.77444444444399</v>
      </c>
      <c r="AJ4" s="138">
        <v>293.90230270511967</v>
      </c>
      <c r="AK4" s="6">
        <v>255.66024499487349</v>
      </c>
      <c r="AL4" s="6">
        <v>251.85203173061399</v>
      </c>
      <c r="AM4" s="158">
        <v>253.22602280348801</v>
      </c>
      <c r="AN4" s="160">
        <f t="shared" si="0"/>
        <v>0.54555488928660634</v>
      </c>
      <c r="AO4" s="164">
        <f t="shared" si="1"/>
        <v>-18.20210438135943</v>
      </c>
    </row>
    <row r="5" spans="1:41" ht="15" customHeight="1" x14ac:dyDescent="0.25">
      <c r="A5" s="2" t="s">
        <v>4</v>
      </c>
      <c r="B5" s="6">
        <v>280.81833333333333</v>
      </c>
      <c r="C5" s="6">
        <v>274.11208333333298</v>
      </c>
      <c r="D5" s="6">
        <v>266.71994671994668</v>
      </c>
      <c r="E5" s="6">
        <v>310.88284514780997</v>
      </c>
      <c r="F5" s="8">
        <v>311.53569912262037</v>
      </c>
      <c r="G5" s="26">
        <v>320.930598622682</v>
      </c>
      <c r="H5" s="22">
        <v>314.8527534200191</v>
      </c>
      <c r="I5" s="6">
        <v>302.64111111111112</v>
      </c>
      <c r="J5" s="6">
        <v>309.61567123538958</v>
      </c>
      <c r="K5" s="57">
        <v>298.65522476783099</v>
      </c>
      <c r="L5" s="57">
        <v>298.65522476783099</v>
      </c>
      <c r="M5" s="13">
        <v>291.88596457416298</v>
      </c>
      <c r="N5" s="6">
        <v>283.21876439894896</v>
      </c>
      <c r="O5" s="6">
        <v>288.07148665241198</v>
      </c>
      <c r="P5" s="6">
        <v>252.78783813995091</v>
      </c>
      <c r="Q5" s="22">
        <v>263.88284514780997</v>
      </c>
      <c r="R5" s="50">
        <v>309.61567123538958</v>
      </c>
      <c r="S5" s="50">
        <v>312.53143064361899</v>
      </c>
      <c r="T5" s="13">
        <v>360.11877011877016</v>
      </c>
      <c r="U5" s="6">
        <v>335.15220411772134</v>
      </c>
      <c r="V5" s="6">
        <v>328.29059829059838</v>
      </c>
      <c r="W5" s="6">
        <v>308.96498755230675</v>
      </c>
      <c r="X5" s="6">
        <v>328.82502113271346</v>
      </c>
      <c r="Y5" s="6">
        <v>320.11877011876999</v>
      </c>
      <c r="Z5" s="6">
        <v>310.26968833144701</v>
      </c>
      <c r="AA5" s="13">
        <v>317.44114688128798</v>
      </c>
      <c r="AB5" s="13">
        <v>298.23838133697291</v>
      </c>
      <c r="AC5" s="22">
        <v>293.59566359566401</v>
      </c>
      <c r="AD5" s="6">
        <v>283.48062500000003</v>
      </c>
      <c r="AE5" s="6">
        <v>281.99294532627869</v>
      </c>
      <c r="AF5" s="6">
        <v>239.93240942159608</v>
      </c>
      <c r="AG5" s="17">
        <v>224.97</v>
      </c>
      <c r="AH5" s="6">
        <v>237.91238555593918</v>
      </c>
      <c r="AI5" s="6">
        <v>283.48062500000003</v>
      </c>
      <c r="AJ5" s="138">
        <v>252.83792562117691</v>
      </c>
      <c r="AK5" s="6">
        <v>229.63741265819684</v>
      </c>
      <c r="AL5" s="6">
        <v>228.67177522349937</v>
      </c>
      <c r="AM5" s="158">
        <v>234.39263029155322</v>
      </c>
      <c r="AN5" s="160">
        <f t="shared" si="0"/>
        <v>2.5017757711735076</v>
      </c>
      <c r="AO5" s="164">
        <f t="shared" si="1"/>
        <v>-26.161862570636451</v>
      </c>
    </row>
    <row r="6" spans="1:41" ht="15" customHeight="1" x14ac:dyDescent="0.25">
      <c r="A6" s="2" t="s">
        <v>5</v>
      </c>
      <c r="B6" s="6">
        <v>1086.5766666666668</v>
      </c>
      <c r="C6" s="6">
        <v>1037.5</v>
      </c>
      <c r="D6" s="6">
        <v>1190</v>
      </c>
      <c r="E6" s="6">
        <v>1000</v>
      </c>
      <c r="F6" s="6">
        <v>1107.1428571428571</v>
      </c>
      <c r="G6" s="26">
        <v>1000.94537940691</v>
      </c>
      <c r="H6" s="22">
        <v>1136.0781730346901</v>
      </c>
      <c r="I6" s="6">
        <v>1312.7194736842105</v>
      </c>
      <c r="J6" s="6">
        <v>1233.6025086024999</v>
      </c>
      <c r="K6" s="57">
        <v>1166.6666666666667</v>
      </c>
      <c r="L6" s="58">
        <v>1200.3333333333301</v>
      </c>
      <c r="M6" s="13">
        <v>1200.66496163683</v>
      </c>
      <c r="N6" s="6">
        <v>1108.97435897435</v>
      </c>
      <c r="O6" s="6">
        <v>1115</v>
      </c>
      <c r="P6" s="6">
        <v>1278.0952380952381</v>
      </c>
      <c r="Q6" s="22">
        <v>1085.7142857142858</v>
      </c>
      <c r="R6" s="50">
        <v>1145.4545454545455</v>
      </c>
      <c r="S6" s="50">
        <v>1220.4545454545455</v>
      </c>
      <c r="T6" s="13">
        <v>1275</v>
      </c>
      <c r="U6" s="6">
        <v>1269.2307692307693</v>
      </c>
      <c r="V6" s="6">
        <v>1250</v>
      </c>
      <c r="W6" s="6">
        <v>1060.9676390881557</v>
      </c>
      <c r="X6" s="6">
        <v>1200</v>
      </c>
      <c r="Y6" s="6">
        <v>1171.0526315789473</v>
      </c>
      <c r="Z6" s="6">
        <v>1208.57142857143</v>
      </c>
      <c r="AA6" s="13">
        <v>1107.6923076923099</v>
      </c>
      <c r="AB6" s="13">
        <v>1128.1837606837601</v>
      </c>
      <c r="AC6" s="22">
        <v>1132.1739130434801</v>
      </c>
      <c r="AD6" s="6">
        <v>1036.7522222222201</v>
      </c>
      <c r="AE6" s="6">
        <v>1004.19101223979</v>
      </c>
      <c r="AF6" s="6">
        <v>1052.61904761905</v>
      </c>
      <c r="AG6" s="17">
        <v>1090</v>
      </c>
      <c r="AH6" s="6">
        <v>1071.4674214674201</v>
      </c>
      <c r="AI6" s="6">
        <v>1036.7522222222201</v>
      </c>
      <c r="AJ6" s="138">
        <v>984.79973185855545</v>
      </c>
      <c r="AK6" s="6">
        <v>1012.82369804109</v>
      </c>
      <c r="AL6" s="6">
        <v>1009.64285714286</v>
      </c>
      <c r="AM6" s="158">
        <v>1055.21052631579</v>
      </c>
      <c r="AN6" s="160">
        <f t="shared" si="0"/>
        <v>4.5132463277044188</v>
      </c>
      <c r="AO6" s="164">
        <f t="shared" si="1"/>
        <v>-4.7379385964913663</v>
      </c>
    </row>
    <row r="7" spans="1:41" ht="15" customHeight="1" x14ac:dyDescent="0.25">
      <c r="A7" s="2" t="s">
        <v>6</v>
      </c>
      <c r="B7" s="6">
        <v>1356.1908333333333</v>
      </c>
      <c r="C7" s="6">
        <v>1357.1428571428551</v>
      </c>
      <c r="D7" s="6">
        <v>1370</v>
      </c>
      <c r="E7" s="6">
        <v>1329.7619047619048</v>
      </c>
      <c r="F7" s="6">
        <v>1361.5384615384614</v>
      </c>
      <c r="G7" s="26">
        <v>1378.4090909090901</v>
      </c>
      <c r="H7" s="22">
        <v>1399.8782908287501</v>
      </c>
      <c r="I7" s="6">
        <v>1260</v>
      </c>
      <c r="J7" s="6">
        <v>1307.27272727273</v>
      </c>
      <c r="K7" s="57">
        <v>1346.1538461538462</v>
      </c>
      <c r="L7" s="58">
        <v>1236.3333333333333</v>
      </c>
      <c r="M7" s="13">
        <v>1255.6826849733</v>
      </c>
      <c r="N7" s="6">
        <v>1300</v>
      </c>
      <c r="O7" s="6">
        <v>1300</v>
      </c>
      <c r="P7" s="6">
        <v>1236.3636363636363</v>
      </c>
      <c r="Q7" s="22">
        <v>1296.4285714285713</v>
      </c>
      <c r="R7" s="50">
        <v>1277.2727272727273</v>
      </c>
      <c r="S7" s="50">
        <v>1195.2380952380952</v>
      </c>
      <c r="T7" s="13">
        <v>1223.0769230769231</v>
      </c>
      <c r="U7" s="6">
        <v>1273.0769230769231</v>
      </c>
      <c r="V7" s="6">
        <v>1260</v>
      </c>
      <c r="W7" s="6">
        <v>1284.5238095238094</v>
      </c>
      <c r="X7" s="6">
        <v>1306.6666666666699</v>
      </c>
      <c r="Y7" s="6">
        <v>1245.2662721893491</v>
      </c>
      <c r="Z7" s="6">
        <v>1200</v>
      </c>
      <c r="AA7" s="13">
        <v>1220</v>
      </c>
      <c r="AB7" s="13">
        <v>1200</v>
      </c>
      <c r="AC7" s="22">
        <v>1221.4285714285713</v>
      </c>
      <c r="AD7" s="6">
        <v>1210</v>
      </c>
      <c r="AE7" s="6">
        <v>1136.3636363636399</v>
      </c>
      <c r="AF7" s="6">
        <v>1152.3390311927899</v>
      </c>
      <c r="AG7" s="17">
        <v>1191.6600000000001</v>
      </c>
      <c r="AH7" s="6">
        <v>1231.5384615384601</v>
      </c>
      <c r="AI7" s="6">
        <v>1260</v>
      </c>
      <c r="AJ7" s="138">
        <v>1246.1538461538462</v>
      </c>
      <c r="AK7" s="6">
        <v>1274.1304347826101</v>
      </c>
      <c r="AL7" s="6">
        <v>1233.3333333333301</v>
      </c>
      <c r="AM7" s="158">
        <v>1211.1111111111099</v>
      </c>
      <c r="AN7" s="160">
        <f t="shared" si="0"/>
        <v>-1.8018018018016366</v>
      </c>
      <c r="AO7" s="164">
        <f t="shared" si="1"/>
        <v>-0.72859744990902053</v>
      </c>
    </row>
    <row r="8" spans="1:41" ht="15" customHeight="1" x14ac:dyDescent="0.25">
      <c r="A8" s="2" t="s">
        <v>7</v>
      </c>
      <c r="B8" s="6">
        <v>259.19333333333338</v>
      </c>
      <c r="C8" s="6">
        <v>279.16666666666652</v>
      </c>
      <c r="D8" s="6">
        <v>270</v>
      </c>
      <c r="E8" s="6">
        <v>279.16666666666669</v>
      </c>
      <c r="F8" s="6">
        <v>308.33333333333331</v>
      </c>
      <c r="G8" s="26">
        <v>310.66666666666703</v>
      </c>
      <c r="H8" s="22">
        <v>300</v>
      </c>
      <c r="I8" s="6">
        <v>328.57142857142856</v>
      </c>
      <c r="J8" s="6">
        <v>335</v>
      </c>
      <c r="K8" s="57">
        <v>295</v>
      </c>
      <c r="L8" s="58">
        <v>291.66666666666669</v>
      </c>
      <c r="M8" s="13">
        <v>286.92307692307702</v>
      </c>
      <c r="N8" s="6">
        <v>320.83333333333331</v>
      </c>
      <c r="O8" s="6">
        <v>313.63636363636363</v>
      </c>
      <c r="P8" s="6">
        <v>330.76923076923077</v>
      </c>
      <c r="Q8" s="22">
        <v>303.33333333333297</v>
      </c>
      <c r="R8" s="50">
        <v>335</v>
      </c>
      <c r="S8" s="50">
        <v>320.58823529411762</v>
      </c>
      <c r="T8" s="13">
        <v>332.14285714285717</v>
      </c>
      <c r="U8" s="6">
        <v>330</v>
      </c>
      <c r="V8" s="6">
        <v>316.66666666666669</v>
      </c>
      <c r="W8" s="6">
        <v>325</v>
      </c>
      <c r="X8" s="6">
        <v>358.33333333333331</v>
      </c>
      <c r="Y8" s="6">
        <v>303.57142857142856</v>
      </c>
      <c r="Z8" s="6">
        <v>333.33333333333331</v>
      </c>
      <c r="AA8" s="13">
        <v>300.31</v>
      </c>
      <c r="AB8" s="13">
        <v>288.57142857142901</v>
      </c>
      <c r="AC8" s="22">
        <v>280</v>
      </c>
      <c r="AD8" s="6">
        <v>237.5</v>
      </c>
      <c r="AE8" s="6">
        <v>231.81818181818201</v>
      </c>
      <c r="AF8" s="6">
        <v>218.18181818181799</v>
      </c>
      <c r="AG8" s="17">
        <v>238.88</v>
      </c>
      <c r="AH8" s="6">
        <v>266.66666666666703</v>
      </c>
      <c r="AI8" s="6">
        <v>260</v>
      </c>
      <c r="AJ8" s="138">
        <v>304.39999999999998</v>
      </c>
      <c r="AK8" s="6">
        <v>322.22222222222223</v>
      </c>
      <c r="AL8" s="6">
        <v>320.90909090909099</v>
      </c>
      <c r="AM8" s="158">
        <v>321.66666666666703</v>
      </c>
      <c r="AN8" s="160">
        <f t="shared" si="0"/>
        <v>0.23607176581689468</v>
      </c>
      <c r="AO8" s="164">
        <f t="shared" si="1"/>
        <v>7.111540297248518</v>
      </c>
    </row>
    <row r="9" spans="1:41" ht="15" customHeight="1" x14ac:dyDescent="0.25">
      <c r="A9" s="2" t="s">
        <v>8</v>
      </c>
      <c r="B9" s="6">
        <v>252.231666666667</v>
      </c>
      <c r="C9" s="6">
        <v>238.333333333333</v>
      </c>
      <c r="D9" s="6">
        <v>235</v>
      </c>
      <c r="E9" s="6">
        <v>250</v>
      </c>
      <c r="F9" s="6">
        <v>250.769230769231</v>
      </c>
      <c r="G9" s="26">
        <v>262.30769230769198</v>
      </c>
      <c r="H9" s="22">
        <v>291.66666666666669</v>
      </c>
      <c r="I9" s="6">
        <v>262.5</v>
      </c>
      <c r="J9" s="6">
        <v>280.76923076923077</v>
      </c>
      <c r="K9" s="57">
        <v>240.83333333333334</v>
      </c>
      <c r="L9" s="58">
        <v>240</v>
      </c>
      <c r="M9" s="13">
        <v>235</v>
      </c>
      <c r="N9" s="6">
        <v>255</v>
      </c>
      <c r="O9" s="6">
        <v>262.94117647058823</v>
      </c>
      <c r="P9" s="6">
        <v>290.625</v>
      </c>
      <c r="Q9" s="22">
        <v>290.769230769231</v>
      </c>
      <c r="R9" s="50">
        <v>272.30769230769232</v>
      </c>
      <c r="S9" s="50">
        <v>285</v>
      </c>
      <c r="T9" s="13">
        <v>290.625</v>
      </c>
      <c r="U9" s="6">
        <v>289.28571428571428</v>
      </c>
      <c r="V9" s="6">
        <v>300</v>
      </c>
      <c r="W9" s="6">
        <v>281.81818181818181</v>
      </c>
      <c r="X9" s="6">
        <v>320.83333333333331</v>
      </c>
      <c r="Y9" s="6">
        <v>290.625</v>
      </c>
      <c r="Z9" s="6">
        <v>300</v>
      </c>
      <c r="AA9" s="13">
        <v>287.69230769230802</v>
      </c>
      <c r="AB9" s="13">
        <v>277.77777777777777</v>
      </c>
      <c r="AC9" s="22">
        <v>264.16666666666703</v>
      </c>
      <c r="AD9" s="6">
        <v>290.625</v>
      </c>
      <c r="AE9" s="6">
        <v>351.538461538462</v>
      </c>
      <c r="AF9" s="6">
        <v>312.5</v>
      </c>
      <c r="AG9" s="17">
        <v>286.36</v>
      </c>
      <c r="AH9" s="6">
        <v>273.07692307692309</v>
      </c>
      <c r="AI9" s="6">
        <v>270.14999999999998</v>
      </c>
      <c r="AJ9" s="138">
        <v>292.30769230769232</v>
      </c>
      <c r="AK9" s="6">
        <v>272.72727272727275</v>
      </c>
      <c r="AL9" s="6">
        <v>269.28571428571399</v>
      </c>
      <c r="AM9" s="158">
        <v>270</v>
      </c>
      <c r="AN9" s="160">
        <f t="shared" si="0"/>
        <v>0.26525198939002925</v>
      </c>
      <c r="AO9" s="164">
        <f t="shared" si="1"/>
        <v>-6.1497326203209628</v>
      </c>
    </row>
    <row r="10" spans="1:41" ht="15" customHeight="1" x14ac:dyDescent="0.25">
      <c r="A10" s="2" t="s">
        <v>9</v>
      </c>
      <c r="B10" s="6">
        <v>321.16000000000003</v>
      </c>
      <c r="C10" s="6">
        <v>323.10250000000002</v>
      </c>
      <c r="D10" s="6">
        <v>340.34482758620697</v>
      </c>
      <c r="E10" s="6">
        <v>280.84291187739467</v>
      </c>
      <c r="F10" s="6">
        <v>386.66666666666703</v>
      </c>
      <c r="G10" s="26">
        <v>389.35960591132999</v>
      </c>
      <c r="H10" s="22">
        <v>385.86206896551698</v>
      </c>
      <c r="I10" s="6">
        <v>375.743333333333</v>
      </c>
      <c r="J10" s="6">
        <v>388.96551724137902</v>
      </c>
      <c r="K10" s="57">
        <v>268.9655172413793</v>
      </c>
      <c r="L10" s="57">
        <v>268.9655172413793</v>
      </c>
      <c r="M10" s="13">
        <v>252.567049808429</v>
      </c>
      <c r="N10" s="7">
        <v>265.3542678</v>
      </c>
      <c r="O10" s="6">
        <v>257.03612479474498</v>
      </c>
      <c r="P10" s="6">
        <v>275.86206896551727</v>
      </c>
      <c r="Q10" s="22">
        <v>340.10217113665402</v>
      </c>
      <c r="R10" s="50">
        <v>328.96551724137902</v>
      </c>
      <c r="S10" s="50">
        <v>287.35632183908046</v>
      </c>
      <c r="T10" s="13">
        <v>327.87878787878788</v>
      </c>
      <c r="U10" s="6">
        <v>356.726499763817</v>
      </c>
      <c r="V10" s="6">
        <v>282.43021346469624</v>
      </c>
      <c r="W10" s="6">
        <v>220.68965517241378</v>
      </c>
      <c r="X10" s="6">
        <v>269.31034482758599</v>
      </c>
      <c r="Y10" s="6">
        <v>327.87878787878788</v>
      </c>
      <c r="Z10" s="6">
        <v>352.32552999247503</v>
      </c>
      <c r="AA10" s="13">
        <v>375.86206896551698</v>
      </c>
      <c r="AB10" s="13">
        <v>354.34282858570703</v>
      </c>
      <c r="AC10" s="22">
        <v>316.50246305418722</v>
      </c>
      <c r="AD10" s="6">
        <v>301.60599999999999</v>
      </c>
      <c r="AE10" s="6">
        <v>307.241379310345</v>
      </c>
      <c r="AF10" s="6">
        <v>339.080459770115</v>
      </c>
      <c r="AG10" s="17">
        <v>289.77</v>
      </c>
      <c r="AH10" s="6">
        <v>306.89655172413802</v>
      </c>
      <c r="AI10" s="6">
        <v>301.60599999999999</v>
      </c>
      <c r="AJ10" s="138">
        <v>325.87356321839098</v>
      </c>
      <c r="AK10" s="6">
        <v>306.82950191570899</v>
      </c>
      <c r="AL10" s="6">
        <v>304.48275862068999</v>
      </c>
      <c r="AM10" s="158">
        <v>300.87575259989052</v>
      </c>
      <c r="AN10" s="160">
        <f t="shared" si="0"/>
        <v>-1.184633913965851</v>
      </c>
      <c r="AO10" s="164">
        <f t="shared" si="1"/>
        <v>-19.950487840396043</v>
      </c>
    </row>
    <row r="11" spans="1:41" ht="15" customHeight="1" x14ac:dyDescent="0.25">
      <c r="A11" s="2" t="s">
        <v>10</v>
      </c>
      <c r="B11" s="6">
        <v>1009.4300000000001</v>
      </c>
      <c r="C11" s="7">
        <v>1100.45</v>
      </c>
      <c r="D11" s="6">
        <v>1116.6666666666699</v>
      </c>
      <c r="E11" s="6">
        <v>974.45887445887502</v>
      </c>
      <c r="F11" s="6">
        <v>1000</v>
      </c>
      <c r="G11" s="26">
        <v>1000</v>
      </c>
      <c r="H11" s="22">
        <v>1033.3333333333301</v>
      </c>
      <c r="I11" s="6">
        <v>980.21</v>
      </c>
      <c r="J11" s="6">
        <v>978.33333333333303</v>
      </c>
      <c r="K11" s="57">
        <v>833.33333333333337</v>
      </c>
      <c r="L11" s="58">
        <v>857.1</v>
      </c>
      <c r="M11" s="13">
        <v>846.66666666666697</v>
      </c>
      <c r="N11" s="7">
        <v>820</v>
      </c>
      <c r="O11" s="6">
        <v>750</v>
      </c>
      <c r="P11" s="6">
        <v>926.6824596984402</v>
      </c>
      <c r="Q11" s="22">
        <v>969.69696969696963</v>
      </c>
      <c r="R11" s="50">
        <v>1100</v>
      </c>
      <c r="S11" s="50">
        <v>905.2467127486749</v>
      </c>
      <c r="T11" s="13">
        <v>1000</v>
      </c>
      <c r="U11" s="6">
        <v>1000</v>
      </c>
      <c r="V11" s="13">
        <v>1000</v>
      </c>
      <c r="W11" s="6">
        <v>1025</v>
      </c>
      <c r="X11" s="6">
        <v>1170.8333333333301</v>
      </c>
      <c r="Y11" s="6">
        <v>1000</v>
      </c>
      <c r="Z11" s="6">
        <v>966.01763979173836</v>
      </c>
      <c r="AA11" s="13">
        <v>900</v>
      </c>
      <c r="AB11" s="13">
        <v>885.33333333333303</v>
      </c>
      <c r="AC11" s="22">
        <v>750</v>
      </c>
      <c r="AD11" s="6">
        <v>711.11333333333005</v>
      </c>
      <c r="AE11" s="6">
        <v>673.33333333332996</v>
      </c>
      <c r="AF11" s="6">
        <v>650</v>
      </c>
      <c r="AG11" s="17">
        <v>700.55</v>
      </c>
      <c r="AH11" s="6">
        <v>663.2</v>
      </c>
      <c r="AI11" s="6">
        <v>596.66666666667004</v>
      </c>
      <c r="AJ11" s="138">
        <v>650</v>
      </c>
      <c r="AK11" s="6">
        <v>635.71428571428999</v>
      </c>
      <c r="AL11" s="6">
        <v>629.66999999999996</v>
      </c>
      <c r="AM11" s="158">
        <v>625</v>
      </c>
      <c r="AN11" s="160">
        <f t="shared" si="0"/>
        <v>-0.74165832896595985</v>
      </c>
      <c r="AO11" s="164">
        <f t="shared" si="1"/>
        <v>-30.555555555555557</v>
      </c>
    </row>
    <row r="12" spans="1:41" ht="15" customHeight="1" x14ac:dyDescent="0.25">
      <c r="A12" s="2" t="s">
        <v>11</v>
      </c>
      <c r="B12" s="6">
        <v>873.04</v>
      </c>
      <c r="C12" s="6">
        <v>1100</v>
      </c>
      <c r="D12" s="6">
        <v>1000</v>
      </c>
      <c r="E12" s="6">
        <v>985.71428571428601</v>
      </c>
      <c r="F12" s="6">
        <v>1000</v>
      </c>
      <c r="G12" s="26">
        <v>1020.68965517241</v>
      </c>
      <c r="H12" s="22">
        <v>1000</v>
      </c>
      <c r="I12" s="6">
        <v>1100</v>
      </c>
      <c r="J12" s="6">
        <v>1125</v>
      </c>
      <c r="K12" s="57">
        <v>1150</v>
      </c>
      <c r="L12" s="58">
        <v>1098.55</v>
      </c>
      <c r="M12" s="13">
        <v>1096.6666666666699</v>
      </c>
      <c r="N12" s="8">
        <v>1103.2466666666699</v>
      </c>
      <c r="O12" s="6">
        <v>985</v>
      </c>
      <c r="P12" s="6">
        <v>1053.7581053204156</v>
      </c>
      <c r="Q12" s="22">
        <v>1016.66666666666</v>
      </c>
      <c r="R12" s="50">
        <v>1000</v>
      </c>
      <c r="S12" s="50">
        <v>1100</v>
      </c>
      <c r="T12" s="13">
        <v>1000</v>
      </c>
      <c r="U12" s="6">
        <v>1125</v>
      </c>
      <c r="V12" s="13">
        <v>1250</v>
      </c>
      <c r="W12" s="6">
        <v>1200</v>
      </c>
      <c r="X12" s="6">
        <v>1166.6666666666667</v>
      </c>
      <c r="Y12" s="6">
        <v>900</v>
      </c>
      <c r="Z12" s="6">
        <v>1070.6672316982504</v>
      </c>
      <c r="AA12" s="13">
        <v>906.25</v>
      </c>
      <c r="AB12" s="13">
        <v>909.09090909091003</v>
      </c>
      <c r="AC12" s="22">
        <v>935.5</v>
      </c>
      <c r="AD12" s="6">
        <v>875</v>
      </c>
      <c r="AE12" s="6">
        <v>809.72222222222001</v>
      </c>
      <c r="AF12" s="6">
        <v>750</v>
      </c>
      <c r="AG12" s="17">
        <v>733.33</v>
      </c>
      <c r="AH12" s="6">
        <v>766.66666666667004</v>
      </c>
      <c r="AI12" s="6">
        <v>765</v>
      </c>
      <c r="AJ12" s="138">
        <v>725</v>
      </c>
      <c r="AK12" s="6">
        <v>764.28571428571001</v>
      </c>
      <c r="AL12" s="6">
        <v>750</v>
      </c>
      <c r="AM12" s="158">
        <v>760</v>
      </c>
      <c r="AN12" s="160">
        <f t="shared" si="0"/>
        <v>1.3333333333333335</v>
      </c>
      <c r="AO12" s="164">
        <f t="shared" si="1"/>
        <v>-16.137931034482758</v>
      </c>
    </row>
    <row r="13" spans="1:41" ht="15" customHeight="1" x14ac:dyDescent="0.25">
      <c r="A13" s="2" t="s">
        <v>12</v>
      </c>
      <c r="B13" s="6">
        <v>123.2</v>
      </c>
      <c r="C13" s="6">
        <v>140</v>
      </c>
      <c r="D13" s="6">
        <v>145</v>
      </c>
      <c r="E13" s="6">
        <v>160</v>
      </c>
      <c r="F13" s="6">
        <v>166.666666666667</v>
      </c>
      <c r="G13" s="26">
        <v>170</v>
      </c>
      <c r="H13" s="22">
        <v>165</v>
      </c>
      <c r="I13" s="6">
        <v>180</v>
      </c>
      <c r="J13" s="6">
        <v>181.666666666667</v>
      </c>
      <c r="K13" s="57">
        <v>170</v>
      </c>
      <c r="L13" s="57">
        <v>170</v>
      </c>
      <c r="M13" s="13">
        <v>160</v>
      </c>
      <c r="N13" s="6">
        <v>180</v>
      </c>
      <c r="O13" s="6">
        <v>175</v>
      </c>
      <c r="P13" s="6">
        <v>150</v>
      </c>
      <c r="Q13" s="22">
        <v>160</v>
      </c>
      <c r="R13" s="50">
        <v>176.66666666666666</v>
      </c>
      <c r="S13" s="50">
        <v>178</v>
      </c>
      <c r="T13" s="50">
        <v>178</v>
      </c>
      <c r="U13" s="6">
        <v>190</v>
      </c>
      <c r="V13" s="6">
        <v>190</v>
      </c>
      <c r="W13" s="6">
        <v>150</v>
      </c>
      <c r="X13" s="6">
        <v>180</v>
      </c>
      <c r="Y13" s="6">
        <v>165</v>
      </c>
      <c r="Z13" s="6">
        <v>172.21564812157183</v>
      </c>
      <c r="AA13" s="13">
        <v>170</v>
      </c>
      <c r="AB13" s="15">
        <v>169.21</v>
      </c>
      <c r="AC13" s="22">
        <v>150</v>
      </c>
      <c r="AD13" s="7">
        <v>158.12</v>
      </c>
      <c r="AE13" s="6">
        <v>155</v>
      </c>
      <c r="AF13" s="6">
        <v>150</v>
      </c>
      <c r="AG13" s="17">
        <v>163.33000000000001</v>
      </c>
      <c r="AH13" s="6">
        <v>150</v>
      </c>
      <c r="AI13" s="7">
        <v>159.26</v>
      </c>
      <c r="AJ13" s="138">
        <v>150</v>
      </c>
      <c r="AK13" s="6">
        <v>180</v>
      </c>
      <c r="AL13" s="6">
        <v>150</v>
      </c>
      <c r="AM13" s="158">
        <v>150</v>
      </c>
      <c r="AN13" s="160">
        <f t="shared" si="0"/>
        <v>0</v>
      </c>
      <c r="AO13" s="164">
        <f t="shared" si="1"/>
        <v>-11.76470588235294</v>
      </c>
    </row>
    <row r="14" spans="1:41" ht="15" customHeight="1" x14ac:dyDescent="0.25">
      <c r="A14" s="2" t="s">
        <v>13</v>
      </c>
      <c r="B14" s="6">
        <v>155.49666666666701</v>
      </c>
      <c r="C14" s="6">
        <v>162.083333333333</v>
      </c>
      <c r="D14" s="6">
        <v>188.18181818181819</v>
      </c>
      <c r="E14" s="6">
        <v>198.66666666666666</v>
      </c>
      <c r="F14" s="6">
        <v>197.857142857143</v>
      </c>
      <c r="G14" s="26">
        <v>191.07142857142858</v>
      </c>
      <c r="H14" s="22">
        <v>200</v>
      </c>
      <c r="I14" s="6">
        <v>198.94736842105263</v>
      </c>
      <c r="J14" s="6">
        <v>201.47058823529412</v>
      </c>
      <c r="K14" s="57">
        <v>194.66666666666666</v>
      </c>
      <c r="L14" s="57">
        <v>194.66666666666666</v>
      </c>
      <c r="M14" s="13">
        <v>194.5</v>
      </c>
      <c r="N14" s="6">
        <v>197.64705882352942</v>
      </c>
      <c r="O14" s="6">
        <v>195</v>
      </c>
      <c r="P14" s="6">
        <v>175</v>
      </c>
      <c r="Q14" s="22">
        <v>198.66666666666666</v>
      </c>
      <c r="R14" s="50">
        <v>198.23529411764707</v>
      </c>
      <c r="S14" s="50">
        <v>185.78947368421052</v>
      </c>
      <c r="T14" s="13">
        <v>184.375</v>
      </c>
      <c r="U14" s="6">
        <v>185.38461538461539</v>
      </c>
      <c r="V14" s="6">
        <v>190.76923076923077</v>
      </c>
      <c r="W14" s="6">
        <v>175</v>
      </c>
      <c r="X14" s="6">
        <v>190.66666666666666</v>
      </c>
      <c r="Y14" s="6">
        <v>184.375</v>
      </c>
      <c r="Z14" s="6">
        <v>190.66666666666666</v>
      </c>
      <c r="AA14" s="13">
        <v>194.375</v>
      </c>
      <c r="AB14" s="13">
        <v>193.333333333333</v>
      </c>
      <c r="AC14" s="22">
        <v>197.5</v>
      </c>
      <c r="AD14" s="6">
        <v>200.625</v>
      </c>
      <c r="AE14" s="6">
        <v>198.46153846153845</v>
      </c>
      <c r="AF14" s="6">
        <v>185.71428571428572</v>
      </c>
      <c r="AG14" s="17">
        <v>195.55</v>
      </c>
      <c r="AH14" s="6">
        <v>195</v>
      </c>
      <c r="AI14" s="6">
        <v>196</v>
      </c>
      <c r="AJ14" s="138">
        <v>195.71428571428572</v>
      </c>
      <c r="AK14" s="6">
        <v>194.21052631578948</v>
      </c>
      <c r="AL14" s="6">
        <v>193.5</v>
      </c>
      <c r="AM14" s="158">
        <v>191</v>
      </c>
      <c r="AN14" s="160">
        <f t="shared" si="0"/>
        <v>-1.2919896640826873</v>
      </c>
      <c r="AO14" s="164">
        <f t="shared" si="1"/>
        <v>-1.7363344051446947</v>
      </c>
    </row>
    <row r="15" spans="1:41" ht="15" customHeight="1" x14ac:dyDescent="0.25">
      <c r="A15" s="2" t="s">
        <v>14</v>
      </c>
      <c r="B15" s="6">
        <v>1049.7449999999999</v>
      </c>
      <c r="C15" s="6">
        <v>1200</v>
      </c>
      <c r="D15" s="6">
        <v>1266.6666666666699</v>
      </c>
      <c r="E15" s="6">
        <v>1200</v>
      </c>
      <c r="F15" s="6">
        <v>1225</v>
      </c>
      <c r="G15" s="8">
        <v>1212.5</v>
      </c>
      <c r="H15" s="8">
        <v>1218.75</v>
      </c>
      <c r="I15" s="7">
        <v>1145.8900000000001</v>
      </c>
      <c r="J15" s="6">
        <v>1200</v>
      </c>
      <c r="K15" s="57">
        <v>1300</v>
      </c>
      <c r="L15" s="58">
        <v>1392</v>
      </c>
      <c r="M15" s="13">
        <v>1370</v>
      </c>
      <c r="N15" s="4">
        <v>1379.59</v>
      </c>
      <c r="O15" s="6">
        <v>1450</v>
      </c>
      <c r="P15" s="6">
        <v>1376.7625003094099</v>
      </c>
      <c r="Q15" s="22">
        <v>1320</v>
      </c>
      <c r="R15" s="50">
        <v>1200</v>
      </c>
      <c r="S15" s="50">
        <v>1200</v>
      </c>
      <c r="T15" s="13">
        <v>1210</v>
      </c>
      <c r="U15" s="6">
        <v>1200</v>
      </c>
      <c r="V15" s="6">
        <v>1200</v>
      </c>
      <c r="W15" s="6">
        <v>2000</v>
      </c>
      <c r="X15" s="6">
        <v>1500</v>
      </c>
      <c r="Y15" s="6">
        <v>1500</v>
      </c>
      <c r="Z15" s="6">
        <v>1462.82310842433</v>
      </c>
      <c r="AA15" s="13">
        <v>1400</v>
      </c>
      <c r="AB15" s="13">
        <v>1410</v>
      </c>
      <c r="AC15" s="24">
        <v>1500</v>
      </c>
      <c r="AD15" s="6">
        <v>1800</v>
      </c>
      <c r="AE15" s="6">
        <v>1870</v>
      </c>
      <c r="AF15" s="6">
        <v>1925</v>
      </c>
      <c r="AG15" s="6">
        <v>1905</v>
      </c>
      <c r="AH15" s="6">
        <v>2003.59</v>
      </c>
      <c r="AI15" s="6">
        <v>1980</v>
      </c>
      <c r="AJ15" s="138">
        <v>2000</v>
      </c>
      <c r="AK15" s="138">
        <v>2000</v>
      </c>
      <c r="AL15" s="139">
        <v>1997.56</v>
      </c>
      <c r="AM15" s="158">
        <v>1980</v>
      </c>
      <c r="AN15" s="160">
        <f t="shared" si="0"/>
        <v>-0.87907246841145925</v>
      </c>
      <c r="AO15" s="164">
        <f t="shared" si="1"/>
        <v>41.428571428571431</v>
      </c>
    </row>
    <row r="16" spans="1:41" ht="15" customHeight="1" x14ac:dyDescent="0.25">
      <c r="A16" s="2" t="s">
        <v>15</v>
      </c>
      <c r="B16" s="6">
        <v>212.39916666666664</v>
      </c>
      <c r="C16" s="6">
        <v>224.43708333333299</v>
      </c>
      <c r="D16" s="6">
        <v>259.0318772136954</v>
      </c>
      <c r="E16" s="6">
        <v>310.75487012987014</v>
      </c>
      <c r="F16" s="8">
        <v>311.40745535714285</v>
      </c>
      <c r="G16" s="26">
        <v>352.11528550814268</v>
      </c>
      <c r="H16" s="22">
        <v>341.245791245791</v>
      </c>
      <c r="I16" s="6">
        <v>290.0915</v>
      </c>
      <c r="J16" s="6">
        <v>307.89344794842299</v>
      </c>
      <c r="K16" s="57">
        <v>278.63636363636402</v>
      </c>
      <c r="L16" s="58">
        <v>256.97777777777799</v>
      </c>
      <c r="M16" s="13">
        <v>255.16657008182801</v>
      </c>
      <c r="N16" s="6">
        <v>215.86793239750801</v>
      </c>
      <c r="O16" s="6">
        <v>200</v>
      </c>
      <c r="P16" s="6">
        <v>237.05128205128199</v>
      </c>
      <c r="Q16" s="22">
        <v>220.75487012987</v>
      </c>
      <c r="R16" s="50">
        <v>224.95227147783498</v>
      </c>
      <c r="S16" s="50">
        <v>233.489822806593</v>
      </c>
      <c r="T16" s="13">
        <v>188.49905303030303</v>
      </c>
      <c r="U16" s="6">
        <v>180.84479559849001</v>
      </c>
      <c r="V16" s="6">
        <v>184.76190476190499</v>
      </c>
      <c r="W16" s="6">
        <v>160</v>
      </c>
      <c r="X16" s="6">
        <v>172.025711662075</v>
      </c>
      <c r="Y16" s="6">
        <v>183.34990530303028</v>
      </c>
      <c r="Z16" s="6">
        <v>175.53234470775001</v>
      </c>
      <c r="AA16" s="13">
        <v>174.444444444444</v>
      </c>
      <c r="AB16" s="13">
        <v>149.82683982684</v>
      </c>
      <c r="AC16" s="22">
        <v>155.258075258075</v>
      </c>
      <c r="AD16" s="6">
        <v>146.096</v>
      </c>
      <c r="AE16" s="6">
        <v>138.57142857142858</v>
      </c>
      <c r="AF16" s="6">
        <v>125.71428571428571</v>
      </c>
      <c r="AG16" s="17">
        <v>114.16</v>
      </c>
      <c r="AH16" s="6">
        <v>133.77622377622376</v>
      </c>
      <c r="AI16" s="6">
        <v>146.32714285714286</v>
      </c>
      <c r="AJ16" s="138">
        <v>122.09790209790208</v>
      </c>
      <c r="AK16" s="6">
        <v>117</v>
      </c>
      <c r="AL16" s="6">
        <v>118.94736842105263</v>
      </c>
      <c r="AM16" s="158">
        <v>120.333333333333</v>
      </c>
      <c r="AN16" s="160">
        <f t="shared" si="0"/>
        <v>1.1651917404127017</v>
      </c>
      <c r="AO16" s="164">
        <f t="shared" si="1"/>
        <v>-31.019108280254791</v>
      </c>
    </row>
    <row r="17" spans="1:41" ht="15" customHeight="1" x14ac:dyDescent="0.25">
      <c r="A17" s="2" t="s">
        <v>16</v>
      </c>
      <c r="B17" s="6">
        <v>221.39500000000001</v>
      </c>
      <c r="C17" s="6">
        <v>266.22750000000002</v>
      </c>
      <c r="D17" s="6">
        <v>282.04404291360811</v>
      </c>
      <c r="E17" s="6">
        <v>332.11932994541689</v>
      </c>
      <c r="F17" s="8">
        <v>332.81678053830228</v>
      </c>
      <c r="G17" s="26">
        <v>359.63304543014698</v>
      </c>
      <c r="H17" s="22">
        <v>349.98306041784298</v>
      </c>
      <c r="I17" s="6">
        <v>292.42449999999997</v>
      </c>
      <c r="J17" s="6">
        <v>318.5827216262</v>
      </c>
      <c r="K17" s="57">
        <v>298.79973649538903</v>
      </c>
      <c r="L17" s="58">
        <v>292.56363636363602</v>
      </c>
      <c r="M17" s="13">
        <v>275.90909090909099</v>
      </c>
      <c r="N17" s="6">
        <v>270.47399460442898</v>
      </c>
      <c r="O17" s="6">
        <v>235</v>
      </c>
      <c r="P17" s="6">
        <v>212.96969696969694</v>
      </c>
      <c r="Q17" s="22">
        <v>240.11932994541701</v>
      </c>
      <c r="R17" s="50">
        <v>242.15415019762841</v>
      </c>
      <c r="S17" s="50">
        <v>242.876592007027</v>
      </c>
      <c r="T17" s="13">
        <v>238.90909090909091</v>
      </c>
      <c r="U17" s="6">
        <v>259.993647656691</v>
      </c>
      <c r="V17" s="6">
        <v>273.498854087089</v>
      </c>
      <c r="W17" s="6">
        <v>251.129476584022</v>
      </c>
      <c r="X17" s="6">
        <v>208.07215007215001</v>
      </c>
      <c r="Y17" s="6">
        <v>202.54545454545499</v>
      </c>
      <c r="Z17" s="6">
        <v>193.910008447824</v>
      </c>
      <c r="AA17" s="13">
        <v>197.69543258673701</v>
      </c>
      <c r="AB17" s="13">
        <v>179.46640316205534</v>
      </c>
      <c r="AC17" s="22">
        <v>185.78831796223099</v>
      </c>
      <c r="AD17" s="6">
        <v>190.42333333333335</v>
      </c>
      <c r="AE17" s="6">
        <v>124.72871002515301</v>
      </c>
      <c r="AF17" s="6">
        <v>120.383838383838</v>
      </c>
      <c r="AG17" s="17">
        <v>138.58000000000001</v>
      </c>
      <c r="AH17" s="6">
        <v>130.45454545454501</v>
      </c>
      <c r="AI17" s="6">
        <v>142.48750000000001</v>
      </c>
      <c r="AJ17" s="138">
        <v>168.48484848484844</v>
      </c>
      <c r="AK17" s="6">
        <v>170.29505582137162</v>
      </c>
      <c r="AL17" s="6">
        <v>165.90909090909091</v>
      </c>
      <c r="AM17" s="158">
        <v>160.61568061568065</v>
      </c>
      <c r="AN17" s="160">
        <f t="shared" si="0"/>
        <v>-3.1905486700007057</v>
      </c>
      <c r="AO17" s="164">
        <f t="shared" si="1"/>
        <v>-18.755998297931324</v>
      </c>
    </row>
    <row r="18" spans="1:41" ht="15" customHeight="1" x14ac:dyDescent="0.25">
      <c r="A18" s="2" t="s">
        <v>17</v>
      </c>
      <c r="B18" s="6">
        <v>706.76</v>
      </c>
      <c r="C18" s="6">
        <v>857.14</v>
      </c>
      <c r="D18" s="6">
        <v>861.90476190476204</v>
      </c>
      <c r="E18" s="6">
        <v>866.66666666666697</v>
      </c>
      <c r="F18" s="6">
        <v>983.33333333333337</v>
      </c>
      <c r="G18" s="26">
        <v>990.74074074074099</v>
      </c>
      <c r="H18" s="22">
        <v>992.22222222222001</v>
      </c>
      <c r="I18" s="6">
        <v>900.09</v>
      </c>
      <c r="J18" s="6">
        <v>1000.74458874458</v>
      </c>
      <c r="K18" s="57">
        <v>1005.65</v>
      </c>
      <c r="L18" s="58">
        <v>1061.925</v>
      </c>
      <c r="M18" s="13">
        <v>1066.6666666666699</v>
      </c>
      <c r="N18" s="4">
        <v>1101.6839</v>
      </c>
      <c r="O18" s="6">
        <v>960</v>
      </c>
      <c r="P18" s="6">
        <v>1000</v>
      </c>
      <c r="Q18" s="22">
        <v>950</v>
      </c>
      <c r="R18" s="50">
        <v>1023.33333333333</v>
      </c>
      <c r="S18" s="50">
        <v>1005.5734364277048</v>
      </c>
      <c r="T18" s="13">
        <v>1005.5</v>
      </c>
      <c r="U18" s="6">
        <v>1004.3760262855341</v>
      </c>
      <c r="V18" s="7">
        <v>1000</v>
      </c>
      <c r="W18" s="6">
        <v>908.33333333332996</v>
      </c>
      <c r="X18" s="6">
        <v>1100</v>
      </c>
      <c r="Y18" s="7">
        <v>900</v>
      </c>
      <c r="Z18" s="6">
        <v>994.76417056763466</v>
      </c>
      <c r="AA18" s="13">
        <v>950</v>
      </c>
      <c r="AB18" s="13">
        <v>925.19047619047603</v>
      </c>
      <c r="AC18" s="22">
        <v>933.33333333332996</v>
      </c>
      <c r="AD18" s="6">
        <v>935.78250000000003</v>
      </c>
      <c r="AE18" s="6">
        <v>875</v>
      </c>
      <c r="AF18" s="7">
        <v>855.16</v>
      </c>
      <c r="AG18" s="17">
        <v>903.77</v>
      </c>
      <c r="AH18" s="6">
        <v>915.03</v>
      </c>
      <c r="AI18" s="6">
        <v>975</v>
      </c>
      <c r="AJ18" s="138">
        <v>1016.36363636364</v>
      </c>
      <c r="AK18" s="6">
        <v>1037.4614065180101</v>
      </c>
      <c r="AL18" s="6">
        <v>995.45454545455004</v>
      </c>
      <c r="AM18" s="158">
        <v>993.07692307692002</v>
      </c>
      <c r="AN18" s="160">
        <f t="shared" si="0"/>
        <v>-0.23884791008155329</v>
      </c>
      <c r="AO18" s="164">
        <f t="shared" si="1"/>
        <v>4.5344129554652657</v>
      </c>
    </row>
    <row r="19" spans="1:41" ht="15" customHeight="1" x14ac:dyDescent="0.25">
      <c r="A19" s="2" t="s">
        <v>18</v>
      </c>
      <c r="B19" s="6">
        <v>1940.2375</v>
      </c>
      <c r="C19" s="6">
        <v>1887.03666666666</v>
      </c>
      <c r="D19" s="6">
        <v>1843.1372549019609</v>
      </c>
      <c r="E19" s="6">
        <v>1843.1372549019609</v>
      </c>
      <c r="F19" s="6">
        <v>1728.1045751634001</v>
      </c>
      <c r="G19" s="26">
        <v>1768.1045751634001</v>
      </c>
      <c r="H19" s="22">
        <v>1728.57142857143</v>
      </c>
      <c r="I19" s="6">
        <v>1706.4027272727301</v>
      </c>
      <c r="J19" s="6">
        <v>1850</v>
      </c>
      <c r="K19" s="57">
        <v>1530.6693989071</v>
      </c>
      <c r="L19" s="58">
        <v>1678.8333333333301</v>
      </c>
      <c r="M19" s="13">
        <v>1674.1666666666699</v>
      </c>
      <c r="N19" s="6">
        <v>1750</v>
      </c>
      <c r="O19" s="6">
        <v>1700</v>
      </c>
      <c r="P19" s="6">
        <v>1681.3816435665201</v>
      </c>
      <c r="Q19" s="22">
        <v>1575.7575757575758</v>
      </c>
      <c r="R19" s="50">
        <v>1576.4759020139199</v>
      </c>
      <c r="S19" s="50">
        <v>1668.8961038960999</v>
      </c>
      <c r="T19" s="13">
        <v>1672.2222222222199</v>
      </c>
      <c r="U19" s="6">
        <v>1664.2135642135599</v>
      </c>
      <c r="V19" s="6">
        <v>1613.2653061224501</v>
      </c>
      <c r="W19" s="6">
        <v>1464.2857142857099</v>
      </c>
      <c r="X19" s="6">
        <v>1444.4444444444446</v>
      </c>
      <c r="Y19" s="6">
        <v>1449</v>
      </c>
      <c r="Z19" s="6">
        <v>1409.4117647058799</v>
      </c>
      <c r="AA19" s="13">
        <v>1461.6666666666699</v>
      </c>
      <c r="AB19" s="13">
        <v>1490.98124098124</v>
      </c>
      <c r="AC19" s="22">
        <v>1513.3477633477601</v>
      </c>
      <c r="AD19" s="6">
        <v>1603.175</v>
      </c>
      <c r="AE19" s="6">
        <v>1544.44444444444</v>
      </c>
      <c r="AF19" s="6">
        <v>1522.65367965368</v>
      </c>
      <c r="AG19" s="17">
        <v>1500</v>
      </c>
      <c r="AH19" s="6">
        <v>1475.0072150072101</v>
      </c>
      <c r="AI19" s="6">
        <v>1443.9725000000001</v>
      </c>
      <c r="AJ19" s="138">
        <v>1395.83934583935</v>
      </c>
      <c r="AK19" s="6">
        <v>1371.0317460317499</v>
      </c>
      <c r="AL19" s="29">
        <v>1341.86507936508</v>
      </c>
      <c r="AM19" s="158">
        <v>1385.7638888888901</v>
      </c>
      <c r="AN19" s="160">
        <f t="shared" si="0"/>
        <v>3.2714771551087201</v>
      </c>
      <c r="AO19" s="164">
        <f t="shared" si="1"/>
        <v>-5.192892436336126</v>
      </c>
    </row>
    <row r="20" spans="1:41" ht="15" customHeight="1" x14ac:dyDescent="0.25">
      <c r="A20" s="2" t="s">
        <v>19</v>
      </c>
      <c r="B20" s="6">
        <v>212.75200000000001</v>
      </c>
      <c r="C20" s="6">
        <v>264.4029166666665</v>
      </c>
      <c r="D20" s="6">
        <v>260.041954949076</v>
      </c>
      <c r="E20" s="6">
        <v>185.23157919774462</v>
      </c>
      <c r="F20" s="6">
        <v>199.09300009382</v>
      </c>
      <c r="G20" s="26">
        <v>215.98353149648301</v>
      </c>
      <c r="H20" s="22">
        <v>213.90836221807882</v>
      </c>
      <c r="I20" s="6">
        <v>258.31849999999997</v>
      </c>
      <c r="J20" s="6">
        <v>259.09929252034499</v>
      </c>
      <c r="K20" s="57">
        <v>198.57875123761411</v>
      </c>
      <c r="L20" s="58">
        <v>216.458823529412</v>
      </c>
      <c r="M20" s="13">
        <v>210.53242079557867</v>
      </c>
      <c r="N20" s="6">
        <v>288.26646386328088</v>
      </c>
      <c r="O20" s="6">
        <v>288.26646386328088</v>
      </c>
      <c r="P20" s="6">
        <v>289.74204693319001</v>
      </c>
      <c r="Q20" s="22">
        <v>255.32182729551101</v>
      </c>
      <c r="R20" s="50">
        <v>254.22749764855027</v>
      </c>
      <c r="S20" s="50">
        <v>249.72336455758034</v>
      </c>
      <c r="T20" s="13">
        <v>296.900765118751</v>
      </c>
      <c r="U20" s="6">
        <v>287.89683307782099</v>
      </c>
      <c r="V20" s="6">
        <v>271.66097060833903</v>
      </c>
      <c r="W20" s="6">
        <v>202.99145299145295</v>
      </c>
      <c r="X20" s="6">
        <v>261.31265387476572</v>
      </c>
      <c r="Y20" s="6">
        <v>209.72373162592802</v>
      </c>
      <c r="Z20" s="6">
        <v>242.47690231495901</v>
      </c>
      <c r="AA20" s="13">
        <v>219.51892162418474</v>
      </c>
      <c r="AB20" s="13">
        <v>214.49773977709199</v>
      </c>
      <c r="AC20" s="22">
        <v>225.71828121027201</v>
      </c>
      <c r="AD20" s="6">
        <v>212.15166666666701</v>
      </c>
      <c r="AE20" s="6">
        <v>200.547008547009</v>
      </c>
      <c r="AF20" s="6">
        <v>153.778677462888</v>
      </c>
      <c r="AG20" s="17">
        <v>199.69</v>
      </c>
      <c r="AH20" s="6">
        <v>209.33656256024699</v>
      </c>
      <c r="AI20" s="6">
        <v>209.64500000000001</v>
      </c>
      <c r="AJ20" s="138">
        <v>242.65386242829851</v>
      </c>
      <c r="AK20" s="6">
        <v>230.65328920592083</v>
      </c>
      <c r="AL20" s="6">
        <v>196.38704840910728</v>
      </c>
      <c r="AM20" s="158">
        <v>194.17465575360299</v>
      </c>
      <c r="AN20" s="160">
        <f t="shared" si="0"/>
        <v>-1.1265471289611229</v>
      </c>
      <c r="AO20" s="164">
        <f t="shared" si="1"/>
        <v>-11.545367334653275</v>
      </c>
    </row>
    <row r="21" spans="1:41" ht="15" customHeight="1" x14ac:dyDescent="0.25">
      <c r="A21" s="2" t="s">
        <v>20</v>
      </c>
      <c r="B21" s="6">
        <v>306.45</v>
      </c>
      <c r="C21" s="6">
        <v>350</v>
      </c>
      <c r="D21" s="6">
        <v>366.66666666666669</v>
      </c>
      <c r="E21" s="6">
        <v>327.77777777777771</v>
      </c>
      <c r="F21" s="6">
        <v>350</v>
      </c>
      <c r="G21" s="26">
        <v>325</v>
      </c>
      <c r="H21" s="22">
        <v>326.66666666666669</v>
      </c>
      <c r="I21" s="7">
        <v>313.77</v>
      </c>
      <c r="J21" s="6">
        <v>353.33333333333331</v>
      </c>
      <c r="K21" s="57">
        <v>300</v>
      </c>
      <c r="L21" s="58">
        <v>296.7</v>
      </c>
      <c r="M21" s="13">
        <v>296.33333333333297</v>
      </c>
      <c r="N21" s="8">
        <v>298.70399999999967</v>
      </c>
      <c r="O21" s="6">
        <v>308.92751939941758</v>
      </c>
      <c r="P21" s="6">
        <v>321.18235478862772</v>
      </c>
      <c r="Q21" s="22">
        <v>327.77777777777771</v>
      </c>
      <c r="R21" s="50">
        <v>353.33333333333331</v>
      </c>
      <c r="S21" s="50">
        <v>375.86206896551698</v>
      </c>
      <c r="T21" s="13">
        <v>375.86206896551698</v>
      </c>
      <c r="U21" s="6">
        <v>377.40455261143802</v>
      </c>
      <c r="V21" s="6">
        <v>374.46633825944201</v>
      </c>
      <c r="W21" s="6">
        <v>233.33333333333334</v>
      </c>
      <c r="X21" s="6">
        <v>263.63636363636402</v>
      </c>
      <c r="Y21" s="6">
        <v>275.86206896551727</v>
      </c>
      <c r="Z21" s="6">
        <v>283.23124442211702</v>
      </c>
      <c r="AA21" s="13">
        <v>264.97633536173095</v>
      </c>
      <c r="AB21" s="13">
        <v>250.51851851851799</v>
      </c>
      <c r="AC21" s="22">
        <v>263.33333333333297</v>
      </c>
      <c r="AD21" s="7">
        <v>274.02</v>
      </c>
      <c r="AE21" s="7">
        <v>277.12</v>
      </c>
      <c r="AF21" s="6">
        <v>233.33333333333334</v>
      </c>
      <c r="AG21" s="17">
        <v>251.64</v>
      </c>
      <c r="AH21" s="6">
        <v>307.69230769230768</v>
      </c>
      <c r="AI21" s="7">
        <v>308</v>
      </c>
      <c r="AJ21" s="7">
        <v>300</v>
      </c>
      <c r="AK21" s="6">
        <v>333.33333333333331</v>
      </c>
      <c r="AL21" s="6">
        <v>339.08045977011494</v>
      </c>
      <c r="AM21" s="14">
        <v>336.02</v>
      </c>
      <c r="AN21" s="160">
        <f t="shared" si="0"/>
        <v>-0.90257627118644579</v>
      </c>
      <c r="AO21" s="164">
        <f t="shared" si="1"/>
        <v>26.811324317427886</v>
      </c>
    </row>
    <row r="22" spans="1:41" ht="15" customHeight="1" x14ac:dyDescent="0.25">
      <c r="A22" s="2" t="s">
        <v>21</v>
      </c>
      <c r="B22" s="6">
        <v>259.04083333333335</v>
      </c>
      <c r="C22" s="6">
        <v>283.39083333333303</v>
      </c>
      <c r="D22" s="6">
        <v>283.37513061650998</v>
      </c>
      <c r="E22" s="6">
        <v>281.60919540229884</v>
      </c>
      <c r="F22" s="6">
        <v>322.30769230769198</v>
      </c>
      <c r="G22" s="26">
        <v>350.84330283837699</v>
      </c>
      <c r="H22" s="22">
        <v>357.57854406130298</v>
      </c>
      <c r="I22" s="6">
        <v>375.92200000000003</v>
      </c>
      <c r="J22" s="6">
        <v>384.47636811831399</v>
      </c>
      <c r="K22" s="57">
        <v>232.88998357963874</v>
      </c>
      <c r="L22" s="58">
        <v>230.11666666666699</v>
      </c>
      <c r="M22" s="13">
        <v>224.36781609195401</v>
      </c>
      <c r="N22" s="6">
        <v>201.12547892720306</v>
      </c>
      <c r="O22" s="6">
        <v>232.83045977011497</v>
      </c>
      <c r="P22" s="6">
        <v>280.919540229885</v>
      </c>
      <c r="Q22" s="22">
        <v>288.50574712643675</v>
      </c>
      <c r="R22" s="50">
        <v>284.47636811831421</v>
      </c>
      <c r="S22" s="50">
        <v>286.25213111147798</v>
      </c>
      <c r="T22" s="13">
        <v>273.31932773109247</v>
      </c>
      <c r="U22" s="6">
        <v>251.31362889983578</v>
      </c>
      <c r="V22" s="17">
        <v>262.34283523929503</v>
      </c>
      <c r="W22" s="6">
        <v>227.17022441160367</v>
      </c>
      <c r="X22" s="6">
        <v>253.93186739963352</v>
      </c>
      <c r="Y22" s="6">
        <v>262.28991596638656</v>
      </c>
      <c r="Z22" s="6">
        <v>284.72537835105601</v>
      </c>
      <c r="AA22" s="13">
        <v>283.90804597701202</v>
      </c>
      <c r="AB22" s="13">
        <v>252.10192106743827</v>
      </c>
      <c r="AC22" s="22">
        <v>268.39660977592013</v>
      </c>
      <c r="AD22" s="6">
        <v>243.53</v>
      </c>
      <c r="AE22" s="6">
        <v>269.89389920424406</v>
      </c>
      <c r="AF22" s="6">
        <v>246.12068965517241</v>
      </c>
      <c r="AG22" s="17">
        <v>222.22</v>
      </c>
      <c r="AH22" s="6">
        <v>252.56901463798016</v>
      </c>
      <c r="AI22" s="6">
        <v>247.83</v>
      </c>
      <c r="AJ22" s="138">
        <v>271.54351395730708</v>
      </c>
      <c r="AK22" s="6">
        <v>265.72805763017107</v>
      </c>
      <c r="AL22" s="6">
        <v>274.48275862068965</v>
      </c>
      <c r="AM22" s="158">
        <v>276.66666666666703</v>
      </c>
      <c r="AN22" s="160">
        <f t="shared" si="0"/>
        <v>0.79564489112241066</v>
      </c>
      <c r="AO22" s="164">
        <f t="shared" si="1"/>
        <v>-2.5506072874494476</v>
      </c>
    </row>
    <row r="23" spans="1:41" ht="15" customHeight="1" x14ac:dyDescent="0.25">
      <c r="A23" s="2" t="s">
        <v>22</v>
      </c>
      <c r="B23" s="6">
        <v>303.06</v>
      </c>
      <c r="C23" s="6">
        <v>281.66500000000002</v>
      </c>
      <c r="D23" s="6">
        <v>333.33333333333331</v>
      </c>
      <c r="E23" s="6">
        <v>372.41379310344826</v>
      </c>
      <c r="F23" s="6">
        <v>440</v>
      </c>
      <c r="G23" s="26">
        <v>452.222222222222</v>
      </c>
      <c r="H23" s="22">
        <v>444.44444444444446</v>
      </c>
      <c r="I23" s="7">
        <v>415.98</v>
      </c>
      <c r="J23" s="6">
        <v>428.57142857142861</v>
      </c>
      <c r="K23" s="6">
        <v>428.57142857142861</v>
      </c>
      <c r="L23" s="58">
        <v>413.3</v>
      </c>
      <c r="M23" s="13">
        <v>413.33333333333297</v>
      </c>
      <c r="N23" s="14">
        <v>415</v>
      </c>
      <c r="O23" s="6">
        <v>385</v>
      </c>
      <c r="P23" s="6">
        <v>410.49701987824511</v>
      </c>
      <c r="Q23" s="22">
        <v>372.41379310344826</v>
      </c>
      <c r="R23" s="50">
        <v>408.57142857142901</v>
      </c>
      <c r="S23" s="50">
        <v>392.068965517241</v>
      </c>
      <c r="T23" s="13">
        <v>336.11111111111097</v>
      </c>
      <c r="U23" s="6">
        <v>334.37602628552997</v>
      </c>
      <c r="V23" s="17">
        <v>351.75479305837501</v>
      </c>
      <c r="W23" s="6">
        <v>300</v>
      </c>
      <c r="X23" s="6">
        <v>322.222222222222</v>
      </c>
      <c r="Y23" s="6">
        <v>316.11111111111097</v>
      </c>
      <c r="Z23" s="6">
        <v>329.92537450583302</v>
      </c>
      <c r="AA23" s="15">
        <v>318.52</v>
      </c>
      <c r="AB23" s="13">
        <v>312.222222222222</v>
      </c>
      <c r="AC23" s="22">
        <v>311.11111111111097</v>
      </c>
      <c r="AD23" s="7">
        <v>313.56</v>
      </c>
      <c r="AE23" s="6">
        <v>322.222222222222</v>
      </c>
      <c r="AF23" s="6">
        <v>300</v>
      </c>
      <c r="AG23" s="17">
        <v>329.69</v>
      </c>
      <c r="AH23" s="6">
        <v>362.222222222222</v>
      </c>
      <c r="AI23" s="6">
        <v>365.43</v>
      </c>
      <c r="AJ23" s="138">
        <v>372.222222222222</v>
      </c>
      <c r="AK23" s="6">
        <v>356.66666666666703</v>
      </c>
      <c r="AL23" s="6">
        <v>369.02</v>
      </c>
      <c r="AM23" s="158">
        <v>372.222222222222</v>
      </c>
      <c r="AN23" s="160">
        <f t="shared" si="0"/>
        <v>0.86776386705924324</v>
      </c>
      <c r="AO23" s="164">
        <f t="shared" si="1"/>
        <v>16.859921581760023</v>
      </c>
    </row>
    <row r="24" spans="1:41" ht="15" customHeight="1" x14ac:dyDescent="0.25">
      <c r="A24" s="2" t="s">
        <v>23</v>
      </c>
      <c r="B24" s="6">
        <v>394.16666666666663</v>
      </c>
      <c r="C24" s="6">
        <v>410.1387499999995</v>
      </c>
      <c r="D24" s="6">
        <v>413.33333333333297</v>
      </c>
      <c r="E24" s="6">
        <v>360</v>
      </c>
      <c r="F24" s="6">
        <v>429.54545454545399</v>
      </c>
      <c r="G24" s="26">
        <v>437.22222222222001</v>
      </c>
      <c r="H24" s="22">
        <v>435.23809523809501</v>
      </c>
      <c r="I24" s="6">
        <v>451.183333333333</v>
      </c>
      <c r="J24" s="6">
        <v>450.98039215686299</v>
      </c>
      <c r="K24" s="57">
        <v>347.22222222222217</v>
      </c>
      <c r="L24" s="58">
        <v>326.67</v>
      </c>
      <c r="M24" s="13">
        <v>319.16666666666703</v>
      </c>
      <c r="N24" s="6">
        <v>341.1764705882353</v>
      </c>
      <c r="O24" s="6">
        <v>345.83333333333337</v>
      </c>
      <c r="P24" s="6">
        <v>366.66666666666674</v>
      </c>
      <c r="Q24" s="22">
        <v>400</v>
      </c>
      <c r="R24" s="50">
        <v>390.98039215686299</v>
      </c>
      <c r="S24" s="50">
        <v>328.26086956521732</v>
      </c>
      <c r="T24" s="13">
        <v>332.72959183673498</v>
      </c>
      <c r="U24" s="6">
        <v>360.62861869313485</v>
      </c>
      <c r="V24" s="6">
        <v>349.99999999999994</v>
      </c>
      <c r="W24" s="6">
        <v>387.87878787878793</v>
      </c>
      <c r="X24" s="6">
        <v>365.93251761216163</v>
      </c>
      <c r="Y24" s="6">
        <v>325.77850105559463</v>
      </c>
      <c r="Z24" s="6">
        <v>306.78659394792402</v>
      </c>
      <c r="AA24" s="13">
        <v>330.83333333333297</v>
      </c>
      <c r="AB24" s="13">
        <v>355.67765567765576</v>
      </c>
      <c r="AC24" s="22">
        <v>363.97306397306397</v>
      </c>
      <c r="AD24" s="6">
        <v>366.666875</v>
      </c>
      <c r="AE24" s="6">
        <v>371.42857142857139</v>
      </c>
      <c r="AF24" s="6">
        <v>353.99999999999994</v>
      </c>
      <c r="AG24" s="6">
        <v>350</v>
      </c>
      <c r="AH24" s="6">
        <v>374.35897435897436</v>
      </c>
      <c r="AI24" s="6">
        <v>366.666875</v>
      </c>
      <c r="AJ24" s="138">
        <v>404.61538461538498</v>
      </c>
      <c r="AK24" s="6">
        <v>428.25</v>
      </c>
      <c r="AL24" s="6">
        <v>425.555555555556</v>
      </c>
      <c r="AM24" s="158">
        <v>428.51851851851899</v>
      </c>
      <c r="AN24" s="160">
        <f t="shared" si="0"/>
        <v>0.69625761531767327</v>
      </c>
      <c r="AO24" s="164">
        <f t="shared" si="1"/>
        <v>29.527008116429055</v>
      </c>
    </row>
    <row r="25" spans="1:41" ht="15" customHeight="1" x14ac:dyDescent="0.25">
      <c r="A25" s="2" t="s">
        <v>24</v>
      </c>
      <c r="B25" s="6">
        <v>234.86916666666667</v>
      </c>
      <c r="C25" s="6">
        <v>249.57624999999999</v>
      </c>
      <c r="D25" s="6">
        <v>252.576548838159</v>
      </c>
      <c r="E25" s="6">
        <v>270.72069665434702</v>
      </c>
      <c r="F25" s="6">
        <v>335.31436801243609</v>
      </c>
      <c r="G25" s="26">
        <v>350.64681369277702</v>
      </c>
      <c r="H25" s="22">
        <v>341.91540728585699</v>
      </c>
      <c r="I25" s="6">
        <v>282.52833333333336</v>
      </c>
      <c r="J25" s="6">
        <v>259.75235806505202</v>
      </c>
      <c r="K25" s="57">
        <v>239.05059365585683</v>
      </c>
      <c r="L25" s="58">
        <v>228.78823529411764</v>
      </c>
      <c r="M25" s="13">
        <v>221.56625512935801</v>
      </c>
      <c r="N25" s="6">
        <v>210.29841869208383</v>
      </c>
      <c r="O25" s="6">
        <v>225</v>
      </c>
      <c r="P25" s="6">
        <v>213.86823960353371</v>
      </c>
      <c r="Q25" s="22">
        <v>258.70506392212053</v>
      </c>
      <c r="R25" s="50">
        <v>302.94116925386299</v>
      </c>
      <c r="S25" s="50">
        <v>320.27218354728302</v>
      </c>
      <c r="T25" s="13">
        <v>378.47222222222217</v>
      </c>
      <c r="U25" s="6">
        <v>405.15541608843</v>
      </c>
      <c r="V25" s="6">
        <v>407.05566301311001</v>
      </c>
      <c r="W25" s="6">
        <v>410.38961038961043</v>
      </c>
      <c r="X25" s="6">
        <v>454.143500513736</v>
      </c>
      <c r="Y25" s="6">
        <v>443.51964415685501</v>
      </c>
      <c r="Z25" s="6">
        <v>398.582796513831</v>
      </c>
      <c r="AA25" s="13">
        <v>352.77175697865403</v>
      </c>
      <c r="AB25" s="13">
        <v>325.74487875958499</v>
      </c>
      <c r="AC25" s="22">
        <v>300.38095238095201</v>
      </c>
      <c r="AD25" s="6">
        <v>256.00384615384598</v>
      </c>
      <c r="AE25" s="6">
        <v>203.08829101932599</v>
      </c>
      <c r="AF25" s="6">
        <v>181.09605911330101</v>
      </c>
      <c r="AG25" s="17">
        <v>204.19</v>
      </c>
      <c r="AH25" s="6">
        <v>176.11602922672699</v>
      </c>
      <c r="AI25" s="6">
        <v>135.48583333333301</v>
      </c>
      <c r="AJ25" s="138">
        <v>165.62280948920599</v>
      </c>
      <c r="AK25" s="6">
        <v>158.35915337795001</v>
      </c>
      <c r="AL25" s="6">
        <v>131.75238718969399</v>
      </c>
      <c r="AM25" s="158">
        <v>168.20820761264</v>
      </c>
      <c r="AN25" s="160">
        <f t="shared" si="0"/>
        <v>27.669950579686859</v>
      </c>
      <c r="AO25" s="164">
        <f t="shared" si="1"/>
        <v>-52.318119496505453</v>
      </c>
    </row>
    <row r="26" spans="1:41" ht="15" customHeight="1" x14ac:dyDescent="0.25">
      <c r="A26" s="2" t="s">
        <v>25</v>
      </c>
      <c r="B26" s="6">
        <v>182.44900000000001</v>
      </c>
      <c r="C26" s="6">
        <v>183.89666666666699</v>
      </c>
      <c r="D26" s="6">
        <v>203.08641975308646</v>
      </c>
      <c r="E26" s="6">
        <v>216.492501148239</v>
      </c>
      <c r="F26" s="6">
        <v>279.1780683085031</v>
      </c>
      <c r="G26" s="26">
        <v>310.12130786785002</v>
      </c>
      <c r="H26" s="22">
        <v>304.26307704745733</v>
      </c>
      <c r="I26" s="6">
        <v>310.43149999999997</v>
      </c>
      <c r="J26" s="6">
        <v>282.755429644277</v>
      </c>
      <c r="K26" s="57">
        <v>242.51829251829199</v>
      </c>
      <c r="L26" s="58">
        <v>224.822222222222</v>
      </c>
      <c r="M26" s="13">
        <v>220.24603174603175</v>
      </c>
      <c r="N26" s="6">
        <v>213.08488612836399</v>
      </c>
      <c r="O26" s="6">
        <v>215</v>
      </c>
      <c r="P26" s="6">
        <v>220.31009984638999</v>
      </c>
      <c r="Q26" s="22">
        <v>301.39329805996499</v>
      </c>
      <c r="R26" s="50">
        <v>316.31651954602802</v>
      </c>
      <c r="S26" s="50">
        <v>361.42128844287498</v>
      </c>
      <c r="T26" s="13">
        <v>357.85393807819401</v>
      </c>
      <c r="U26" s="6">
        <v>380.890587735873</v>
      </c>
      <c r="V26" s="6">
        <v>352.64498943941499</v>
      </c>
      <c r="W26" s="6">
        <v>323.34682420660073</v>
      </c>
      <c r="X26" s="6">
        <v>350.07518796992503</v>
      </c>
      <c r="Y26" s="6">
        <v>299.73471100036079</v>
      </c>
      <c r="Z26" s="6">
        <v>305.235498228984</v>
      </c>
      <c r="AA26" s="13">
        <v>285.12456025181399</v>
      </c>
      <c r="AB26" s="13">
        <v>272.59666919132599</v>
      </c>
      <c r="AC26" s="22">
        <v>284.72806807689199</v>
      </c>
      <c r="AD26" s="6">
        <v>186.8942857142857</v>
      </c>
      <c r="AE26" s="6">
        <v>111.9823725232</v>
      </c>
      <c r="AF26" s="6">
        <v>101.226623819143</v>
      </c>
      <c r="AG26" s="17">
        <v>129.12</v>
      </c>
      <c r="AH26" s="6">
        <v>164.8334349621623</v>
      </c>
      <c r="AI26" s="6">
        <v>156.89428571428601</v>
      </c>
      <c r="AJ26" s="140">
        <v>145.0649824501273</v>
      </c>
      <c r="AK26" s="6">
        <v>145.95508321766599</v>
      </c>
      <c r="AL26" s="6">
        <v>94.427118933697997</v>
      </c>
      <c r="AM26" s="158">
        <v>122.43627450980399</v>
      </c>
      <c r="AN26" s="160">
        <f t="shared" si="0"/>
        <v>29.662194391181867</v>
      </c>
      <c r="AO26" s="164">
        <f t="shared" si="1"/>
        <v>-57.058671339406288</v>
      </c>
    </row>
    <row r="27" spans="1:41" ht="15" customHeight="1" x14ac:dyDescent="0.25">
      <c r="A27" s="3" t="s">
        <v>26</v>
      </c>
      <c r="B27" s="13">
        <v>1267.74</v>
      </c>
      <c r="C27" s="16">
        <v>1275.5550000000001</v>
      </c>
      <c r="D27" s="13">
        <v>1283.6400000000001</v>
      </c>
      <c r="E27" s="13">
        <v>1266.595</v>
      </c>
      <c r="F27" s="13">
        <v>1280.7451643247</v>
      </c>
      <c r="G27" s="16">
        <v>1275.5550000000001</v>
      </c>
      <c r="H27" s="13">
        <v>1270</v>
      </c>
      <c r="I27" s="13">
        <v>1283.3399999999999</v>
      </c>
      <c r="J27" s="6">
        <v>1229.8387096774195</v>
      </c>
      <c r="K27" s="57">
        <v>1275</v>
      </c>
      <c r="L27" s="58">
        <v>1333.34</v>
      </c>
      <c r="M27" s="13">
        <v>1288.2716049382716</v>
      </c>
      <c r="N27" s="6">
        <v>1300</v>
      </c>
      <c r="O27" s="6">
        <v>1200</v>
      </c>
      <c r="P27" s="6">
        <v>1200</v>
      </c>
      <c r="Q27" s="22">
        <v>1229.54545454545</v>
      </c>
      <c r="R27" s="50">
        <v>1231.1111111111099</v>
      </c>
      <c r="S27" s="50">
        <v>1150</v>
      </c>
      <c r="T27" s="13">
        <v>1150</v>
      </c>
      <c r="U27" s="6">
        <v>1175</v>
      </c>
      <c r="V27" s="6">
        <v>1178.3068783068782</v>
      </c>
      <c r="W27" s="6">
        <v>1200.02</v>
      </c>
      <c r="X27" s="6">
        <v>1170.6060606060601</v>
      </c>
      <c r="Y27" s="6">
        <v>1226.3636363636399</v>
      </c>
      <c r="Z27" s="6">
        <v>1200.249443917342</v>
      </c>
      <c r="AA27" s="13">
        <v>1270.81043956044</v>
      </c>
      <c r="AB27" s="13">
        <v>1300</v>
      </c>
      <c r="AC27" s="22">
        <v>1310.8974358974399</v>
      </c>
      <c r="AD27" s="6">
        <v>1428.57142857143</v>
      </c>
      <c r="AE27" s="6">
        <v>1393.1547619047601</v>
      </c>
      <c r="AF27" s="6">
        <v>1339.5833333333301</v>
      </c>
      <c r="AG27" s="17">
        <v>1360</v>
      </c>
      <c r="AH27" s="6">
        <v>1400</v>
      </c>
      <c r="AI27" s="6">
        <v>1406.2271428571401</v>
      </c>
      <c r="AJ27" s="138">
        <v>1380</v>
      </c>
      <c r="AK27" s="6">
        <v>1409.2686261107301</v>
      </c>
      <c r="AL27" s="6">
        <v>1400.12</v>
      </c>
      <c r="AM27" s="158">
        <v>1413.0190796857501</v>
      </c>
      <c r="AN27" s="160">
        <f t="shared" si="0"/>
        <v>0.92128386750779701</v>
      </c>
      <c r="AO27" s="164">
        <f t="shared" si="1"/>
        <v>11.190389667753948</v>
      </c>
    </row>
    <row r="28" spans="1:41" ht="15" customHeight="1" x14ac:dyDescent="0.25">
      <c r="A28" s="3" t="s">
        <v>27</v>
      </c>
      <c r="B28" s="13">
        <v>720.956666666665</v>
      </c>
      <c r="C28" s="16">
        <v>720</v>
      </c>
      <c r="D28" s="16">
        <v>733.05</v>
      </c>
      <c r="E28" s="16">
        <v>730.56500000000005</v>
      </c>
      <c r="F28" s="13">
        <v>755.02857800971299</v>
      </c>
      <c r="G28" s="13">
        <v>760</v>
      </c>
      <c r="H28" s="16">
        <v>769.45</v>
      </c>
      <c r="I28" s="16">
        <v>770.19500000000005</v>
      </c>
      <c r="J28" s="6">
        <v>790</v>
      </c>
      <c r="K28" s="57">
        <v>805</v>
      </c>
      <c r="L28" s="58">
        <v>738.4375</v>
      </c>
      <c r="M28" s="13">
        <v>735.75925925926003</v>
      </c>
      <c r="N28" s="6">
        <v>885.71428571428999</v>
      </c>
      <c r="O28" s="6">
        <v>890</v>
      </c>
      <c r="P28" s="6">
        <v>913.33333333332996</v>
      </c>
      <c r="Q28" s="22">
        <v>848.08080808081002</v>
      </c>
      <c r="R28" s="50">
        <v>902.22222222222001</v>
      </c>
      <c r="S28" s="50">
        <v>927.93650793651</v>
      </c>
      <c r="T28" s="13">
        <v>1020.9415584415584</v>
      </c>
      <c r="U28" s="6">
        <v>1075</v>
      </c>
      <c r="V28" s="6">
        <v>1044.44444444444</v>
      </c>
      <c r="W28" s="6">
        <v>955.23809523809496</v>
      </c>
      <c r="X28" s="6">
        <v>1050</v>
      </c>
      <c r="Y28" s="6">
        <v>900</v>
      </c>
      <c r="Z28" s="6">
        <v>948.31293896098384</v>
      </c>
      <c r="AA28" s="13">
        <v>958.33333333332996</v>
      </c>
      <c r="AB28" s="13">
        <v>945.48148148148005</v>
      </c>
      <c r="AC28" s="22">
        <v>950</v>
      </c>
      <c r="AD28" s="6">
        <v>958.33</v>
      </c>
      <c r="AE28" s="6">
        <v>920</v>
      </c>
      <c r="AF28" s="6">
        <v>908.33333333332996</v>
      </c>
      <c r="AG28" s="17">
        <v>950.8</v>
      </c>
      <c r="AH28" s="6">
        <v>925</v>
      </c>
      <c r="AI28" s="6">
        <v>971.66750000000002</v>
      </c>
      <c r="AJ28" s="138">
        <v>1019.16666666667</v>
      </c>
      <c r="AK28" s="6">
        <v>1042.1491228070199</v>
      </c>
      <c r="AL28" s="6">
        <v>955.5</v>
      </c>
      <c r="AM28" s="158">
        <v>954.36507936507996</v>
      </c>
      <c r="AN28" s="160">
        <f t="shared" si="0"/>
        <v>-0.11877766979801527</v>
      </c>
      <c r="AO28" s="164">
        <f t="shared" si="1"/>
        <v>-0.41407867494782713</v>
      </c>
    </row>
    <row r="29" spans="1:41" ht="15" customHeight="1" x14ac:dyDescent="0.25">
      <c r="A29" s="3" t="s">
        <v>28</v>
      </c>
      <c r="B29" s="13">
        <v>152.05500000000001</v>
      </c>
      <c r="C29" s="13">
        <v>166.99600000000001</v>
      </c>
      <c r="D29" s="16">
        <v>164.58</v>
      </c>
      <c r="E29" s="13">
        <v>167.1</v>
      </c>
      <c r="F29" s="13">
        <v>166.762469793859</v>
      </c>
      <c r="G29" s="16">
        <v>168.435</v>
      </c>
      <c r="H29" s="13">
        <v>169.82</v>
      </c>
      <c r="I29" s="13">
        <v>171.31</v>
      </c>
      <c r="J29" s="6">
        <v>174.91950757575799</v>
      </c>
      <c r="K29" s="57">
        <v>178.21838530133499</v>
      </c>
      <c r="L29" s="58">
        <v>175.558333333333</v>
      </c>
      <c r="M29" s="13">
        <v>167.352645312204</v>
      </c>
      <c r="N29" s="6">
        <v>214.39205903491617</v>
      </c>
      <c r="O29" s="6">
        <v>242.27392977392978</v>
      </c>
      <c r="P29" s="6">
        <v>200.821987995901</v>
      </c>
      <c r="Q29" s="22">
        <v>254.10693473193473</v>
      </c>
      <c r="R29" s="50">
        <v>268.59512854976566</v>
      </c>
      <c r="S29" s="50">
        <v>278.50516590035198</v>
      </c>
      <c r="T29" s="13">
        <v>287.36300633105901</v>
      </c>
      <c r="U29" s="6">
        <v>284.84773933646699</v>
      </c>
      <c r="V29" s="6">
        <v>300</v>
      </c>
      <c r="W29" s="6">
        <v>266.739879229557</v>
      </c>
      <c r="X29" s="6">
        <v>283.306325515281</v>
      </c>
      <c r="Y29" s="6">
        <v>256.18335265140502</v>
      </c>
      <c r="Z29" s="6">
        <v>264.16666666666703</v>
      </c>
      <c r="AA29" s="13">
        <v>248.827046775024</v>
      </c>
      <c r="AB29" s="13">
        <v>209.116849141877</v>
      </c>
      <c r="AC29" s="22">
        <v>198.66300366300399</v>
      </c>
      <c r="AD29" s="6">
        <v>205.70444444444399</v>
      </c>
      <c r="AE29" s="6">
        <v>183.641465577882</v>
      </c>
      <c r="AF29" s="6">
        <v>180.785088733066</v>
      </c>
      <c r="AG29" s="17">
        <v>216.03</v>
      </c>
      <c r="AH29" s="6">
        <v>192.186147186147</v>
      </c>
      <c r="AI29" s="6">
        <v>205.70444444444399</v>
      </c>
      <c r="AJ29" s="138">
        <v>241.31794131794101</v>
      </c>
      <c r="AK29" s="6">
        <v>267.89457051080302</v>
      </c>
      <c r="AL29" s="6">
        <v>207.67094017094001</v>
      </c>
      <c r="AM29" s="158">
        <v>215.53703703703701</v>
      </c>
      <c r="AN29" s="160">
        <f t="shared" si="0"/>
        <v>3.7877696608019309</v>
      </c>
      <c r="AO29" s="164">
        <f t="shared" si="1"/>
        <v>-13.378774602459526</v>
      </c>
    </row>
    <row r="30" spans="1:41" ht="15" customHeight="1" x14ac:dyDescent="0.25">
      <c r="A30" s="3" t="s">
        <v>29</v>
      </c>
      <c r="B30" s="13">
        <v>97.84</v>
      </c>
      <c r="C30" s="13">
        <v>97.763000000000005</v>
      </c>
      <c r="D30" s="13">
        <v>95.875</v>
      </c>
      <c r="E30" s="13">
        <v>98.214166666666998</v>
      </c>
      <c r="F30" s="13">
        <v>100.44201792547</v>
      </c>
      <c r="G30" s="13">
        <v>104.82</v>
      </c>
      <c r="H30" s="13">
        <v>106.895</v>
      </c>
      <c r="I30" s="13">
        <v>104.015</v>
      </c>
      <c r="J30" s="6">
        <v>105.3806975819988</v>
      </c>
      <c r="K30" s="57">
        <v>100.5</v>
      </c>
      <c r="L30" s="58">
        <v>106.58823529411799</v>
      </c>
      <c r="M30" s="13">
        <v>102.525034216207</v>
      </c>
      <c r="N30" s="6">
        <v>84.987922705314006</v>
      </c>
      <c r="O30" s="6">
        <v>154.28571428571428</v>
      </c>
      <c r="P30" s="6">
        <v>178.06169199475835</v>
      </c>
      <c r="Q30" s="22">
        <v>159.98935916558881</v>
      </c>
      <c r="R30" s="50">
        <v>205.01772107035299</v>
      </c>
      <c r="S30" s="50">
        <v>257.68893415952198</v>
      </c>
      <c r="T30" s="13">
        <v>274.06721981722001</v>
      </c>
      <c r="U30" s="6">
        <v>280.70324045959802</v>
      </c>
      <c r="V30" s="6">
        <v>280</v>
      </c>
      <c r="W30" s="6">
        <v>250.636112036112</v>
      </c>
      <c r="X30" s="6">
        <v>187.1915930551325</v>
      </c>
      <c r="Y30" s="6">
        <v>161.45061728395061</v>
      </c>
      <c r="Z30" s="6">
        <v>169.33522446810301</v>
      </c>
      <c r="AA30" s="13">
        <v>148.68695407156946</v>
      </c>
      <c r="AB30" s="13">
        <v>120.448749511516</v>
      </c>
      <c r="AC30" s="22">
        <v>141.50963234296566</v>
      </c>
      <c r="AD30" s="6">
        <v>103.72533333333332</v>
      </c>
      <c r="AE30" s="6">
        <v>100.446174196174</v>
      </c>
      <c r="AF30" s="6">
        <v>98.836903836904</v>
      </c>
      <c r="AG30" s="17">
        <v>116.13</v>
      </c>
      <c r="AH30" s="6">
        <v>117.77120315581899</v>
      </c>
      <c r="AI30" s="6">
        <v>134.10599999999999</v>
      </c>
      <c r="AJ30" s="138">
        <v>169.601929100257</v>
      </c>
      <c r="AK30" s="6">
        <v>204.92499930413581</v>
      </c>
      <c r="AL30" s="6">
        <v>178.950892857143</v>
      </c>
      <c r="AM30" s="158">
        <v>180.89326575138355</v>
      </c>
      <c r="AN30" s="160">
        <f t="shared" si="0"/>
        <v>1.0854222983906263</v>
      </c>
      <c r="AO30" s="164">
        <f t="shared" si="1"/>
        <v>21.660482508984483</v>
      </c>
    </row>
    <row r="31" spans="1:41" ht="15" customHeight="1" x14ac:dyDescent="0.25">
      <c r="A31" s="3" t="s">
        <v>30</v>
      </c>
      <c r="B31" s="13">
        <v>929.10500000000002</v>
      </c>
      <c r="C31" s="13">
        <v>930</v>
      </c>
      <c r="D31" s="28">
        <v>931.1</v>
      </c>
      <c r="E31" s="13">
        <v>940</v>
      </c>
      <c r="F31" s="13">
        <v>960.84279935636005</v>
      </c>
      <c r="G31" s="13">
        <v>966.67</v>
      </c>
      <c r="H31" s="13">
        <v>966.67</v>
      </c>
      <c r="I31" s="13">
        <v>975.55</v>
      </c>
      <c r="J31" s="6">
        <v>976.66666666666697</v>
      </c>
      <c r="K31" s="57">
        <v>1000</v>
      </c>
      <c r="L31" s="57">
        <v>1000</v>
      </c>
      <c r="M31" s="13">
        <v>1000</v>
      </c>
      <c r="N31" s="6">
        <v>1050</v>
      </c>
      <c r="O31" s="6">
        <v>1190.909090909091</v>
      </c>
      <c r="P31" s="6">
        <v>1326.6666666666699</v>
      </c>
      <c r="Q31" s="22">
        <v>1150</v>
      </c>
      <c r="R31" s="50">
        <v>1166.6666666666599</v>
      </c>
      <c r="S31" s="50">
        <v>1776.38888888888</v>
      </c>
      <c r="T31" s="13">
        <v>1713.3333333333301</v>
      </c>
      <c r="U31" s="6">
        <v>1782.71604938272</v>
      </c>
      <c r="V31" s="6">
        <v>1700</v>
      </c>
      <c r="W31" s="6">
        <v>1031.439393939394</v>
      </c>
      <c r="X31" s="6">
        <v>1112.69841269841</v>
      </c>
      <c r="Y31" s="6">
        <v>1002.90726817043</v>
      </c>
      <c r="Z31" s="6">
        <v>1165.15151515152</v>
      </c>
      <c r="AA31" s="13">
        <v>987.5</v>
      </c>
      <c r="AB31" s="13">
        <v>975.88888888888903</v>
      </c>
      <c r="AC31" s="22">
        <v>985</v>
      </c>
      <c r="AD31" s="7">
        <v>895.18899999999996</v>
      </c>
      <c r="AE31" s="6">
        <v>882.77417027417005</v>
      </c>
      <c r="AF31" s="6">
        <v>840</v>
      </c>
      <c r="AG31" s="17">
        <v>865</v>
      </c>
      <c r="AH31" s="6">
        <v>825</v>
      </c>
      <c r="AI31" s="7">
        <v>800.12</v>
      </c>
      <c r="AJ31" s="138">
        <v>926.66666666667004</v>
      </c>
      <c r="AK31" s="6">
        <v>956.623376623377</v>
      </c>
      <c r="AL31" s="6">
        <v>899.25</v>
      </c>
      <c r="AM31" s="158">
        <v>931.02564102563997</v>
      </c>
      <c r="AN31" s="160">
        <f t="shared" si="0"/>
        <v>3.5335714234795632</v>
      </c>
      <c r="AO31" s="164">
        <f t="shared" si="1"/>
        <v>-5.7189224277832942</v>
      </c>
    </row>
    <row r="32" spans="1:41" ht="15" customHeight="1" x14ac:dyDescent="0.25">
      <c r="A32" s="3" t="s">
        <v>31</v>
      </c>
      <c r="B32" s="13">
        <v>856.26199999999994</v>
      </c>
      <c r="C32" s="13">
        <v>866.16099999999994</v>
      </c>
      <c r="D32" s="13">
        <v>880.55499999999995</v>
      </c>
      <c r="E32" s="13">
        <v>919.97866666666698</v>
      </c>
      <c r="F32" s="13">
        <v>929.38644814285999</v>
      </c>
      <c r="G32" s="13">
        <v>956.745</v>
      </c>
      <c r="H32" s="13">
        <v>960.18499999999995</v>
      </c>
      <c r="I32" s="13">
        <v>981.97500000000002</v>
      </c>
      <c r="J32" s="6">
        <v>973.88888888889005</v>
      </c>
      <c r="K32" s="57">
        <v>1050.25</v>
      </c>
      <c r="L32" s="58">
        <v>1082.6466666666699</v>
      </c>
      <c r="M32" s="13">
        <v>1050.6613756613799</v>
      </c>
      <c r="N32" s="6">
        <v>1045.87301587302</v>
      </c>
      <c r="O32" s="6">
        <v>925.1948051948051</v>
      </c>
      <c r="P32" s="6">
        <v>1029.1806958473626</v>
      </c>
      <c r="Q32" s="22">
        <v>953.30823023130711</v>
      </c>
      <c r="R32" s="50">
        <v>1063.8888888888889</v>
      </c>
      <c r="S32" s="50">
        <v>1097.8763066998361</v>
      </c>
      <c r="T32" s="13">
        <v>1033.6481700118065</v>
      </c>
      <c r="U32" s="6">
        <v>1031.30815544609</v>
      </c>
      <c r="V32" s="6">
        <v>1084.5679012345699</v>
      </c>
      <c r="W32" s="6">
        <v>960.39762706429372</v>
      </c>
      <c r="X32" s="6">
        <v>1119.4480519480501</v>
      </c>
      <c r="Y32" s="6">
        <v>1090.87957497048</v>
      </c>
      <c r="Z32" s="6">
        <v>1138.5957792207801</v>
      </c>
      <c r="AA32" s="13">
        <v>1095.0299700299699</v>
      </c>
      <c r="AB32" s="13">
        <v>1087.1765501908999</v>
      </c>
      <c r="AC32" s="22">
        <v>1001.19047619048</v>
      </c>
      <c r="AD32" s="6">
        <v>946.01444444444439</v>
      </c>
      <c r="AE32" s="7">
        <v>923.02300000000002</v>
      </c>
      <c r="AF32" s="6">
        <v>910.75364029908997</v>
      </c>
      <c r="AG32" s="17">
        <v>960.42</v>
      </c>
      <c r="AH32" s="6">
        <v>949.66329966329999</v>
      </c>
      <c r="AI32" s="6">
        <v>946.42888888889001</v>
      </c>
      <c r="AJ32" s="138">
        <v>1018.1818181818199</v>
      </c>
      <c r="AK32" s="6">
        <v>1006.70194003527</v>
      </c>
      <c r="AL32" s="6">
        <v>985.76819407007997</v>
      </c>
      <c r="AM32" s="158">
        <v>1007.28552370062</v>
      </c>
      <c r="AN32" s="160">
        <f t="shared" si="0"/>
        <v>2.1827981223149884</v>
      </c>
      <c r="AO32" s="164">
        <f t="shared" si="1"/>
        <v>-8.0129721314338465</v>
      </c>
    </row>
    <row r="33" spans="1:41" ht="15" customHeight="1" x14ac:dyDescent="0.25">
      <c r="A33" s="3" t="s">
        <v>32</v>
      </c>
      <c r="B33" s="13">
        <v>1003.94</v>
      </c>
      <c r="C33" s="13">
        <v>1100</v>
      </c>
      <c r="D33" s="13">
        <v>1042.8599999999999</v>
      </c>
      <c r="E33" s="13">
        <v>1108.9299999999998</v>
      </c>
      <c r="F33" s="13">
        <v>1080.8935856155299</v>
      </c>
      <c r="G33" s="31">
        <v>1088.5789471292201</v>
      </c>
      <c r="H33" s="31">
        <v>1189.3520944975</v>
      </c>
      <c r="I33" s="31">
        <v>1197.08820706448</v>
      </c>
      <c r="J33" s="8">
        <v>1197.3611175875135</v>
      </c>
      <c r="K33" s="8">
        <v>1197.3611175875135</v>
      </c>
      <c r="L33" s="58">
        <v>1185.7</v>
      </c>
      <c r="M33" s="13">
        <v>1155.1085568326901</v>
      </c>
      <c r="N33" s="6">
        <v>1206.6666666666699</v>
      </c>
      <c r="O33" s="6">
        <v>1273.2142857142858</v>
      </c>
      <c r="P33" s="6">
        <v>1250</v>
      </c>
      <c r="Q33" s="22">
        <v>1175</v>
      </c>
      <c r="R33" s="50">
        <v>1183.3333333333333</v>
      </c>
      <c r="S33" s="50">
        <v>1188.4901648059542</v>
      </c>
      <c r="T33" s="13">
        <v>1300</v>
      </c>
      <c r="U33" s="6">
        <v>1286.6666666666665</v>
      </c>
      <c r="V33" s="6">
        <v>1283.8888888888901</v>
      </c>
      <c r="W33" s="6">
        <v>1166.6666666666665</v>
      </c>
      <c r="X33" s="6">
        <v>1205</v>
      </c>
      <c r="Y33" s="6">
        <v>1166.6666666666699</v>
      </c>
      <c r="Z33" s="6">
        <v>1175</v>
      </c>
      <c r="AA33" s="13">
        <v>1125</v>
      </c>
      <c r="AB33" s="13">
        <v>1103.3333333333301</v>
      </c>
      <c r="AC33" s="22">
        <v>1001</v>
      </c>
      <c r="AD33" s="6">
        <v>900</v>
      </c>
      <c r="AE33" s="6">
        <v>850</v>
      </c>
      <c r="AF33" s="6">
        <v>798.33333333332996</v>
      </c>
      <c r="AG33" s="17">
        <v>800</v>
      </c>
      <c r="AH33" s="6">
        <v>850</v>
      </c>
      <c r="AI33" s="6">
        <v>800</v>
      </c>
      <c r="AJ33" s="138">
        <v>796.66666666667004</v>
      </c>
      <c r="AK33" s="6">
        <v>817.00808625337004</v>
      </c>
      <c r="AL33" s="6">
        <v>851.51515151515002</v>
      </c>
      <c r="AM33" s="158">
        <v>857.57575757576001</v>
      </c>
      <c r="AN33" s="160">
        <f t="shared" si="0"/>
        <v>0.711743772242455</v>
      </c>
      <c r="AO33" s="164">
        <f t="shared" si="1"/>
        <v>-23.771043771043555</v>
      </c>
    </row>
    <row r="34" spans="1:41" ht="15" customHeight="1" x14ac:dyDescent="0.25">
      <c r="A34" s="3" t="s">
        <v>33</v>
      </c>
      <c r="B34" s="13">
        <v>2033.018</v>
      </c>
      <c r="C34" s="13">
        <v>1912.4995833333301</v>
      </c>
      <c r="D34" s="6">
        <v>1925.8870804166631</v>
      </c>
      <c r="E34" s="6">
        <v>1939.3682899795797</v>
      </c>
      <c r="F34" s="13">
        <v>2081.21234234443</v>
      </c>
      <c r="G34" s="6">
        <v>2095.7808287408407</v>
      </c>
      <c r="H34" s="6">
        <v>2110.4512945420265</v>
      </c>
      <c r="I34" s="6">
        <v>2125.2244536038206</v>
      </c>
      <c r="J34" s="8">
        <v>2028.9238158690625</v>
      </c>
      <c r="K34" s="57">
        <v>2122.7272727272698</v>
      </c>
      <c r="L34" s="58">
        <v>2101.3941176470585</v>
      </c>
      <c r="M34" s="13">
        <v>2127.9109174534001</v>
      </c>
      <c r="N34" s="6">
        <v>1959.1503267973901</v>
      </c>
      <c r="O34" s="6">
        <v>1900</v>
      </c>
      <c r="P34" s="6">
        <v>2015.55555555556</v>
      </c>
      <c r="Q34" s="22">
        <v>1839.7997835497836</v>
      </c>
      <c r="R34" s="50">
        <v>1836.4361129067013</v>
      </c>
      <c r="S34" s="50">
        <v>1760.3197586726999</v>
      </c>
      <c r="T34" s="13">
        <v>2025.49019607843</v>
      </c>
      <c r="U34" s="6">
        <v>2251.5151515151515</v>
      </c>
      <c r="V34" s="17">
        <v>1948.5333606344648</v>
      </c>
      <c r="W34" s="6">
        <v>2008.0246913580199</v>
      </c>
      <c r="X34" s="6">
        <v>1911.3636363636399</v>
      </c>
      <c r="Y34" s="6">
        <v>1897.880768469</v>
      </c>
      <c r="Z34" s="6">
        <v>1805.92948717949</v>
      </c>
      <c r="AA34" s="13">
        <v>1559.44055944056</v>
      </c>
      <c r="AB34" s="13">
        <v>1566.81573214081</v>
      </c>
      <c r="AC34" s="22">
        <v>1587.8399378399399</v>
      </c>
      <c r="AD34" s="6">
        <v>1564.24272727273</v>
      </c>
      <c r="AE34" s="6">
        <v>1498.7179487179501</v>
      </c>
      <c r="AF34" s="6">
        <v>1450.30303030303</v>
      </c>
      <c r="AG34" s="17">
        <v>1500</v>
      </c>
      <c r="AH34" s="6">
        <v>1470.6835016835</v>
      </c>
      <c r="AI34" s="6">
        <v>1452.77363636364</v>
      </c>
      <c r="AJ34" s="138">
        <v>1488.4319384319399</v>
      </c>
      <c r="AK34" s="6">
        <v>1505.55555555556</v>
      </c>
      <c r="AL34" s="6">
        <v>1418.5018980285899</v>
      </c>
      <c r="AM34" s="158">
        <v>1458.3692185007999</v>
      </c>
      <c r="AN34" s="160">
        <f t="shared" si="0"/>
        <v>2.8105228852789601</v>
      </c>
      <c r="AO34" s="164">
        <f t="shared" si="1"/>
        <v>-6.4812563921012085</v>
      </c>
    </row>
    <row r="35" spans="1:41" ht="15" customHeight="1" x14ac:dyDescent="0.25">
      <c r="A35" s="3" t="s">
        <v>34</v>
      </c>
      <c r="B35" s="31">
        <v>1226.4881251808195</v>
      </c>
      <c r="C35" s="31">
        <v>1233.8470539319044</v>
      </c>
      <c r="D35" s="31">
        <v>1241.2501362554958</v>
      </c>
      <c r="E35" s="31">
        <v>1248.6976370730288</v>
      </c>
      <c r="F35" s="31">
        <v>1256.1898228954669</v>
      </c>
      <c r="G35" s="31">
        <v>1263.7269618328398</v>
      </c>
      <c r="H35" s="31">
        <v>1271.3093236038369</v>
      </c>
      <c r="I35" s="31">
        <v>1278.9371795454599</v>
      </c>
      <c r="J35" s="8">
        <v>1256.1898228954669</v>
      </c>
      <c r="K35" s="57">
        <v>1272.5690975691</v>
      </c>
      <c r="L35" s="58">
        <v>1221.425</v>
      </c>
      <c r="M35" s="15">
        <v>1220</v>
      </c>
      <c r="N35" s="6">
        <v>1200</v>
      </c>
      <c r="O35" s="6">
        <v>1200</v>
      </c>
      <c r="P35" s="6">
        <v>1214.2857142857099</v>
      </c>
      <c r="Q35" s="24">
        <v>1230.3215600000001</v>
      </c>
      <c r="R35" s="50">
        <v>1245.7578802686201</v>
      </c>
      <c r="S35" s="50">
        <v>1200</v>
      </c>
      <c r="T35" s="13">
        <v>1200</v>
      </c>
      <c r="U35" s="6">
        <v>1204.3760262855301</v>
      </c>
      <c r="V35" s="6">
        <v>1100</v>
      </c>
      <c r="W35" s="7">
        <v>1125.3499999999999</v>
      </c>
      <c r="X35" s="7">
        <v>1100</v>
      </c>
      <c r="Y35" s="7">
        <v>1162</v>
      </c>
      <c r="Z35" s="6">
        <v>1262.5</v>
      </c>
      <c r="AA35" s="13">
        <v>1212.69841269841</v>
      </c>
      <c r="AB35" s="13">
        <v>1200</v>
      </c>
      <c r="AC35" s="22">
        <v>1204.7619047619</v>
      </c>
      <c r="AD35" s="7">
        <v>1300.6500000000001</v>
      </c>
      <c r="AE35" s="6">
        <v>1314.2857142857099</v>
      </c>
      <c r="AF35" s="7">
        <v>1302.26</v>
      </c>
      <c r="AG35" s="17">
        <v>1285.8499999999999</v>
      </c>
      <c r="AH35" s="7">
        <v>1254.26</v>
      </c>
      <c r="AI35" s="7">
        <v>1295.03</v>
      </c>
      <c r="AJ35" s="138">
        <v>1287</v>
      </c>
      <c r="AK35" s="6">
        <v>1269.0476190476199</v>
      </c>
      <c r="AL35" s="6">
        <v>1307.4074074074099</v>
      </c>
      <c r="AM35" s="14">
        <v>1295.5</v>
      </c>
      <c r="AN35" s="160">
        <f t="shared" si="0"/>
        <v>-0.91076487252143479</v>
      </c>
      <c r="AO35" s="164">
        <f t="shared" si="1"/>
        <v>6.8278795811520672</v>
      </c>
    </row>
    <row r="36" spans="1:41" ht="15" customHeight="1" x14ac:dyDescent="0.25">
      <c r="A36" s="3" t="s">
        <v>35</v>
      </c>
      <c r="B36" s="6">
        <v>1041.6666666666652</v>
      </c>
      <c r="C36" s="13">
        <v>1025</v>
      </c>
      <c r="D36" s="13">
        <v>1087.4100000000001</v>
      </c>
      <c r="E36" s="13">
        <v>935.95541666666702</v>
      </c>
      <c r="F36" s="13">
        <v>983.16262206405702</v>
      </c>
      <c r="G36" s="13">
        <v>1006.415</v>
      </c>
      <c r="H36" s="13">
        <v>920.36999999999989</v>
      </c>
      <c r="I36" s="13">
        <v>1070.9749999999999</v>
      </c>
      <c r="J36" s="8">
        <v>984.92390835978324</v>
      </c>
      <c r="K36" s="57">
        <v>1013.25757575758</v>
      </c>
      <c r="L36" s="58">
        <v>1015.45</v>
      </c>
      <c r="M36" s="13">
        <v>1014.81682206682</v>
      </c>
      <c r="N36" s="6">
        <v>1138.9610389610391</v>
      </c>
      <c r="O36" s="6">
        <v>985</v>
      </c>
      <c r="P36" s="6">
        <v>1092.7609427609427</v>
      </c>
      <c r="Q36" s="22">
        <v>972.91558441558402</v>
      </c>
      <c r="R36" s="50">
        <v>1070</v>
      </c>
      <c r="S36" s="50">
        <v>980.59829059829099</v>
      </c>
      <c r="T36" s="13">
        <v>998.72753509117103</v>
      </c>
      <c r="U36" s="6">
        <v>1017.6767676767678</v>
      </c>
      <c r="V36" s="6">
        <v>986.1111111111112</v>
      </c>
      <c r="W36" s="6">
        <v>906.48148148148164</v>
      </c>
      <c r="X36" s="6">
        <v>1037.5</v>
      </c>
      <c r="Y36" s="6">
        <v>1009.09090909091</v>
      </c>
      <c r="Z36" s="6">
        <v>1025</v>
      </c>
      <c r="AA36" s="13">
        <v>1020.83333333333</v>
      </c>
      <c r="AB36" s="13">
        <v>1005</v>
      </c>
      <c r="AC36" s="22">
        <v>1043.3333333333301</v>
      </c>
      <c r="AD36" s="6">
        <v>991.15666666666698</v>
      </c>
      <c r="AE36" s="6">
        <v>898.81818181818005</v>
      </c>
      <c r="AF36" s="6">
        <v>915</v>
      </c>
      <c r="AG36" s="17">
        <v>872.89</v>
      </c>
      <c r="AH36" s="6">
        <v>858.33333333333337</v>
      </c>
      <c r="AI36" s="6">
        <v>912.49</v>
      </c>
      <c r="AJ36" s="138">
        <v>958.09523809524001</v>
      </c>
      <c r="AK36" s="6">
        <v>987.581699346405</v>
      </c>
      <c r="AL36" s="6">
        <v>985.55555555555497</v>
      </c>
      <c r="AM36" s="158">
        <v>977.97431891416795</v>
      </c>
      <c r="AN36" s="160">
        <f t="shared" si="0"/>
        <v>-0.76923483396260706</v>
      </c>
      <c r="AO36" s="164">
        <f t="shared" si="1"/>
        <v>-4.1984340655505781</v>
      </c>
    </row>
    <row r="37" spans="1:41" ht="15" customHeight="1" x14ac:dyDescent="0.25">
      <c r="A37" s="3" t="s">
        <v>36</v>
      </c>
      <c r="B37" s="6">
        <v>427.49</v>
      </c>
      <c r="C37" s="6">
        <v>450</v>
      </c>
      <c r="D37" s="6">
        <v>450</v>
      </c>
      <c r="E37" s="6">
        <v>430</v>
      </c>
      <c r="F37" s="6">
        <v>430.55</v>
      </c>
      <c r="G37" s="6">
        <v>470.06</v>
      </c>
      <c r="H37" s="6">
        <v>450</v>
      </c>
      <c r="I37" s="6">
        <v>450</v>
      </c>
      <c r="J37" s="8">
        <v>449.37</v>
      </c>
      <c r="K37" s="8">
        <v>470.76</v>
      </c>
      <c r="L37" s="8">
        <v>470.76</v>
      </c>
      <c r="M37" s="13">
        <v>465.71428571428601</v>
      </c>
      <c r="N37" s="6">
        <v>503.92156862745099</v>
      </c>
      <c r="O37" s="6">
        <v>592.38095238095229</v>
      </c>
      <c r="P37" s="6">
        <v>539.99999999999989</v>
      </c>
      <c r="Q37" s="22">
        <v>606.66666666666697</v>
      </c>
      <c r="R37" s="50">
        <v>672.50000000000011</v>
      </c>
      <c r="S37" s="50">
        <v>659.21568627450995</v>
      </c>
      <c r="T37" s="13">
        <v>574.99999999999989</v>
      </c>
      <c r="U37" s="6">
        <v>576.41025641025635</v>
      </c>
      <c r="V37" s="6">
        <v>553.84615384615381</v>
      </c>
      <c r="W37" s="6">
        <v>551.1111111111112</v>
      </c>
      <c r="X37" s="6">
        <v>575.75757575757575</v>
      </c>
      <c r="Y37" s="6">
        <v>575</v>
      </c>
      <c r="Z37" s="6">
        <v>572.22222222222217</v>
      </c>
      <c r="AA37" s="13">
        <v>558.33333333333326</v>
      </c>
      <c r="AB37" s="13">
        <v>579.48717948717956</v>
      </c>
      <c r="AC37" s="22">
        <v>606.66666666666663</v>
      </c>
      <c r="AD37" s="6">
        <v>624</v>
      </c>
      <c r="AE37" s="6">
        <v>564.10256410256397</v>
      </c>
      <c r="AF37" s="6">
        <v>553.84615384615392</v>
      </c>
      <c r="AG37" s="17">
        <v>600</v>
      </c>
      <c r="AH37" s="6">
        <v>578.71794871794896</v>
      </c>
      <c r="AI37" s="6">
        <v>590.47571428571428</v>
      </c>
      <c r="AJ37" s="138">
        <v>571.28205128205138</v>
      </c>
      <c r="AK37" s="6">
        <v>561.40350877192975</v>
      </c>
      <c r="AL37" s="6">
        <v>559.19799498746852</v>
      </c>
      <c r="AM37" s="158">
        <v>607.40740740740762</v>
      </c>
      <c r="AN37" s="160">
        <f t="shared" si="0"/>
        <v>8.6211704712960309</v>
      </c>
      <c r="AO37" s="164">
        <f t="shared" si="1"/>
        <v>8.7893864013267535</v>
      </c>
    </row>
    <row r="38" spans="1:41" ht="15" customHeight="1" x14ac:dyDescent="0.25">
      <c r="A38" s="3" t="s">
        <v>37</v>
      </c>
      <c r="B38" s="6">
        <v>143.29</v>
      </c>
      <c r="C38" s="6">
        <v>152.46</v>
      </c>
      <c r="D38" s="6">
        <v>136.46</v>
      </c>
      <c r="E38" s="6">
        <v>146.80000000000001</v>
      </c>
      <c r="F38" s="6">
        <v>149.78</v>
      </c>
      <c r="G38" s="6">
        <v>153.04</v>
      </c>
      <c r="H38" s="6">
        <v>164.84</v>
      </c>
      <c r="I38" s="6">
        <v>140.44</v>
      </c>
      <c r="J38" s="8">
        <v>133.35</v>
      </c>
      <c r="K38" s="8">
        <v>153.26</v>
      </c>
      <c r="L38" s="8">
        <v>153.26</v>
      </c>
      <c r="M38" s="13">
        <v>152.19201305349199</v>
      </c>
      <c r="N38" s="6">
        <v>190.10378510378513</v>
      </c>
      <c r="O38" s="6">
        <v>195</v>
      </c>
      <c r="P38" s="6">
        <v>194.04768842268842</v>
      </c>
      <c r="Q38" s="22">
        <v>149.37114320144076</v>
      </c>
      <c r="R38" s="50">
        <v>140.71055212535899</v>
      </c>
      <c r="S38" s="50">
        <v>169.179882796492</v>
      </c>
      <c r="T38" s="13">
        <v>181.71168414918401</v>
      </c>
      <c r="U38" s="6">
        <v>194.50418628990101</v>
      </c>
      <c r="V38" s="6">
        <v>190.56994544202601</v>
      </c>
      <c r="W38" s="6">
        <v>158.81091322470601</v>
      </c>
      <c r="X38" s="6">
        <v>145.46883220663707</v>
      </c>
      <c r="Y38" s="6">
        <v>109.28169371196758</v>
      </c>
      <c r="Z38" s="6">
        <v>119.386519823301</v>
      </c>
      <c r="AA38" s="13">
        <v>116.069728882229</v>
      </c>
      <c r="AB38" s="13">
        <v>98.785527249055093</v>
      </c>
      <c r="AC38" s="22">
        <v>129.46247301086001</v>
      </c>
      <c r="AD38" s="6">
        <v>99.367500000000007</v>
      </c>
      <c r="AE38" s="6">
        <v>96.521636330682995</v>
      </c>
      <c r="AF38" s="6">
        <v>100.55917194463994</v>
      </c>
      <c r="AG38" s="17">
        <v>115.15</v>
      </c>
      <c r="AH38" s="6">
        <v>115.434981684981</v>
      </c>
      <c r="AI38" s="6">
        <v>99.367500000000007</v>
      </c>
      <c r="AJ38" s="138">
        <v>108.492935635793</v>
      </c>
      <c r="AK38" s="6">
        <v>115.420903382505</v>
      </c>
      <c r="AL38" s="6">
        <v>101.74568965517241</v>
      </c>
      <c r="AM38" s="158">
        <v>105.614035087719</v>
      </c>
      <c r="AN38" s="160">
        <f t="shared" si="0"/>
        <v>3.8019747525982162</v>
      </c>
      <c r="AO38" s="164">
        <f t="shared" si="1"/>
        <v>-9.0081142561459266</v>
      </c>
    </row>
    <row r="39" spans="1:41" ht="15" customHeight="1" x14ac:dyDescent="0.25">
      <c r="A39" s="3" t="s">
        <v>38</v>
      </c>
      <c r="B39" s="6">
        <v>131.09</v>
      </c>
      <c r="C39" s="6">
        <v>149.13</v>
      </c>
      <c r="D39" s="6">
        <v>150.04</v>
      </c>
      <c r="E39" s="6">
        <v>159.30000000000001</v>
      </c>
      <c r="F39" s="6">
        <v>176.49</v>
      </c>
      <c r="G39" s="6">
        <v>163.62</v>
      </c>
      <c r="H39" s="6">
        <v>174.9</v>
      </c>
      <c r="I39" s="6">
        <v>149.66</v>
      </c>
      <c r="J39" s="8">
        <v>135.72</v>
      </c>
      <c r="K39" s="8">
        <v>163.86</v>
      </c>
      <c r="L39" s="8">
        <v>163.86</v>
      </c>
      <c r="M39" s="13">
        <v>154.97959965019899</v>
      </c>
      <c r="N39" s="6">
        <v>194.88286019536019</v>
      </c>
      <c r="O39" s="6">
        <v>198</v>
      </c>
      <c r="P39" s="6">
        <v>190.27856145158199</v>
      </c>
      <c r="Q39" s="22">
        <v>160.74468766001021</v>
      </c>
      <c r="R39" s="50">
        <v>195.54111595010212</v>
      </c>
      <c r="S39" s="50">
        <v>206.07142857142901</v>
      </c>
      <c r="T39" s="13">
        <v>200.84979123440658</v>
      </c>
      <c r="U39" s="6">
        <v>216.71393123006001</v>
      </c>
      <c r="V39" s="6">
        <v>225.084249084249</v>
      </c>
      <c r="W39" s="6">
        <v>178.99600399600399</v>
      </c>
      <c r="X39" s="6">
        <v>159.86679986679999</v>
      </c>
      <c r="Y39" s="6">
        <v>107.93104934281406</v>
      </c>
      <c r="Z39" s="6">
        <v>115.46499796499801</v>
      </c>
      <c r="AA39" s="13">
        <v>114.25819827893601</v>
      </c>
      <c r="AB39" s="13">
        <v>89.481533997663036</v>
      </c>
      <c r="AC39" s="22">
        <v>121.786305092757</v>
      </c>
      <c r="AD39" s="6">
        <v>103.70333333333301</v>
      </c>
      <c r="AE39" s="6">
        <v>94.220465759676003</v>
      </c>
      <c r="AF39" s="6">
        <v>99.502533679396848</v>
      </c>
      <c r="AG39" s="17">
        <v>127.46</v>
      </c>
      <c r="AH39" s="6">
        <v>119.045314900153</v>
      </c>
      <c r="AI39" s="6">
        <v>83.703333333333333</v>
      </c>
      <c r="AJ39" s="138">
        <v>115.08343508343501</v>
      </c>
      <c r="AK39" s="6">
        <v>117.205124759046</v>
      </c>
      <c r="AL39" s="6">
        <v>104.205413422321</v>
      </c>
      <c r="AM39" s="158">
        <v>108.43817204301</v>
      </c>
      <c r="AN39" s="160">
        <f t="shared" si="0"/>
        <v>4.0619373616748522</v>
      </c>
      <c r="AO39" s="164">
        <f t="shared" si="1"/>
        <v>-5.0937493533004137</v>
      </c>
    </row>
    <row r="40" spans="1:41" ht="15" customHeight="1" x14ac:dyDescent="0.25">
      <c r="A40" s="3" t="s">
        <v>39</v>
      </c>
      <c r="B40" s="6">
        <v>400</v>
      </c>
      <c r="C40" s="6">
        <v>405.55</v>
      </c>
      <c r="D40" s="6">
        <v>394.44</v>
      </c>
      <c r="E40" s="6">
        <v>402.64</v>
      </c>
      <c r="F40" s="6">
        <v>416.05</v>
      </c>
      <c r="G40" s="6">
        <v>427.22</v>
      </c>
      <c r="H40" s="6">
        <v>444.05</v>
      </c>
      <c r="I40" s="6">
        <v>458.89</v>
      </c>
      <c r="J40" s="8">
        <v>402.74</v>
      </c>
      <c r="K40" s="8">
        <v>427.86</v>
      </c>
      <c r="L40" s="8">
        <v>427.86</v>
      </c>
      <c r="M40" s="13">
        <v>422.10526315789502</v>
      </c>
      <c r="N40" s="6">
        <v>480.25925925925901</v>
      </c>
      <c r="O40" s="6">
        <v>541.66666666666674</v>
      </c>
      <c r="P40" s="6">
        <v>528.88888888888891</v>
      </c>
      <c r="Q40" s="22">
        <v>546.66666666666663</v>
      </c>
      <c r="R40" s="50">
        <v>566.27450980392155</v>
      </c>
      <c r="S40" s="50">
        <v>539.71014492753636</v>
      </c>
      <c r="T40" s="13">
        <v>498.33333333333331</v>
      </c>
      <c r="U40" s="6">
        <v>504.28571428571399</v>
      </c>
      <c r="V40" s="6">
        <v>506.66666666666669</v>
      </c>
      <c r="W40" s="6">
        <v>515.55555555555543</v>
      </c>
      <c r="X40" s="6">
        <v>528.57142857142856</v>
      </c>
      <c r="Y40" s="6">
        <v>498.33333333333331</v>
      </c>
      <c r="Z40" s="6">
        <v>504.444444444444</v>
      </c>
      <c r="AA40" s="13">
        <v>501.66666666666703</v>
      </c>
      <c r="AB40" s="13">
        <v>523.33333333333303</v>
      </c>
      <c r="AC40" s="22">
        <v>527.19298245614027</v>
      </c>
      <c r="AD40" s="6">
        <v>551.10866666666664</v>
      </c>
      <c r="AE40" s="6">
        <v>528.20512820512818</v>
      </c>
      <c r="AF40" s="6">
        <v>533.33333333333326</v>
      </c>
      <c r="AG40" s="17">
        <v>533.33000000000004</v>
      </c>
      <c r="AH40" s="6">
        <v>538.46153846153845</v>
      </c>
      <c r="AI40" s="6">
        <v>552.37857142857138</v>
      </c>
      <c r="AJ40" s="138">
        <v>512.82051282051282</v>
      </c>
      <c r="AK40" s="6">
        <v>486.66666666666652</v>
      </c>
      <c r="AL40" s="6">
        <v>485.147392290249</v>
      </c>
      <c r="AM40" s="158">
        <v>472</v>
      </c>
      <c r="AN40" s="160">
        <f t="shared" si="0"/>
        <v>-2.7099789670482894</v>
      </c>
      <c r="AO40" s="164">
        <f t="shared" si="1"/>
        <v>-5.9136212624585394</v>
      </c>
    </row>
    <row r="41" spans="1:41" ht="15" customHeight="1" x14ac:dyDescent="0.25">
      <c r="A41" s="3" t="s">
        <v>40</v>
      </c>
      <c r="B41" s="6">
        <v>295.2</v>
      </c>
      <c r="C41" s="6">
        <v>253.91</v>
      </c>
      <c r="D41" s="6">
        <v>250</v>
      </c>
      <c r="E41" s="6">
        <v>250</v>
      </c>
      <c r="F41" s="6">
        <v>247.19</v>
      </c>
      <c r="G41" s="6">
        <v>250.33</v>
      </c>
      <c r="H41" s="6">
        <v>250</v>
      </c>
      <c r="I41" s="6">
        <v>294.07</v>
      </c>
      <c r="J41" s="8">
        <v>257.10000000000002</v>
      </c>
      <c r="K41" s="8">
        <v>250.7</v>
      </c>
      <c r="L41" s="58">
        <v>256.85384615384601</v>
      </c>
      <c r="M41" s="13">
        <v>242.13607380273999</v>
      </c>
      <c r="N41" s="6">
        <v>263.75</v>
      </c>
      <c r="O41" s="6">
        <v>244.00893168134544</v>
      </c>
      <c r="P41" s="6">
        <v>220.51282051282101</v>
      </c>
      <c r="Q41" s="22">
        <v>290.079365079365</v>
      </c>
      <c r="R41" s="50">
        <v>304.82456140350882</v>
      </c>
      <c r="S41" s="50">
        <v>353.681237875325</v>
      </c>
      <c r="T41" s="13">
        <v>369.40562456866809</v>
      </c>
      <c r="U41" s="6">
        <v>373.87143982888699</v>
      </c>
      <c r="V41" s="6">
        <v>294.77729717091421</v>
      </c>
      <c r="W41" s="6">
        <v>276.68997668997673</v>
      </c>
      <c r="X41" s="6">
        <v>303.16540602254884</v>
      </c>
      <c r="Y41" s="6">
        <v>224.791412291412</v>
      </c>
      <c r="Z41" s="6">
        <v>237.31379731379701</v>
      </c>
      <c r="AA41" s="13">
        <v>220.35298035298001</v>
      </c>
      <c r="AB41" s="13">
        <v>238.68274582560301</v>
      </c>
      <c r="AC41" s="22">
        <v>201.93817878028401</v>
      </c>
      <c r="AD41" s="6">
        <v>201.723076923077</v>
      </c>
      <c r="AE41" s="6">
        <v>271.22507122507125</v>
      </c>
      <c r="AF41" s="6">
        <v>297.59684759684757</v>
      </c>
      <c r="AG41" s="17">
        <v>309.25</v>
      </c>
      <c r="AH41" s="6">
        <v>272.43591919610998</v>
      </c>
      <c r="AI41" s="6">
        <v>255.097692307692</v>
      </c>
      <c r="AJ41" s="138">
        <v>294.02326119872612</v>
      </c>
      <c r="AK41" s="6">
        <v>301.37426900584802</v>
      </c>
      <c r="AL41" s="6">
        <v>252.48032161075599</v>
      </c>
      <c r="AM41" s="158">
        <v>253.47581496517699</v>
      </c>
      <c r="AN41" s="160">
        <f t="shared" si="0"/>
        <v>0.39428552216268697</v>
      </c>
      <c r="AO41" s="164">
        <f t="shared" si="1"/>
        <v>15.031716185158025</v>
      </c>
    </row>
    <row r="42" spans="1:41" ht="15" customHeight="1" x14ac:dyDescent="0.25">
      <c r="A42" s="3" t="s">
        <v>41</v>
      </c>
      <c r="B42" s="6">
        <v>217.19</v>
      </c>
      <c r="C42" s="6">
        <v>227.5</v>
      </c>
      <c r="D42" s="6">
        <v>196.67</v>
      </c>
      <c r="E42" s="6">
        <v>207.97</v>
      </c>
      <c r="F42" s="6">
        <v>200</v>
      </c>
      <c r="G42" s="6">
        <v>218.44</v>
      </c>
      <c r="H42" s="6">
        <v>224.26</v>
      </c>
      <c r="I42" s="6">
        <v>220</v>
      </c>
      <c r="J42" s="8">
        <v>210.34</v>
      </c>
      <c r="K42" s="8">
        <v>218.76</v>
      </c>
      <c r="L42" s="58">
        <v>220.02307692307701</v>
      </c>
      <c r="M42" s="13">
        <v>220.96940713607401</v>
      </c>
      <c r="N42" s="6">
        <v>263.33333333333331</v>
      </c>
      <c r="O42" s="6">
        <v>236.05747126436782</v>
      </c>
      <c r="P42" s="6">
        <v>227.87406686140901</v>
      </c>
      <c r="Q42" s="22">
        <v>237.07997557997601</v>
      </c>
      <c r="R42" s="50">
        <v>288.15789473684202</v>
      </c>
      <c r="S42" s="50">
        <v>264.81481481481484</v>
      </c>
      <c r="T42" s="13">
        <v>284.16252072968501</v>
      </c>
      <c r="U42" s="6">
        <v>304.37602628552997</v>
      </c>
      <c r="V42" s="6">
        <v>317.33932733932699</v>
      </c>
      <c r="W42" s="6">
        <v>273.33333333333297</v>
      </c>
      <c r="X42" s="6">
        <v>206.34386446886401</v>
      </c>
      <c r="Y42" s="6">
        <v>194.219114219114</v>
      </c>
      <c r="Z42" s="6">
        <v>187.03296703296701</v>
      </c>
      <c r="AA42" s="13">
        <v>181.06005106005099</v>
      </c>
      <c r="AB42" s="13">
        <v>200.54985754985799</v>
      </c>
      <c r="AC42" s="22">
        <v>203.28244489428701</v>
      </c>
      <c r="AD42" s="6">
        <v>218.3458333333333</v>
      </c>
      <c r="AE42" s="6">
        <v>267.11525965911932</v>
      </c>
      <c r="AF42" s="6">
        <v>210.00666000666001</v>
      </c>
      <c r="AG42" s="17">
        <v>247.77</v>
      </c>
      <c r="AH42" s="6">
        <v>198.52289799294408</v>
      </c>
      <c r="AI42" s="6">
        <v>218.3458333333333</v>
      </c>
      <c r="AJ42" s="138">
        <v>191.4275702860912</v>
      </c>
      <c r="AK42" s="6">
        <v>201.468253968254</v>
      </c>
      <c r="AL42" s="6">
        <v>192.5</v>
      </c>
      <c r="AM42" s="158">
        <v>210.61358930924101</v>
      </c>
      <c r="AN42" s="160">
        <f t="shared" si="0"/>
        <v>9.409656784021303</v>
      </c>
      <c r="AO42" s="164">
        <f t="shared" si="1"/>
        <v>16.322506304490208</v>
      </c>
    </row>
    <row r="43" spans="1:41" ht="15" customHeight="1" x14ac:dyDescent="0.25">
      <c r="A43" s="3" t="s">
        <v>42</v>
      </c>
      <c r="B43" s="6">
        <v>525.30999999999995</v>
      </c>
      <c r="C43" s="6">
        <v>525</v>
      </c>
      <c r="D43" s="6">
        <v>531.11</v>
      </c>
      <c r="E43" s="6">
        <v>520.85</v>
      </c>
      <c r="F43" s="6">
        <v>510.65</v>
      </c>
      <c r="G43" s="6">
        <v>523.33000000000004</v>
      </c>
      <c r="H43" s="6">
        <v>554.76</v>
      </c>
      <c r="I43" s="6">
        <v>534.07000000000005</v>
      </c>
      <c r="J43" s="8">
        <v>505.46</v>
      </c>
      <c r="K43" s="8">
        <v>524.11</v>
      </c>
      <c r="L43" s="8">
        <v>524.11</v>
      </c>
      <c r="M43" s="13">
        <v>523</v>
      </c>
      <c r="N43" s="6">
        <v>579.64912280701753</v>
      </c>
      <c r="O43" s="6">
        <v>600.00000000000011</v>
      </c>
      <c r="P43" s="6">
        <v>555.55555555555543</v>
      </c>
      <c r="Q43" s="22">
        <v>596</v>
      </c>
      <c r="R43" s="50">
        <v>644.7058823529411</v>
      </c>
      <c r="S43" s="50">
        <v>609.99999999999989</v>
      </c>
      <c r="T43" s="13">
        <v>575</v>
      </c>
      <c r="U43" s="6">
        <v>580.95238095238085</v>
      </c>
      <c r="V43" s="6">
        <v>581.21212121212102</v>
      </c>
      <c r="W43" s="6">
        <v>577.77777777777771</v>
      </c>
      <c r="X43" s="6">
        <v>581.53846153846143</v>
      </c>
      <c r="Y43" s="6">
        <v>475</v>
      </c>
      <c r="Z43" s="6">
        <v>505</v>
      </c>
      <c r="AA43" s="13">
        <v>503.777777777778</v>
      </c>
      <c r="AB43" s="13">
        <v>501.51515151515201</v>
      </c>
      <c r="AC43" s="22">
        <v>503.63636363636402</v>
      </c>
      <c r="AD43" s="6">
        <v>574.35769230769233</v>
      </c>
      <c r="AE43" s="6">
        <v>558.51851851851859</v>
      </c>
      <c r="AF43" s="6">
        <v>571.42857142857144</v>
      </c>
      <c r="AG43" s="17">
        <v>575.75</v>
      </c>
      <c r="AH43" s="6">
        <v>581.81818181818176</v>
      </c>
      <c r="AI43" s="6">
        <v>577.77666666666664</v>
      </c>
      <c r="AJ43" s="138">
        <v>592.22222222222217</v>
      </c>
      <c r="AK43" s="6">
        <v>571.42857142857144</v>
      </c>
      <c r="AL43" s="6">
        <v>569.04761904761904</v>
      </c>
      <c r="AM43" s="158">
        <v>580.95238095238108</v>
      </c>
      <c r="AN43" s="160">
        <f t="shared" si="0"/>
        <v>2.0920502092050448</v>
      </c>
      <c r="AO43" s="164">
        <f t="shared" si="1"/>
        <v>15.319175751465094</v>
      </c>
    </row>
    <row r="44" spans="1:41" ht="15" customHeight="1" x14ac:dyDescent="0.25">
      <c r="A44" s="3" t="s">
        <v>43</v>
      </c>
      <c r="B44" s="6">
        <v>612.54</v>
      </c>
      <c r="C44" s="6">
        <v>608.33000000000004</v>
      </c>
      <c r="D44" s="6">
        <v>616.66999999999996</v>
      </c>
      <c r="E44" s="6">
        <v>578.33000000000004</v>
      </c>
      <c r="F44" s="6">
        <v>603.70000000000005</v>
      </c>
      <c r="G44" s="6">
        <v>600</v>
      </c>
      <c r="H44" s="6">
        <v>650</v>
      </c>
      <c r="I44" s="6">
        <v>700</v>
      </c>
      <c r="J44" s="8">
        <v>689.82</v>
      </c>
      <c r="K44" s="8">
        <v>690.9</v>
      </c>
      <c r="L44" s="8">
        <v>690.9</v>
      </c>
      <c r="M44" s="13">
        <v>689.857142857143</v>
      </c>
      <c r="N44" s="6">
        <v>757.14285714284995</v>
      </c>
      <c r="O44" s="6">
        <v>660</v>
      </c>
      <c r="P44" s="6">
        <v>621.42857142857099</v>
      </c>
      <c r="Q44" s="22">
        <v>590</v>
      </c>
      <c r="R44" s="50">
        <v>627.5</v>
      </c>
      <c r="S44" s="50">
        <v>635.71428571428601</v>
      </c>
      <c r="T44" s="13">
        <v>670</v>
      </c>
      <c r="U44" s="6">
        <v>684.28571428571399</v>
      </c>
      <c r="V44" s="6">
        <v>650</v>
      </c>
      <c r="W44" s="6">
        <v>667.03</v>
      </c>
      <c r="X44" s="6">
        <v>687.5</v>
      </c>
      <c r="Y44" s="6">
        <v>625</v>
      </c>
      <c r="Z44" s="6">
        <v>625</v>
      </c>
      <c r="AA44" s="13">
        <v>647.77777777777806</v>
      </c>
      <c r="AB44" s="13">
        <v>659.66666666666697</v>
      </c>
      <c r="AC44" s="22">
        <v>678.57142857142856</v>
      </c>
      <c r="AD44" s="6">
        <v>781.25</v>
      </c>
      <c r="AE44" s="6">
        <v>707.14285714285711</v>
      </c>
      <c r="AF44" s="6">
        <v>750</v>
      </c>
      <c r="AG44" s="17">
        <v>730</v>
      </c>
      <c r="AH44" s="6">
        <v>720</v>
      </c>
      <c r="AI44" s="6">
        <v>720.89499999999998</v>
      </c>
      <c r="AJ44" s="138">
        <v>721.66666666666697</v>
      </c>
      <c r="AK44" s="6">
        <v>735</v>
      </c>
      <c r="AL44" s="6">
        <v>708.75</v>
      </c>
      <c r="AM44" s="158">
        <v>725</v>
      </c>
      <c r="AN44" s="160">
        <f t="shared" si="0"/>
        <v>2.2927689594356258</v>
      </c>
      <c r="AO44" s="164">
        <f t="shared" si="1"/>
        <v>11.921097770154326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1:AO44"/>
  <sheetViews>
    <sheetView zoomScale="96" zoomScaleNormal="96" workbookViewId="0">
      <pane xSplit="1" ySplit="1" topLeftCell="AJ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33" customWidth="1"/>
    <col min="2" max="13" width="9.140625" style="4"/>
    <col min="24" max="24" width="9.855468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480.38</v>
      </c>
      <c r="C2" s="6">
        <v>496.36363636363598</v>
      </c>
      <c r="D2" s="6">
        <v>550</v>
      </c>
      <c r="E2" s="6">
        <v>532.857142857143</v>
      </c>
      <c r="F2" s="6">
        <v>560</v>
      </c>
      <c r="G2" s="26">
        <v>524.61538461538498</v>
      </c>
      <c r="H2" s="22">
        <v>530</v>
      </c>
      <c r="I2" s="6">
        <v>494.11764705882354</v>
      </c>
      <c r="J2" s="6">
        <v>495.33333333333297</v>
      </c>
      <c r="K2" s="60">
        <v>490</v>
      </c>
      <c r="L2" s="61">
        <v>516.66666666666697</v>
      </c>
      <c r="M2" s="13">
        <v>450</v>
      </c>
      <c r="N2" s="6">
        <v>448</v>
      </c>
      <c r="O2" s="6">
        <v>560</v>
      </c>
      <c r="P2" s="6">
        <v>570</v>
      </c>
      <c r="Q2" s="22">
        <v>585.857142857143</v>
      </c>
      <c r="R2" s="50">
        <v>572</v>
      </c>
      <c r="S2" s="50">
        <v>525</v>
      </c>
      <c r="T2" s="13">
        <v>481.875</v>
      </c>
      <c r="U2" s="6">
        <v>512.85714285714289</v>
      </c>
      <c r="V2" s="6">
        <v>480</v>
      </c>
      <c r="W2" s="6">
        <v>512</v>
      </c>
      <c r="X2" s="6">
        <v>514.28571428571433</v>
      </c>
      <c r="Y2" s="6">
        <v>479.375</v>
      </c>
      <c r="Z2" s="6">
        <v>491.42857142857144</v>
      </c>
      <c r="AA2" s="13">
        <v>435</v>
      </c>
      <c r="AB2" s="13">
        <v>418.15384615384602</v>
      </c>
      <c r="AC2" s="22">
        <v>413.07692307692298</v>
      </c>
      <c r="AD2" s="6">
        <v>418.33333333333297</v>
      </c>
      <c r="AE2" s="6">
        <v>480</v>
      </c>
      <c r="AF2" s="6">
        <v>442.11538461538498</v>
      </c>
      <c r="AG2" s="17">
        <v>460</v>
      </c>
      <c r="AH2" s="6">
        <v>455</v>
      </c>
      <c r="AI2" s="6">
        <v>448.33333333333331</v>
      </c>
      <c r="AJ2" s="138">
        <v>480</v>
      </c>
      <c r="AK2" s="6">
        <v>458.57142857142856</v>
      </c>
      <c r="AL2" s="6">
        <v>448.75</v>
      </c>
      <c r="AM2" s="158">
        <v>456.66666666666669</v>
      </c>
      <c r="AN2" s="160">
        <f>(AM2-AL2)/AL2*100</f>
        <v>1.76415970287837</v>
      </c>
      <c r="AO2" s="164">
        <f>(AM2-AA2)/AA2*100</f>
        <v>4.9808429118773994</v>
      </c>
    </row>
    <row r="3" spans="1:41" ht="15" customHeight="1" x14ac:dyDescent="0.25">
      <c r="A3" s="2" t="s">
        <v>2</v>
      </c>
      <c r="B3" s="6">
        <v>51.699285714285715</v>
      </c>
      <c r="C3" s="6">
        <v>50</v>
      </c>
      <c r="D3" s="6">
        <v>49.2222222222222</v>
      </c>
      <c r="E3" s="6">
        <v>48</v>
      </c>
      <c r="F3" s="6">
        <v>49.166666666666664</v>
      </c>
      <c r="G3" s="26">
        <v>45.5</v>
      </c>
      <c r="H3" s="22">
        <v>46.428571428571431</v>
      </c>
      <c r="I3" s="6">
        <v>45.61</v>
      </c>
      <c r="J3" s="6">
        <v>46.272727272727302</v>
      </c>
      <c r="K3" s="60">
        <v>44</v>
      </c>
      <c r="L3" s="62">
        <v>44.85</v>
      </c>
      <c r="M3" s="13">
        <v>40.714285714285715</v>
      </c>
      <c r="N3" s="6">
        <v>39.166666666666664</v>
      </c>
      <c r="O3" s="6">
        <v>43.928571428571431</v>
      </c>
      <c r="P3" s="6">
        <v>45</v>
      </c>
      <c r="Q3" s="22">
        <v>45</v>
      </c>
      <c r="R3" s="50">
        <v>42.272727272727273</v>
      </c>
      <c r="S3" s="50">
        <v>40.357142857142854</v>
      </c>
      <c r="T3" s="13">
        <v>42.352941176470587</v>
      </c>
      <c r="U3" s="6">
        <v>43.333333333333336</v>
      </c>
      <c r="V3" s="6">
        <v>40</v>
      </c>
      <c r="W3" s="6">
        <v>41.428571428571431</v>
      </c>
      <c r="X3" s="6">
        <v>40</v>
      </c>
      <c r="Y3" s="6">
        <v>42.352941176470587</v>
      </c>
      <c r="Z3" s="6">
        <v>42.285714285714299</v>
      </c>
      <c r="AA3" s="13">
        <v>40.571428571428598</v>
      </c>
      <c r="AB3" s="13">
        <v>42.307692307692307</v>
      </c>
      <c r="AC3" s="22">
        <v>40</v>
      </c>
      <c r="AD3" s="6">
        <v>40</v>
      </c>
      <c r="AE3" s="6">
        <v>39.166666666666664</v>
      </c>
      <c r="AF3" s="6">
        <v>40.607142857142897</v>
      </c>
      <c r="AG3" s="17">
        <v>39.33</v>
      </c>
      <c r="AH3" s="6">
        <v>38.5</v>
      </c>
      <c r="AI3" s="6">
        <v>37.8125</v>
      </c>
      <c r="AJ3" s="138">
        <v>42</v>
      </c>
      <c r="AK3" s="6">
        <v>39.615384615384613</v>
      </c>
      <c r="AL3" s="6">
        <v>39.375</v>
      </c>
      <c r="AM3" s="158">
        <v>38.75</v>
      </c>
      <c r="AN3" s="160">
        <f t="shared" ref="AN3:AN44" si="0">(AM3-AL3)/AL3*100</f>
        <v>-1.5873015873015872</v>
      </c>
      <c r="AO3" s="164">
        <f t="shared" ref="AO3:AO44" si="1">(AM3-AA3)/AA3*100</f>
        <v>-4.4894366197183722</v>
      </c>
    </row>
    <row r="4" spans="1:41" ht="15" customHeight="1" x14ac:dyDescent="0.25">
      <c r="A4" s="2" t="s">
        <v>3</v>
      </c>
      <c r="B4" s="6">
        <v>321.72642857142853</v>
      </c>
      <c r="C4" s="6">
        <v>315.034999999999</v>
      </c>
      <c r="D4" s="6">
        <v>313.031874039939</v>
      </c>
      <c r="E4" s="6">
        <v>309.95670995670997</v>
      </c>
      <c r="F4" s="8">
        <v>310.60761904761904</v>
      </c>
      <c r="G4" s="26">
        <v>321.81818181818187</v>
      </c>
      <c r="H4" s="22">
        <v>340.06734006734013</v>
      </c>
      <c r="I4" s="6">
        <v>337.52214285714291</v>
      </c>
      <c r="J4" s="6">
        <v>344.69696969696969</v>
      </c>
      <c r="K4" s="60">
        <v>324.81138932751833</v>
      </c>
      <c r="L4" s="61">
        <v>318.6307692307692</v>
      </c>
      <c r="M4" s="13">
        <v>318.68686868686899</v>
      </c>
      <c r="N4" s="6">
        <v>377.22048066875658</v>
      </c>
      <c r="O4" s="6">
        <v>328.13852813852822</v>
      </c>
      <c r="P4" s="6">
        <v>357.71287535993423</v>
      </c>
      <c r="Q4" s="22">
        <v>309.95670995670997</v>
      </c>
      <c r="R4" s="50">
        <v>344.69696969696969</v>
      </c>
      <c r="S4" s="50">
        <v>371.71717171717177</v>
      </c>
      <c r="T4" s="13">
        <v>357.12976539589442</v>
      </c>
      <c r="U4" s="6">
        <v>332.92929292929301</v>
      </c>
      <c r="V4" s="6">
        <v>345.55079329272883</v>
      </c>
      <c r="W4" s="6">
        <v>335.520402536532</v>
      </c>
      <c r="X4" s="6">
        <v>314.89010989010995</v>
      </c>
      <c r="Y4" s="6">
        <v>317.12976539589403</v>
      </c>
      <c r="Z4" s="6">
        <v>330.02944119569401</v>
      </c>
      <c r="AA4" s="13">
        <v>354.85439068100402</v>
      </c>
      <c r="AB4" s="13">
        <v>325.40887683744802</v>
      </c>
      <c r="AC4" s="22">
        <v>339.06336088154302</v>
      </c>
      <c r="AD4" s="6">
        <v>353.93900000000002</v>
      </c>
      <c r="AE4" s="6">
        <v>309.38920454545502</v>
      </c>
      <c r="AF4" s="6">
        <v>292.89445794017098</v>
      </c>
      <c r="AG4" s="17">
        <v>258.33</v>
      </c>
      <c r="AH4" s="6">
        <v>275.90909090909099</v>
      </c>
      <c r="AI4" s="6">
        <v>298.29818181818189</v>
      </c>
      <c r="AJ4" s="138">
        <v>233.05976430976429</v>
      </c>
      <c r="AK4" s="6">
        <v>194.24963924963899</v>
      </c>
      <c r="AL4" s="6">
        <v>196.77575757575801</v>
      </c>
      <c r="AM4" s="158">
        <v>207.07070707070707</v>
      </c>
      <c r="AN4" s="160">
        <f t="shared" si="0"/>
        <v>5.2318179951539738</v>
      </c>
      <c r="AO4" s="164">
        <f t="shared" si="1"/>
        <v>-41.646288588027346</v>
      </c>
    </row>
    <row r="5" spans="1:41" ht="15" customHeight="1" x14ac:dyDescent="0.25">
      <c r="A5" s="2" t="s">
        <v>4</v>
      </c>
      <c r="B5" s="6">
        <v>264.57214285714281</v>
      </c>
      <c r="C5" s="6">
        <v>252.945454545454</v>
      </c>
      <c r="D5" s="6">
        <v>267.76334776334778</v>
      </c>
      <c r="E5" s="6">
        <v>298.05194805194799</v>
      </c>
      <c r="F5" s="8">
        <v>298.67785714285708</v>
      </c>
      <c r="G5" s="26">
        <v>313.8425676887216</v>
      </c>
      <c r="H5" s="22">
        <v>313.84615384615387</v>
      </c>
      <c r="I5" s="6">
        <v>320.7475</v>
      </c>
      <c r="J5" s="6">
        <v>345.05494505494511</v>
      </c>
      <c r="K5" s="60">
        <v>300.33787001528941</v>
      </c>
      <c r="L5" s="60">
        <v>300.33787001528941</v>
      </c>
      <c r="M5" s="13">
        <v>300.71861471861502</v>
      </c>
      <c r="N5" s="6">
        <v>322.47474747474752</v>
      </c>
      <c r="O5" s="6">
        <v>300.42021048017057</v>
      </c>
      <c r="P5" s="6">
        <v>322.73961332784859</v>
      </c>
      <c r="Q5" s="22">
        <v>298.05194805194799</v>
      </c>
      <c r="R5" s="50">
        <v>305.05494505494499</v>
      </c>
      <c r="S5" s="50">
        <v>350</v>
      </c>
      <c r="T5" s="13">
        <v>359.27419354838707</v>
      </c>
      <c r="U5" s="6">
        <v>322.62626262626264</v>
      </c>
      <c r="V5" s="6">
        <v>316.19397162615314</v>
      </c>
      <c r="W5" s="6">
        <v>326.2882740915</v>
      </c>
      <c r="X5" s="6">
        <v>322.7605727605727</v>
      </c>
      <c r="Y5" s="6">
        <v>319.27419354838702</v>
      </c>
      <c r="Z5" s="6">
        <v>304.69809760132301</v>
      </c>
      <c r="AA5" s="13">
        <v>325.50041356493</v>
      </c>
      <c r="AB5" s="13">
        <v>304.87431087431099</v>
      </c>
      <c r="AC5" s="22">
        <v>322.93706293706299</v>
      </c>
      <c r="AD5" s="6">
        <v>289.556923076923</v>
      </c>
      <c r="AE5" s="6">
        <v>202.82828282828282</v>
      </c>
      <c r="AF5" s="6">
        <v>181.41069070682224</v>
      </c>
      <c r="AG5" s="17">
        <v>160</v>
      </c>
      <c r="AH5" s="6">
        <v>175.39393939393901</v>
      </c>
      <c r="AI5" s="6">
        <v>217.24937499999999</v>
      </c>
      <c r="AJ5" s="138">
        <v>235.27777777777777</v>
      </c>
      <c r="AK5" s="6">
        <v>197.612863327149</v>
      </c>
      <c r="AL5" s="6">
        <v>193.64393939393901</v>
      </c>
      <c r="AM5" s="158">
        <v>192.727272727273</v>
      </c>
      <c r="AN5" s="160">
        <f t="shared" si="0"/>
        <v>-0.47337741089907553</v>
      </c>
      <c r="AO5" s="164">
        <f t="shared" si="1"/>
        <v>-40.790467632131516</v>
      </c>
    </row>
    <row r="6" spans="1:41" ht="15" customHeight="1" x14ac:dyDescent="0.25">
      <c r="A6" s="2" t="s">
        <v>5</v>
      </c>
      <c r="B6" s="6">
        <v>981.12833333333333</v>
      </c>
      <c r="C6" s="6">
        <v>980.00900000000001</v>
      </c>
      <c r="D6" s="6">
        <v>999.07407407407004</v>
      </c>
      <c r="E6" s="6">
        <v>979.9941373490758</v>
      </c>
      <c r="F6" s="6">
        <v>1111.1111111111111</v>
      </c>
      <c r="G6" s="26">
        <v>1134.34463349664</v>
      </c>
      <c r="H6" s="22">
        <v>1213.1944444444443</v>
      </c>
      <c r="I6" s="6">
        <v>1106.17</v>
      </c>
      <c r="J6" s="6">
        <v>1107.054936</v>
      </c>
      <c r="K6" s="60">
        <v>1190</v>
      </c>
      <c r="L6" s="61">
        <v>1195</v>
      </c>
      <c r="M6" s="13">
        <v>1152.1367521367499</v>
      </c>
      <c r="N6" s="6">
        <v>1100</v>
      </c>
      <c r="O6" s="6">
        <v>1251.1169386169386</v>
      </c>
      <c r="P6" s="6">
        <v>1238.817663817664</v>
      </c>
      <c r="Q6" s="22">
        <v>1131.1111111111111</v>
      </c>
      <c r="R6" s="50">
        <v>1146.2962962962999</v>
      </c>
      <c r="S6" s="50">
        <v>1058.377425044092</v>
      </c>
      <c r="T6" s="13">
        <v>1097.4358974358977</v>
      </c>
      <c r="U6" s="6">
        <v>1150</v>
      </c>
      <c r="V6" s="6">
        <v>1160.99604743083</v>
      </c>
      <c r="W6" s="6">
        <v>1100</v>
      </c>
      <c r="X6" s="6">
        <v>1114.2857142857099</v>
      </c>
      <c r="Y6" s="6">
        <v>1058.3333333333301</v>
      </c>
      <c r="Z6" s="6">
        <v>1121.83085919928</v>
      </c>
      <c r="AA6" s="13">
        <v>1002.5</v>
      </c>
      <c r="AB6" s="13">
        <v>1017.78641997017</v>
      </c>
      <c r="AC6" s="22">
        <v>1054.3345543345499</v>
      </c>
      <c r="AD6" s="6">
        <v>1059</v>
      </c>
      <c r="AE6" s="6">
        <v>980.79777365491998</v>
      </c>
      <c r="AF6" s="6">
        <v>1027.2308060845601</v>
      </c>
      <c r="AG6" s="17">
        <v>1071.42</v>
      </c>
      <c r="AH6" s="6">
        <v>1100.7222222222199</v>
      </c>
      <c r="AI6" s="6">
        <v>1043.3390909090908</v>
      </c>
      <c r="AJ6" s="138">
        <v>990.89072895043</v>
      </c>
      <c r="AK6" s="6">
        <v>1009.28735767801</v>
      </c>
      <c r="AL6" s="6">
        <v>1007.74613749791</v>
      </c>
      <c r="AM6" s="158">
        <v>1008.80341880342</v>
      </c>
      <c r="AN6" s="160">
        <f t="shared" si="0"/>
        <v>0.10491544111843729</v>
      </c>
      <c r="AO6" s="164">
        <f t="shared" si="1"/>
        <v>0.62876995545336245</v>
      </c>
    </row>
    <row r="7" spans="1:41" ht="15" customHeight="1" x14ac:dyDescent="0.25">
      <c r="A7" s="2" t="s">
        <v>6</v>
      </c>
      <c r="B7" s="6">
        <v>1269.375</v>
      </c>
      <c r="C7" s="6">
        <v>1107.60599999999</v>
      </c>
      <c r="D7" s="6">
        <v>1124.9137336093859</v>
      </c>
      <c r="E7" s="6">
        <v>1224.8148148148148</v>
      </c>
      <c r="F7" s="6">
        <v>1385.7954545454545</v>
      </c>
      <c r="G7" s="26">
        <v>1350.3606482775201</v>
      </c>
      <c r="H7" s="22">
        <v>1309.7142643148713</v>
      </c>
      <c r="I7" s="6">
        <v>1235.739</v>
      </c>
      <c r="J7" s="6">
        <v>1236.7275912</v>
      </c>
      <c r="K7" s="60">
        <v>1242.3770957658401</v>
      </c>
      <c r="L7" s="61">
        <v>1221.925</v>
      </c>
      <c r="M7" s="13">
        <v>1261.0367892976601</v>
      </c>
      <c r="N7" s="6">
        <v>1307.2899728997199</v>
      </c>
      <c r="O7" s="6">
        <v>1283.7024087024088</v>
      </c>
      <c r="P7" s="6">
        <v>1260.3678929765886</v>
      </c>
      <c r="Q7" s="22">
        <v>1264.4577725566401</v>
      </c>
      <c r="R7" s="50">
        <v>1304.5454545454545</v>
      </c>
      <c r="S7" s="50">
        <v>1279.58152958153</v>
      </c>
      <c r="T7" s="13">
        <v>1166.8427938808375</v>
      </c>
      <c r="U7" s="6">
        <v>1200</v>
      </c>
      <c r="V7" s="6">
        <v>1169.29347826087</v>
      </c>
      <c r="W7" s="6">
        <v>1100</v>
      </c>
      <c r="X7" s="6">
        <v>1153.58749437697</v>
      </c>
      <c r="Y7" s="6">
        <v>1269.8717948717949</v>
      </c>
      <c r="Z7" s="6">
        <v>1259.1093117408905</v>
      </c>
      <c r="AA7" s="13">
        <v>1045.2674897119341</v>
      </c>
      <c r="AB7" s="13">
        <v>1024.82101938808</v>
      </c>
      <c r="AC7" s="22">
        <v>1055.9737830062099</v>
      </c>
      <c r="AD7" s="6">
        <v>1038.5433333333301</v>
      </c>
      <c r="AE7" s="6">
        <v>1003.28209632557</v>
      </c>
      <c r="AF7" s="6">
        <v>1038.60877684407</v>
      </c>
      <c r="AG7" s="17">
        <v>1040.25</v>
      </c>
      <c r="AH7" s="6">
        <v>1053.88235294118</v>
      </c>
      <c r="AI7" s="6">
        <v>1088.19916666667</v>
      </c>
      <c r="AJ7" s="138">
        <v>1138.2080800997401</v>
      </c>
      <c r="AK7" s="6">
        <v>1149.8439241917499</v>
      </c>
      <c r="AL7" s="6">
        <v>1203.03605313093</v>
      </c>
      <c r="AM7" s="158">
        <v>1201.5500951091201</v>
      </c>
      <c r="AN7" s="160">
        <f t="shared" si="0"/>
        <v>-0.12351733083498632</v>
      </c>
      <c r="AO7" s="164">
        <f t="shared" si="1"/>
        <v>14.951446106896141</v>
      </c>
    </row>
    <row r="8" spans="1:41" ht="15" customHeight="1" x14ac:dyDescent="0.25">
      <c r="A8" s="2" t="s">
        <v>7</v>
      </c>
      <c r="B8" s="6">
        <v>282.07499999999999</v>
      </c>
      <c r="C8" s="6">
        <v>288.888888888888</v>
      </c>
      <c r="D8" s="6">
        <v>274.444444444444</v>
      </c>
      <c r="E8" s="6">
        <v>311.66666666666669</v>
      </c>
      <c r="F8" s="6">
        <v>289</v>
      </c>
      <c r="G8" s="26">
        <v>312</v>
      </c>
      <c r="H8" s="22">
        <v>310</v>
      </c>
      <c r="I8" s="6">
        <v>292.857142857143</v>
      </c>
      <c r="J8" s="6">
        <v>293.00357142857155</v>
      </c>
      <c r="K8" s="60">
        <v>286.25</v>
      </c>
      <c r="L8" s="61">
        <v>277.77777777777777</v>
      </c>
      <c r="M8" s="13">
        <v>264</v>
      </c>
      <c r="N8" s="6">
        <v>270</v>
      </c>
      <c r="O8" s="6">
        <v>283</v>
      </c>
      <c r="P8" s="6">
        <v>280</v>
      </c>
      <c r="Q8" s="22">
        <v>307.5</v>
      </c>
      <c r="R8" s="50">
        <v>312</v>
      </c>
      <c r="S8" s="50">
        <v>316.66666666666669</v>
      </c>
      <c r="T8" s="13">
        <v>309.09090909090907</v>
      </c>
      <c r="U8" s="6">
        <v>311.11111111111109</v>
      </c>
      <c r="V8" s="6">
        <v>290</v>
      </c>
      <c r="W8" s="6">
        <v>285</v>
      </c>
      <c r="X8" s="6">
        <v>305</v>
      </c>
      <c r="Y8" s="6">
        <v>309.09090909090907</v>
      </c>
      <c r="Z8" s="6">
        <v>297.5</v>
      </c>
      <c r="AA8" s="13">
        <v>300</v>
      </c>
      <c r="AB8" s="13">
        <v>295</v>
      </c>
      <c r="AC8" s="22">
        <v>286.66666666666669</v>
      </c>
      <c r="AD8" s="6">
        <v>285.555555555556</v>
      </c>
      <c r="AE8" s="6">
        <v>272.5</v>
      </c>
      <c r="AF8" s="6">
        <v>287.5</v>
      </c>
      <c r="AG8" s="17">
        <v>286.25</v>
      </c>
      <c r="AH8" s="6">
        <v>275.33333333333331</v>
      </c>
      <c r="AI8" s="6">
        <v>225</v>
      </c>
      <c r="AJ8" s="138">
        <v>275</v>
      </c>
      <c r="AK8" s="6">
        <v>300</v>
      </c>
      <c r="AL8" s="6">
        <v>304.54545454545456</v>
      </c>
      <c r="AM8" s="158">
        <v>290</v>
      </c>
      <c r="AN8" s="160">
        <f t="shared" si="0"/>
        <v>-4.7761194029850795</v>
      </c>
      <c r="AO8" s="164">
        <f t="shared" si="1"/>
        <v>-3.3333333333333335</v>
      </c>
    </row>
    <row r="9" spans="1:41" ht="15" customHeight="1" x14ac:dyDescent="0.25">
      <c r="A9" s="2" t="s">
        <v>8</v>
      </c>
      <c r="B9" s="6">
        <v>254.285</v>
      </c>
      <c r="C9" s="6">
        <v>255</v>
      </c>
      <c r="D9" s="6">
        <v>257.14285714285717</v>
      </c>
      <c r="E9" s="6">
        <v>275</v>
      </c>
      <c r="F9" s="6">
        <v>266.66666666666669</v>
      </c>
      <c r="G9" s="26">
        <v>266.36363636363598</v>
      </c>
      <c r="H9" s="22">
        <v>260</v>
      </c>
      <c r="I9" s="6">
        <v>230.71428571428572</v>
      </c>
      <c r="J9" s="6">
        <v>250</v>
      </c>
      <c r="K9" s="60">
        <v>231.11111111111111</v>
      </c>
      <c r="L9" s="61">
        <v>229.16666666666666</v>
      </c>
      <c r="M9" s="13">
        <v>225.833333333333</v>
      </c>
      <c r="N9" s="6">
        <v>213</v>
      </c>
      <c r="O9" s="6">
        <v>223.33333333333334</v>
      </c>
      <c r="P9" s="6">
        <v>244.54545454545453</v>
      </c>
      <c r="Q9" s="22">
        <v>257.5</v>
      </c>
      <c r="R9" s="50">
        <v>281</v>
      </c>
      <c r="S9" s="50">
        <v>261.53846153846155</v>
      </c>
      <c r="T9" s="13">
        <v>261.81818181818181</v>
      </c>
      <c r="U9" s="6">
        <v>291.66666666666669</v>
      </c>
      <c r="V9" s="6">
        <v>286</v>
      </c>
      <c r="W9" s="6">
        <v>265</v>
      </c>
      <c r="X9" s="6">
        <v>277.77777777777777</v>
      </c>
      <c r="Y9" s="6">
        <v>261.81818181818181</v>
      </c>
      <c r="Z9" s="6">
        <v>271.66666666666703</v>
      </c>
      <c r="AA9" s="13">
        <v>283.33333333333331</v>
      </c>
      <c r="AB9" s="13">
        <v>283.84615384615398</v>
      </c>
      <c r="AC9" s="22">
        <v>277.77777777777777</v>
      </c>
      <c r="AD9" s="6">
        <v>272</v>
      </c>
      <c r="AE9" s="6">
        <v>265</v>
      </c>
      <c r="AF9" s="6">
        <v>255</v>
      </c>
      <c r="AG9" s="17">
        <v>275</v>
      </c>
      <c r="AH9" s="6">
        <v>285</v>
      </c>
      <c r="AI9" s="6">
        <v>291.66666666666669</v>
      </c>
      <c r="AJ9" s="138">
        <v>266.66666666666669</v>
      </c>
      <c r="AK9" s="6">
        <v>266.66666666666669</v>
      </c>
      <c r="AL9" s="6">
        <v>281.81818181818181</v>
      </c>
      <c r="AM9" s="158">
        <v>278.18181818181802</v>
      </c>
      <c r="AN9" s="160">
        <f t="shared" si="0"/>
        <v>-1.2903225806452181</v>
      </c>
      <c r="AO9" s="164">
        <f t="shared" si="1"/>
        <v>-1.8181818181818701</v>
      </c>
    </row>
    <row r="10" spans="1:41" ht="15" customHeight="1" x14ac:dyDescent="0.25">
      <c r="A10" s="2" t="s">
        <v>9</v>
      </c>
      <c r="B10" s="6">
        <v>254.476</v>
      </c>
      <c r="C10" s="6">
        <v>283.35500000000002</v>
      </c>
      <c r="D10" s="6">
        <v>285.05429569087897</v>
      </c>
      <c r="E10" s="6">
        <v>297.75910364145653</v>
      </c>
      <c r="F10" s="6">
        <v>429.72116603295302</v>
      </c>
      <c r="G10" s="26">
        <v>430.47463037125499</v>
      </c>
      <c r="H10" s="22">
        <v>431.98474126492698</v>
      </c>
      <c r="I10" s="6">
        <v>423.029</v>
      </c>
      <c r="J10" s="6">
        <v>434.67731354192102</v>
      </c>
      <c r="K10" s="60">
        <v>427.142857142857</v>
      </c>
      <c r="L10" s="60">
        <v>427.142857142857</v>
      </c>
      <c r="M10" s="13">
        <v>427.142857142857</v>
      </c>
      <c r="N10" s="6">
        <v>471.363339856491</v>
      </c>
      <c r="O10" s="6">
        <v>400</v>
      </c>
      <c r="P10" s="6">
        <v>380.95238095238102</v>
      </c>
      <c r="Q10" s="22">
        <v>397.75910364145699</v>
      </c>
      <c r="R10" s="50">
        <v>414.67731354192102</v>
      </c>
      <c r="S10" s="50">
        <v>412.44618395303303</v>
      </c>
      <c r="T10" s="13">
        <v>423.99159663865498</v>
      </c>
      <c r="U10" s="6">
        <v>460</v>
      </c>
      <c r="V10" s="6">
        <v>424.13894324853197</v>
      </c>
      <c r="W10" s="6">
        <v>380.90345727331999</v>
      </c>
      <c r="X10" s="6">
        <v>391.28180039138903</v>
      </c>
      <c r="Y10" s="6">
        <v>393.99159663865498</v>
      </c>
      <c r="Z10" s="6">
        <v>338.14253098499699</v>
      </c>
      <c r="AA10" s="13">
        <v>373.33333333333297</v>
      </c>
      <c r="AB10" s="13">
        <v>355.79310344827599</v>
      </c>
      <c r="AC10" s="22">
        <v>367.142857142857</v>
      </c>
      <c r="AD10" s="6">
        <v>399.92750000000001</v>
      </c>
      <c r="AE10" s="6">
        <v>363.18143695834499</v>
      </c>
      <c r="AF10" s="6">
        <v>324.73110194966199</v>
      </c>
      <c r="AG10" s="17">
        <v>327.64</v>
      </c>
      <c r="AH10" s="6">
        <v>367.142857142857</v>
      </c>
      <c r="AI10" s="6">
        <v>363.232727272727</v>
      </c>
      <c r="AJ10" s="138">
        <v>413.42857142857099</v>
      </c>
      <c r="AK10" s="6">
        <v>432.46498599439798</v>
      </c>
      <c r="AL10" s="6">
        <v>480.85453359425998</v>
      </c>
      <c r="AM10" s="158">
        <v>436.85453359425998</v>
      </c>
      <c r="AN10" s="160">
        <f t="shared" si="0"/>
        <v>-9.1503764498405964</v>
      </c>
      <c r="AO10" s="164">
        <f t="shared" si="1"/>
        <v>17.01460721274832</v>
      </c>
    </row>
    <row r="11" spans="1:41" ht="15" customHeight="1" x14ac:dyDescent="0.25">
      <c r="A11" s="2" t="s">
        <v>10</v>
      </c>
      <c r="B11" s="6">
        <v>564.47500000000002</v>
      </c>
      <c r="C11" s="6">
        <v>604.76142857141997</v>
      </c>
      <c r="D11" s="6">
        <v>780</v>
      </c>
      <c r="E11" s="6">
        <v>726.66666666666697</v>
      </c>
      <c r="F11" s="6">
        <v>971.42857142856997</v>
      </c>
      <c r="G11" s="26">
        <v>971.88888888888903</v>
      </c>
      <c r="H11" s="22">
        <v>986.66666666666663</v>
      </c>
      <c r="I11" s="6">
        <v>1065.7142857142858</v>
      </c>
      <c r="J11" s="6">
        <v>1068.55</v>
      </c>
      <c r="K11" s="60">
        <v>1029.1666666666667</v>
      </c>
      <c r="L11" s="61">
        <v>1019.67</v>
      </c>
      <c r="M11" s="13">
        <v>1015.92592592592</v>
      </c>
      <c r="N11" s="6">
        <v>1000</v>
      </c>
      <c r="O11" s="6">
        <v>956.64</v>
      </c>
      <c r="P11" s="6">
        <v>1040.909090909091</v>
      </c>
      <c r="Q11" s="22">
        <v>960</v>
      </c>
      <c r="R11" s="50">
        <v>1066.6666666666667</v>
      </c>
      <c r="S11" s="50">
        <v>1075</v>
      </c>
      <c r="T11" s="13">
        <v>1109.0909090909099</v>
      </c>
      <c r="U11" s="6">
        <v>1166.6666666666667</v>
      </c>
      <c r="V11" s="6">
        <v>1191.6666666666699</v>
      </c>
      <c r="W11" s="6">
        <v>1135.7142857142858</v>
      </c>
      <c r="X11" s="6">
        <v>1212.5</v>
      </c>
      <c r="Y11" s="6">
        <v>1001.13636363636</v>
      </c>
      <c r="Z11" s="6">
        <v>1168.75</v>
      </c>
      <c r="AA11" s="13">
        <v>1050</v>
      </c>
      <c r="AB11" s="13">
        <v>1027.3333333333301</v>
      </c>
      <c r="AC11" s="22">
        <v>1048.75</v>
      </c>
      <c r="AD11" s="6">
        <v>998</v>
      </c>
      <c r="AE11" s="6">
        <v>928</v>
      </c>
      <c r="AF11" s="6">
        <v>898.57142857143003</v>
      </c>
      <c r="AG11" s="17">
        <v>900</v>
      </c>
      <c r="AH11" s="6">
        <v>880</v>
      </c>
      <c r="AI11" s="6">
        <v>821.113333333333</v>
      </c>
      <c r="AJ11" s="138">
        <v>886.66666666666697</v>
      </c>
      <c r="AK11" s="6">
        <v>913.57142857143003</v>
      </c>
      <c r="AL11" s="6">
        <v>872.5</v>
      </c>
      <c r="AM11" s="158">
        <v>870</v>
      </c>
      <c r="AN11" s="160">
        <f t="shared" si="0"/>
        <v>-0.28653295128939826</v>
      </c>
      <c r="AO11" s="164">
        <f t="shared" si="1"/>
        <v>-17.142857142857142</v>
      </c>
    </row>
    <row r="12" spans="1:41" ht="15" customHeight="1" x14ac:dyDescent="0.25">
      <c r="A12" s="2" t="s">
        <v>11</v>
      </c>
      <c r="B12" s="6">
        <v>854.51</v>
      </c>
      <c r="C12" s="6">
        <v>829.16624999999999</v>
      </c>
      <c r="D12" s="6">
        <v>900</v>
      </c>
      <c r="E12" s="6">
        <v>996.66666666666697</v>
      </c>
      <c r="F12" s="6">
        <v>1062.5</v>
      </c>
      <c r="G12" s="26">
        <v>1000</v>
      </c>
      <c r="H12" s="22">
        <v>1143.3333333333335</v>
      </c>
      <c r="I12" s="6">
        <v>1151.6666666666599</v>
      </c>
      <c r="J12" s="6">
        <v>1066.6666666666599</v>
      </c>
      <c r="K12" s="60">
        <v>1160.4166666666667</v>
      </c>
      <c r="L12" s="61">
        <v>1151.8181818181799</v>
      </c>
      <c r="M12" s="13">
        <v>1173.3333333333335</v>
      </c>
      <c r="N12" s="6">
        <v>1218.0952380952399</v>
      </c>
      <c r="O12" s="6">
        <v>1120</v>
      </c>
      <c r="P12" s="6">
        <v>1018.1818181818181</v>
      </c>
      <c r="Q12" s="22">
        <v>980</v>
      </c>
      <c r="R12" s="50">
        <v>1006.66666666667</v>
      </c>
      <c r="S12" s="50">
        <v>1118.75</v>
      </c>
      <c r="T12" s="13">
        <v>1140.909090909091</v>
      </c>
      <c r="U12" s="6">
        <v>1205.7142857142901</v>
      </c>
      <c r="V12" s="6">
        <v>1264.2857142857099</v>
      </c>
      <c r="W12" s="6">
        <v>1221.4285714285713</v>
      </c>
      <c r="X12" s="6">
        <v>1216.0714285714287</v>
      </c>
      <c r="Y12" s="6">
        <v>1003.86363636364</v>
      </c>
      <c r="Z12" s="6">
        <v>1145.8333333333301</v>
      </c>
      <c r="AA12" s="13">
        <v>940.98</v>
      </c>
      <c r="AB12" s="13">
        <v>920</v>
      </c>
      <c r="AC12" s="22">
        <v>904.16666666667004</v>
      </c>
      <c r="AD12" s="6">
        <v>912</v>
      </c>
      <c r="AE12" s="6">
        <v>950</v>
      </c>
      <c r="AF12" s="6">
        <v>937.5</v>
      </c>
      <c r="AG12" s="17">
        <v>975</v>
      </c>
      <c r="AH12" s="6">
        <v>966.66666666666697</v>
      </c>
      <c r="AI12" s="6">
        <v>925.66666666666697</v>
      </c>
      <c r="AJ12" s="138">
        <v>878.66666666666697</v>
      </c>
      <c r="AK12" s="6">
        <v>915.07407407407004</v>
      </c>
      <c r="AL12" s="6">
        <v>888.14814814814827</v>
      </c>
      <c r="AM12" s="158">
        <v>860</v>
      </c>
      <c r="AN12" s="160">
        <f t="shared" si="0"/>
        <v>-3.1693077564637324</v>
      </c>
      <c r="AO12" s="164">
        <f t="shared" si="1"/>
        <v>-8.6059214861102262</v>
      </c>
    </row>
    <row r="13" spans="1:41" ht="15" customHeight="1" x14ac:dyDescent="0.25">
      <c r="A13" s="2" t="s">
        <v>12</v>
      </c>
      <c r="B13" s="6">
        <v>130.99</v>
      </c>
      <c r="C13" s="6">
        <v>136.666666666666</v>
      </c>
      <c r="D13" s="7">
        <v>141.22</v>
      </c>
      <c r="E13" s="7">
        <v>145</v>
      </c>
      <c r="F13" s="6">
        <v>150</v>
      </c>
      <c r="G13" s="26">
        <v>155</v>
      </c>
      <c r="H13" s="22">
        <v>150</v>
      </c>
      <c r="I13" s="6">
        <v>158</v>
      </c>
      <c r="J13" s="6">
        <v>170</v>
      </c>
      <c r="K13" s="60">
        <v>170</v>
      </c>
      <c r="L13" s="60">
        <v>170</v>
      </c>
      <c r="M13" s="13">
        <v>170</v>
      </c>
      <c r="N13" s="6">
        <v>180</v>
      </c>
      <c r="O13" s="6">
        <v>180</v>
      </c>
      <c r="P13" s="6">
        <v>150</v>
      </c>
      <c r="Q13" s="24">
        <v>155</v>
      </c>
      <c r="R13" s="50">
        <v>150</v>
      </c>
      <c r="S13" s="50">
        <v>150</v>
      </c>
      <c r="T13" s="13">
        <v>170</v>
      </c>
      <c r="U13" s="6">
        <v>150</v>
      </c>
      <c r="V13" s="6">
        <v>150</v>
      </c>
      <c r="W13" s="6">
        <v>150</v>
      </c>
      <c r="X13" s="6">
        <v>150</v>
      </c>
      <c r="Y13" s="6">
        <v>152.31</v>
      </c>
      <c r="Z13" s="6">
        <v>150</v>
      </c>
      <c r="AA13" s="13">
        <v>160</v>
      </c>
      <c r="AB13" s="13">
        <v>150</v>
      </c>
      <c r="AC13" s="22">
        <v>153.33333333333334</v>
      </c>
      <c r="AD13" s="6">
        <v>150</v>
      </c>
      <c r="AE13" s="6">
        <v>140</v>
      </c>
      <c r="AF13" s="6">
        <v>162</v>
      </c>
      <c r="AG13" s="17">
        <v>151</v>
      </c>
      <c r="AH13" s="6">
        <v>155.6</v>
      </c>
      <c r="AI13" s="6">
        <v>152.5</v>
      </c>
      <c r="AJ13" s="138">
        <v>150</v>
      </c>
      <c r="AK13" s="6">
        <v>150</v>
      </c>
      <c r="AL13" s="6">
        <v>153.69</v>
      </c>
      <c r="AM13" s="158">
        <v>150</v>
      </c>
      <c r="AN13" s="160">
        <f t="shared" si="0"/>
        <v>-2.4009369510052689</v>
      </c>
      <c r="AO13" s="164">
        <f t="shared" si="1"/>
        <v>-6.25</v>
      </c>
    </row>
    <row r="14" spans="1:41" ht="15" customHeight="1" x14ac:dyDescent="0.25">
      <c r="A14" s="2" t="s">
        <v>13</v>
      </c>
      <c r="B14" s="6">
        <v>140.58000000000001</v>
      </c>
      <c r="C14" s="6">
        <v>162.083333333333</v>
      </c>
      <c r="D14" s="6">
        <v>195</v>
      </c>
      <c r="E14" s="6">
        <v>197</v>
      </c>
      <c r="F14" s="6">
        <v>200</v>
      </c>
      <c r="G14" s="26">
        <v>210.69230769230799</v>
      </c>
      <c r="H14" s="22">
        <v>191.66666666666666</v>
      </c>
      <c r="I14" s="6">
        <v>196.875</v>
      </c>
      <c r="J14" s="6">
        <v>212.5</v>
      </c>
      <c r="K14" s="60">
        <v>197.33333333333334</v>
      </c>
      <c r="L14" s="60">
        <v>197.33333333333334</v>
      </c>
      <c r="M14" s="13">
        <v>188.57142857142858</v>
      </c>
      <c r="N14" s="6">
        <v>190</v>
      </c>
      <c r="O14" s="6">
        <v>191.42857142857142</v>
      </c>
      <c r="P14" s="6">
        <v>175</v>
      </c>
      <c r="Q14" s="22">
        <v>187</v>
      </c>
      <c r="R14" s="50">
        <v>190</v>
      </c>
      <c r="S14" s="50">
        <v>170</v>
      </c>
      <c r="T14" s="13">
        <v>182.222222222222</v>
      </c>
      <c r="U14" s="6">
        <v>177.33333333333334</v>
      </c>
      <c r="V14" s="6">
        <v>186.666666666667</v>
      </c>
      <c r="W14" s="6">
        <v>182.85714285714286</v>
      </c>
      <c r="X14" s="6">
        <v>170</v>
      </c>
      <c r="Y14" s="6">
        <v>172.222222222222</v>
      </c>
      <c r="Z14" s="6">
        <v>165</v>
      </c>
      <c r="AA14" s="13">
        <v>178.57142857142901</v>
      </c>
      <c r="AB14" s="13">
        <v>170</v>
      </c>
      <c r="AC14" s="22">
        <v>170</v>
      </c>
      <c r="AD14" s="6">
        <v>172.30769230769232</v>
      </c>
      <c r="AE14" s="6">
        <v>179.09090909090909</v>
      </c>
      <c r="AF14" s="6">
        <v>187.69230769230799</v>
      </c>
      <c r="AG14" s="17">
        <v>170</v>
      </c>
      <c r="AH14" s="6">
        <v>178.6</v>
      </c>
      <c r="AI14" s="6">
        <v>169.375</v>
      </c>
      <c r="AJ14" s="138">
        <v>182</v>
      </c>
      <c r="AK14" s="6">
        <v>178.57142857142858</v>
      </c>
      <c r="AL14" s="6">
        <v>187.333333333333</v>
      </c>
      <c r="AM14" s="158">
        <v>185</v>
      </c>
      <c r="AN14" s="160">
        <f t="shared" si="0"/>
        <v>-1.2455516014233126</v>
      </c>
      <c r="AO14" s="164">
        <f t="shared" si="1"/>
        <v>3.5999999999997456</v>
      </c>
    </row>
    <row r="15" spans="1:41" ht="15" customHeight="1" x14ac:dyDescent="0.25">
      <c r="A15" s="2" t="s">
        <v>14</v>
      </c>
      <c r="B15" s="6">
        <v>1039.7049999999999</v>
      </c>
      <c r="C15" s="6">
        <v>1200</v>
      </c>
      <c r="D15" s="6">
        <v>1200</v>
      </c>
      <c r="E15" s="6">
        <v>1400</v>
      </c>
      <c r="F15" s="6">
        <v>1400</v>
      </c>
      <c r="G15" s="26">
        <v>1500</v>
      </c>
      <c r="H15" s="22">
        <v>1575</v>
      </c>
      <c r="I15" s="6">
        <v>1400</v>
      </c>
      <c r="J15" s="6">
        <v>1401.12</v>
      </c>
      <c r="K15" s="60">
        <v>1333.3333333333333</v>
      </c>
      <c r="L15" s="61">
        <v>1266.6666666666667</v>
      </c>
      <c r="M15" s="13">
        <v>1255</v>
      </c>
      <c r="N15" s="6">
        <v>1300</v>
      </c>
      <c r="O15" s="6">
        <v>1275</v>
      </c>
      <c r="P15" s="6">
        <v>1300</v>
      </c>
      <c r="Q15" s="22">
        <v>1280</v>
      </c>
      <c r="R15" s="50">
        <v>1157.1428571428571</v>
      </c>
      <c r="S15" s="50">
        <v>1200</v>
      </c>
      <c r="T15" s="13">
        <v>1300</v>
      </c>
      <c r="U15" s="6">
        <v>1400</v>
      </c>
      <c r="V15" s="6">
        <v>1316.6666666666667</v>
      </c>
      <c r="W15" s="6">
        <v>1300</v>
      </c>
      <c r="X15" s="6">
        <v>1300</v>
      </c>
      <c r="Y15" s="6">
        <v>1550</v>
      </c>
      <c r="Z15" s="6">
        <v>1533.3333333333301</v>
      </c>
      <c r="AA15" s="13">
        <v>1660</v>
      </c>
      <c r="AB15" s="15">
        <v>1640.99</v>
      </c>
      <c r="AC15" s="22">
        <v>1700</v>
      </c>
      <c r="AD15" s="6">
        <v>1750</v>
      </c>
      <c r="AE15" s="6">
        <v>1800</v>
      </c>
      <c r="AF15" s="6">
        <v>1850</v>
      </c>
      <c r="AG15" s="17">
        <v>1826</v>
      </c>
      <c r="AH15" s="6">
        <v>1865</v>
      </c>
      <c r="AI15" s="6">
        <v>1850</v>
      </c>
      <c r="AJ15" s="6">
        <v>1850</v>
      </c>
      <c r="AK15" s="6">
        <v>1830.3333333333301</v>
      </c>
      <c r="AL15" s="6">
        <v>1810</v>
      </c>
      <c r="AM15" s="158">
        <v>1800</v>
      </c>
      <c r="AN15" s="160">
        <f t="shared" si="0"/>
        <v>-0.55248618784530379</v>
      </c>
      <c r="AO15" s="164">
        <f t="shared" si="1"/>
        <v>8.4337349397590362</v>
      </c>
    </row>
    <row r="16" spans="1:41" ht="15" customHeight="1" x14ac:dyDescent="0.25">
      <c r="A16" s="2" t="s">
        <v>15</v>
      </c>
      <c r="B16" s="6">
        <v>190.66571428571427</v>
      </c>
      <c r="C16" s="6">
        <v>228.02909090909</v>
      </c>
      <c r="D16" s="6">
        <v>238.22314049586777</v>
      </c>
      <c r="E16" s="6">
        <v>286.90476190476187</v>
      </c>
      <c r="F16" s="8">
        <v>287.50726190476189</v>
      </c>
      <c r="G16" s="26">
        <v>293.54043392504934</v>
      </c>
      <c r="H16" s="22">
        <v>275.69444444444446</v>
      </c>
      <c r="I16" s="6">
        <v>224.50882352941176</v>
      </c>
      <c r="J16" s="6">
        <v>225.70707070707101</v>
      </c>
      <c r="K16" s="60">
        <v>197.04007285974501</v>
      </c>
      <c r="L16" s="61">
        <v>175.61249999999998</v>
      </c>
      <c r="M16" s="13">
        <v>166.99134199134201</v>
      </c>
      <c r="N16" s="6">
        <v>169.44444444444449</v>
      </c>
      <c r="O16" s="6">
        <v>162.10884353741497</v>
      </c>
      <c r="P16" s="6">
        <v>166.22040488743133</v>
      </c>
      <c r="Q16" s="22">
        <v>186.90476190476201</v>
      </c>
      <c r="R16" s="50">
        <v>186.36363636363637</v>
      </c>
      <c r="S16" s="50">
        <v>186.90476190476193</v>
      </c>
      <c r="T16" s="13">
        <v>188.02083333333331</v>
      </c>
      <c r="U16" s="6">
        <v>182.777777777778</v>
      </c>
      <c r="V16" s="6">
        <v>184.58683473389399</v>
      </c>
      <c r="W16" s="6">
        <v>156.12244897959187</v>
      </c>
      <c r="X16" s="6">
        <v>140.74242424242425</v>
      </c>
      <c r="Y16" s="6">
        <v>138.020833333333</v>
      </c>
      <c r="Z16" s="6">
        <v>150.37824494346199</v>
      </c>
      <c r="AA16" s="13">
        <v>139.62962962962999</v>
      </c>
      <c r="AB16" s="13">
        <v>136.650175221604</v>
      </c>
      <c r="AC16" s="22">
        <v>134.09090909090912</v>
      </c>
      <c r="AD16" s="6">
        <v>123.71769230769233</v>
      </c>
      <c r="AE16" s="6">
        <v>144.86215538847119</v>
      </c>
      <c r="AF16" s="6">
        <v>145.11095755424199</v>
      </c>
      <c r="AG16" s="17">
        <v>158</v>
      </c>
      <c r="AH16" s="6">
        <v>143.33333333333331</v>
      </c>
      <c r="AI16" s="6">
        <v>157.87</v>
      </c>
      <c r="AJ16" s="138">
        <v>143.51851851851856</v>
      </c>
      <c r="AK16" s="6">
        <v>127.7777777777778</v>
      </c>
      <c r="AL16" s="6">
        <v>117.44444444444444</v>
      </c>
      <c r="AM16" s="158">
        <v>121.125</v>
      </c>
      <c r="AN16" s="160">
        <f t="shared" si="0"/>
        <v>3.1338694418164628</v>
      </c>
      <c r="AO16" s="164">
        <f t="shared" si="1"/>
        <v>-13.252652519894124</v>
      </c>
    </row>
    <row r="17" spans="1:41" ht="15" customHeight="1" x14ac:dyDescent="0.25">
      <c r="A17" s="2" t="s">
        <v>16</v>
      </c>
      <c r="B17" s="6">
        <v>259.25857142857143</v>
      </c>
      <c r="C17" s="6">
        <v>244.444444444444</v>
      </c>
      <c r="D17" s="6">
        <v>323.33333333333331</v>
      </c>
      <c r="E17" s="6">
        <v>357.69230769230768</v>
      </c>
      <c r="F17" s="8">
        <v>358.44346153846152</v>
      </c>
      <c r="G17" s="26">
        <v>345.11648745519716</v>
      </c>
      <c r="H17" s="22">
        <v>374.35897435897436</v>
      </c>
      <c r="I17" s="6">
        <v>294.78999999999996</v>
      </c>
      <c r="J17" s="6">
        <v>305.555555555556</v>
      </c>
      <c r="K17" s="60">
        <v>257.777777777778</v>
      </c>
      <c r="L17" s="61">
        <v>255.357142857143</v>
      </c>
      <c r="M17" s="13">
        <v>241.66666666666669</v>
      </c>
      <c r="N17" s="6">
        <v>252.5</v>
      </c>
      <c r="O17" s="6">
        <v>237.12121212121212</v>
      </c>
      <c r="P17" s="6">
        <v>224.26803300505725</v>
      </c>
      <c r="Q17" s="22">
        <v>257.69230769230001</v>
      </c>
      <c r="R17" s="50">
        <v>247.2222222222222</v>
      </c>
      <c r="S17" s="50">
        <v>253.20512820512823</v>
      </c>
      <c r="T17" s="13">
        <v>251.56249999999997</v>
      </c>
      <c r="U17" s="6">
        <v>250.75757575757572</v>
      </c>
      <c r="V17" s="6">
        <v>290.47619047619099</v>
      </c>
      <c r="W17" s="6">
        <v>251.08058608058599</v>
      </c>
      <c r="X17" s="6">
        <v>192.47402597402601</v>
      </c>
      <c r="Y17" s="6">
        <v>201.5625</v>
      </c>
      <c r="Z17" s="6">
        <v>219.64285714285717</v>
      </c>
      <c r="AA17" s="13">
        <v>217.61208576998001</v>
      </c>
      <c r="AB17" s="13">
        <v>189.85409652076299</v>
      </c>
      <c r="AC17" s="22">
        <v>175</v>
      </c>
      <c r="AD17" s="6">
        <v>175.68222222222201</v>
      </c>
      <c r="AE17" s="6">
        <v>154.28571428571399</v>
      </c>
      <c r="AF17" s="6">
        <v>152.488459816046</v>
      </c>
      <c r="AG17" s="17">
        <v>164.28</v>
      </c>
      <c r="AH17" s="6">
        <v>148.333333333333</v>
      </c>
      <c r="AI17" s="6">
        <v>155.86230769230801</v>
      </c>
      <c r="AJ17" s="138">
        <v>200</v>
      </c>
      <c r="AK17" s="6">
        <v>213.97306397306397</v>
      </c>
      <c r="AL17" s="6">
        <v>204.76190476190476</v>
      </c>
      <c r="AM17" s="158">
        <v>211.458333333333</v>
      </c>
      <c r="AN17" s="160">
        <f t="shared" si="0"/>
        <v>3.2703488372091414</v>
      </c>
      <c r="AO17" s="164">
        <f t="shared" si="1"/>
        <v>-2.8278541675996989</v>
      </c>
    </row>
    <row r="18" spans="1:41" ht="15" customHeight="1" x14ac:dyDescent="0.25">
      <c r="A18" s="2" t="s">
        <v>17</v>
      </c>
      <c r="B18" s="6">
        <v>820.89</v>
      </c>
      <c r="C18" s="6">
        <v>1050</v>
      </c>
      <c r="D18" s="6">
        <v>1112.03947368421</v>
      </c>
      <c r="E18" s="6">
        <v>1050</v>
      </c>
      <c r="F18" s="6">
        <v>1030</v>
      </c>
      <c r="G18" s="26">
        <v>1060.78243270593</v>
      </c>
      <c r="H18" s="22">
        <v>1061.25</v>
      </c>
      <c r="I18" s="6">
        <v>978.976</v>
      </c>
      <c r="J18" s="6">
        <v>986.08380331177102</v>
      </c>
      <c r="K18" s="60">
        <v>1000</v>
      </c>
      <c r="L18" s="61">
        <v>985.69</v>
      </c>
      <c r="M18" s="13">
        <v>980.86419753086</v>
      </c>
      <c r="N18" s="6">
        <v>1058.3333333333301</v>
      </c>
      <c r="O18" s="6">
        <v>1168.9393939393938</v>
      </c>
      <c r="P18" s="6">
        <v>974.44444444444503</v>
      </c>
      <c r="Q18" s="22">
        <v>986.77248677248679</v>
      </c>
      <c r="R18" s="50">
        <v>1061.3181818181799</v>
      </c>
      <c r="S18" s="50">
        <v>1068.8024691358</v>
      </c>
      <c r="T18" s="13">
        <v>825.47452547452554</v>
      </c>
      <c r="U18" s="6">
        <v>877.08333333332996</v>
      </c>
      <c r="V18" s="6">
        <v>978</v>
      </c>
      <c r="W18" s="6">
        <v>851.94250194250196</v>
      </c>
      <c r="X18" s="6">
        <v>920.11111111110995</v>
      </c>
      <c r="Y18" s="6">
        <v>865.36796536796999</v>
      </c>
      <c r="Z18" s="6">
        <v>900</v>
      </c>
      <c r="AA18" s="13">
        <v>887.5</v>
      </c>
      <c r="AB18" s="13">
        <v>891.66666666666674</v>
      </c>
      <c r="AC18" s="22">
        <v>987.5</v>
      </c>
      <c r="AD18" s="6">
        <v>915.344285714286</v>
      </c>
      <c r="AE18" s="6">
        <v>981.75</v>
      </c>
      <c r="AF18" s="6">
        <v>951.66666666667004</v>
      </c>
      <c r="AG18" s="17">
        <v>1003.33</v>
      </c>
      <c r="AH18" s="6">
        <v>973.33333333332996</v>
      </c>
      <c r="AI18" s="6">
        <v>966.66666666667004</v>
      </c>
      <c r="AJ18" s="152">
        <v>910.18518518518522</v>
      </c>
      <c r="AK18" s="6">
        <v>950</v>
      </c>
      <c r="AL18" s="6">
        <v>929.91452991453002</v>
      </c>
      <c r="AM18" s="158">
        <v>934.19913419912996</v>
      </c>
      <c r="AN18" s="160">
        <f t="shared" si="0"/>
        <v>0.46075248281083864</v>
      </c>
      <c r="AO18" s="164">
        <f t="shared" si="1"/>
        <v>5.2618742759583048</v>
      </c>
    </row>
    <row r="19" spans="1:41" ht="15" customHeight="1" x14ac:dyDescent="0.25">
      <c r="A19" s="2" t="s">
        <v>18</v>
      </c>
      <c r="B19" s="6">
        <v>1552.125</v>
      </c>
      <c r="C19" s="6">
        <v>1547.915</v>
      </c>
      <c r="D19" s="6">
        <v>1971.2121212121212</v>
      </c>
      <c r="E19" s="6">
        <v>1989.3707482993198</v>
      </c>
      <c r="F19" s="6">
        <v>2002.5742115027799</v>
      </c>
      <c r="G19" s="26">
        <v>2083.5158548545301</v>
      </c>
      <c r="H19" s="22">
        <v>2072.5</v>
      </c>
      <c r="I19" s="6">
        <v>1937.18</v>
      </c>
      <c r="J19" s="6">
        <v>1939.25</v>
      </c>
      <c r="K19" s="60">
        <v>1858.8904151404199</v>
      </c>
      <c r="L19" s="61">
        <v>1953.75</v>
      </c>
      <c r="M19" s="13">
        <v>1888.8888888888901</v>
      </c>
      <c r="N19" s="6">
        <v>1934.2261904761899</v>
      </c>
      <c r="O19" s="6">
        <v>1899.242424242424</v>
      </c>
      <c r="P19" s="6">
        <v>1820.2142857142901</v>
      </c>
      <c r="Q19" s="22">
        <v>1732.1892393320963</v>
      </c>
      <c r="R19" s="50">
        <v>1769.4924123495553</v>
      </c>
      <c r="S19" s="50">
        <v>1645.9375</v>
      </c>
      <c r="T19" s="13">
        <v>1720.8333333333333</v>
      </c>
      <c r="U19" s="6">
        <v>2069.9074074074101</v>
      </c>
      <c r="V19" s="6">
        <v>2104.8809523809527</v>
      </c>
      <c r="W19" s="6">
        <v>2173.2886904761899</v>
      </c>
      <c r="X19" s="6">
        <v>2177.86956501242</v>
      </c>
      <c r="Y19" s="6">
        <v>1670.0757575757575</v>
      </c>
      <c r="Z19" s="6">
        <v>1703.5714285714287</v>
      </c>
      <c r="AA19" s="13">
        <v>1732.1428571428571</v>
      </c>
      <c r="AB19" s="13">
        <v>1716.56462585034</v>
      </c>
      <c r="AC19" s="22">
        <v>1715.74074074074</v>
      </c>
      <c r="AD19" s="6">
        <v>1642.8571428571399</v>
      </c>
      <c r="AE19" s="6">
        <v>1581.38528138528</v>
      </c>
      <c r="AF19" s="6">
        <v>1532.82828282828</v>
      </c>
      <c r="AG19" s="17">
        <v>1550</v>
      </c>
      <c r="AH19" s="6">
        <v>1528.25</v>
      </c>
      <c r="AI19" s="6">
        <v>1516.6671428571401</v>
      </c>
      <c r="AJ19" s="138">
        <v>1572.2222222222219</v>
      </c>
      <c r="AK19" s="6">
        <v>1582.7412280701001</v>
      </c>
      <c r="AL19" s="6">
        <v>1577.4553571428601</v>
      </c>
      <c r="AM19" s="158">
        <v>1576.5432098765432</v>
      </c>
      <c r="AN19" s="160">
        <f t="shared" si="0"/>
        <v>-5.7823967073717418E-2</v>
      </c>
      <c r="AO19" s="164">
        <f t="shared" si="1"/>
        <v>-8.9830724194985354</v>
      </c>
    </row>
    <row r="20" spans="1:41" ht="15" customHeight="1" x14ac:dyDescent="0.25">
      <c r="A20" s="2" t="s">
        <v>19</v>
      </c>
      <c r="B20" s="6">
        <v>314.005</v>
      </c>
      <c r="C20" s="6">
        <v>287.27</v>
      </c>
      <c r="D20" s="6">
        <v>299.39774557165902</v>
      </c>
      <c r="E20" s="6">
        <v>181.66058665872544</v>
      </c>
      <c r="F20" s="6">
        <v>188.293030870671</v>
      </c>
      <c r="G20" s="26">
        <v>219.43181818181819</v>
      </c>
      <c r="H20" s="22">
        <v>212.2999181060155</v>
      </c>
      <c r="I20" s="6">
        <v>368.44</v>
      </c>
      <c r="J20" s="6">
        <v>323.616365518539</v>
      </c>
      <c r="K20" s="60">
        <v>236.69077989544039</v>
      </c>
      <c r="L20" s="61">
        <v>278.176923076923</v>
      </c>
      <c r="M20" s="13">
        <v>273.043110735418</v>
      </c>
      <c r="N20" s="6">
        <v>216.11019886881999</v>
      </c>
      <c r="O20" s="6">
        <v>200</v>
      </c>
      <c r="P20" s="6">
        <v>239.59129638477467</v>
      </c>
      <c r="Q20" s="22">
        <v>237.74963768115899</v>
      </c>
      <c r="R20" s="50">
        <v>249.35229625446999</v>
      </c>
      <c r="S20" s="50">
        <v>265.30685608429513</v>
      </c>
      <c r="T20" s="13">
        <v>265.97053309009829</v>
      </c>
      <c r="U20" s="6">
        <v>285.00553958557913</v>
      </c>
      <c r="V20" s="6">
        <v>273.32749431069601</v>
      </c>
      <c r="W20" s="6">
        <v>245.57397148306242</v>
      </c>
      <c r="X20" s="6">
        <v>275.95755693581782</v>
      </c>
      <c r="Y20" s="6">
        <v>240.34893246849771</v>
      </c>
      <c r="Z20" s="6">
        <v>271.13237639553432</v>
      </c>
      <c r="AA20" s="13">
        <v>264.43913574348397</v>
      </c>
      <c r="AB20" s="13">
        <v>251.87812187812199</v>
      </c>
      <c r="AC20" s="22">
        <v>231.60075791654739</v>
      </c>
      <c r="AD20" s="6">
        <v>212.21222222222201</v>
      </c>
      <c r="AE20" s="6">
        <v>204.62962962962999</v>
      </c>
      <c r="AF20" s="6">
        <v>157.765981295393</v>
      </c>
      <c r="AG20" s="17">
        <v>203.98</v>
      </c>
      <c r="AH20" s="6">
        <v>159.72222222222223</v>
      </c>
      <c r="AI20" s="6">
        <v>157.44133333333301</v>
      </c>
      <c r="AJ20" s="138">
        <v>209.50137186573701</v>
      </c>
      <c r="AK20" s="6">
        <v>254.78448275862101</v>
      </c>
      <c r="AL20" s="6">
        <v>205.76362481737701</v>
      </c>
      <c r="AM20" s="158">
        <v>215.906444099379</v>
      </c>
      <c r="AN20" s="160">
        <f t="shared" si="0"/>
        <v>4.9293548803896368</v>
      </c>
      <c r="AO20" s="164">
        <f t="shared" si="1"/>
        <v>-18.353066957223582</v>
      </c>
    </row>
    <row r="21" spans="1:41" ht="15" customHeight="1" x14ac:dyDescent="0.25">
      <c r="A21" s="2" t="s">
        <v>20</v>
      </c>
      <c r="B21" s="6">
        <v>318.60250000000002</v>
      </c>
      <c r="C21" s="6">
        <v>308.27</v>
      </c>
      <c r="D21" s="6">
        <v>327.3984962406015</v>
      </c>
      <c r="E21" s="6">
        <v>314.09774436090225</v>
      </c>
      <c r="F21" s="6">
        <v>417.35177865612599</v>
      </c>
      <c r="G21" s="26">
        <v>425.78947368421098</v>
      </c>
      <c r="H21" s="22">
        <v>423.30827067669202</v>
      </c>
      <c r="I21" s="6">
        <v>423.095714285714</v>
      </c>
      <c r="J21" s="6">
        <v>434.06015037594</v>
      </c>
      <c r="K21" s="60">
        <v>429.50375939848999</v>
      </c>
      <c r="L21" s="61">
        <v>423.05</v>
      </c>
      <c r="M21" s="13">
        <v>415.827067669173</v>
      </c>
      <c r="N21" s="6">
        <v>430.12889366272799</v>
      </c>
      <c r="O21" s="6">
        <v>405.8</v>
      </c>
      <c r="P21" s="6">
        <v>400.25652366209601</v>
      </c>
      <c r="Q21" s="22">
        <v>354.09774436090203</v>
      </c>
      <c r="R21" s="50">
        <v>354.06015037594</v>
      </c>
      <c r="S21" s="50">
        <v>355.48872180451099</v>
      </c>
      <c r="T21" s="13">
        <v>387.56892230576398</v>
      </c>
      <c r="U21" s="6">
        <v>369.774436090226</v>
      </c>
      <c r="V21" s="6">
        <v>321.0526315789474</v>
      </c>
      <c r="W21" s="6">
        <v>320.92731829573944</v>
      </c>
      <c r="X21" s="6">
        <v>374.43609022556399</v>
      </c>
      <c r="Y21" s="6">
        <v>368.27067669172902</v>
      </c>
      <c r="Z21" s="6">
        <v>387.59398496240601</v>
      </c>
      <c r="AA21" s="13">
        <v>383.01636444051297</v>
      </c>
      <c r="AB21" s="13">
        <v>387.33333333333297</v>
      </c>
      <c r="AC21" s="22">
        <v>371.052631578947</v>
      </c>
      <c r="AD21" s="6">
        <v>384.93</v>
      </c>
      <c r="AE21" s="6">
        <v>377.44360902255602</v>
      </c>
      <c r="AF21" s="6">
        <v>367.20171728649598</v>
      </c>
      <c r="AG21" s="17">
        <v>349.62</v>
      </c>
      <c r="AH21" s="6">
        <v>387.59398496240601</v>
      </c>
      <c r="AI21" s="6">
        <v>351.84399999999999</v>
      </c>
      <c r="AJ21" s="138">
        <v>299.81203007518798</v>
      </c>
      <c r="AK21" s="6">
        <v>257.14285714285717</v>
      </c>
      <c r="AL21" s="6">
        <v>262.92790800530702</v>
      </c>
      <c r="AM21" s="158">
        <v>269.07528561663901</v>
      </c>
      <c r="AN21" s="160">
        <f t="shared" si="0"/>
        <v>2.3380468273485482</v>
      </c>
      <c r="AO21" s="164">
        <f t="shared" si="1"/>
        <v>-29.748357877688115</v>
      </c>
    </row>
    <row r="22" spans="1:41" ht="15" customHeight="1" x14ac:dyDescent="0.25">
      <c r="A22" s="2" t="s">
        <v>21</v>
      </c>
      <c r="B22" s="6">
        <v>219.9135714285714</v>
      </c>
      <c r="C22" s="6">
        <v>254.54272727272701</v>
      </c>
      <c r="D22" s="6">
        <v>249.1428571428572</v>
      </c>
      <c r="E22" s="6">
        <v>245.11404561824733</v>
      </c>
      <c r="F22" s="6">
        <v>340.68181818181802</v>
      </c>
      <c r="G22" s="26">
        <v>352.44990303813802</v>
      </c>
      <c r="H22" s="22">
        <v>344.56182472989201</v>
      </c>
      <c r="I22" s="6">
        <v>349.03294117647101</v>
      </c>
      <c r="J22" s="6">
        <v>356.77519501388201</v>
      </c>
      <c r="K22" s="60">
        <v>331.02040816326502</v>
      </c>
      <c r="L22" s="61">
        <v>322.26875000000001</v>
      </c>
      <c r="M22" s="13">
        <v>321.34693877551001</v>
      </c>
      <c r="N22" s="6">
        <v>329.27318295739298</v>
      </c>
      <c r="O22" s="6">
        <v>322</v>
      </c>
      <c r="P22" s="6">
        <v>300.64573197700099</v>
      </c>
      <c r="Q22" s="22">
        <v>245.11404561824733</v>
      </c>
      <c r="R22" s="50">
        <v>256.77519501388196</v>
      </c>
      <c r="S22" s="50">
        <v>252.79647259047823</v>
      </c>
      <c r="T22" s="13">
        <v>223.53383458646618</v>
      </c>
      <c r="U22" s="6">
        <v>226.38095238095201</v>
      </c>
      <c r="V22" s="6">
        <v>235.94743160422067</v>
      </c>
      <c r="W22" s="6">
        <v>245.30612244897961</v>
      </c>
      <c r="X22" s="6">
        <v>237.14285714285714</v>
      </c>
      <c r="Y22" s="6">
        <v>223.53383458646627</v>
      </c>
      <c r="Z22" s="6">
        <v>237.83029001074101</v>
      </c>
      <c r="AA22" s="13">
        <v>229.457593090459</v>
      </c>
      <c r="AB22" s="13">
        <v>244.10291763408301</v>
      </c>
      <c r="AC22" s="22">
        <v>278.15885868517455</v>
      </c>
      <c r="AD22" s="6">
        <v>287.67428571428599</v>
      </c>
      <c r="AE22" s="6">
        <v>285.46365914786998</v>
      </c>
      <c r="AF22" s="6">
        <v>230.34282631006351</v>
      </c>
      <c r="AG22" s="17">
        <v>271.08999999999997</v>
      </c>
      <c r="AH22" s="6">
        <v>292.38095238095201</v>
      </c>
      <c r="AI22" s="6">
        <v>251.02333333333334</v>
      </c>
      <c r="AJ22" s="138">
        <v>242.76144907723855</v>
      </c>
      <c r="AK22" s="6">
        <v>207.12137486573576</v>
      </c>
      <c r="AL22" s="6">
        <v>218.53221288515402</v>
      </c>
      <c r="AM22" s="158">
        <v>212.24489795918367</v>
      </c>
      <c r="AN22" s="160">
        <f t="shared" si="0"/>
        <v>-2.8770655103714815</v>
      </c>
      <c r="AO22" s="164">
        <f t="shared" si="1"/>
        <v>-7.5014711430750376</v>
      </c>
    </row>
    <row r="23" spans="1:41" ht="15" customHeight="1" x14ac:dyDescent="0.25">
      <c r="A23" s="2" t="s">
        <v>22</v>
      </c>
      <c r="B23" s="6">
        <v>292.09000000000003</v>
      </c>
      <c r="C23" s="6">
        <v>371.43</v>
      </c>
      <c r="D23" s="6">
        <v>342.85714285714283</v>
      </c>
      <c r="E23" s="6">
        <v>371.42857142857144</v>
      </c>
      <c r="F23" s="8">
        <v>372.20857142857142</v>
      </c>
      <c r="G23" s="26">
        <v>376.41025641025601</v>
      </c>
      <c r="H23" s="22">
        <v>365.59643255295401</v>
      </c>
      <c r="I23" s="6">
        <v>363.16</v>
      </c>
      <c r="J23" s="6">
        <v>389.47368421052602</v>
      </c>
      <c r="K23" s="60">
        <v>328.71428571428601</v>
      </c>
      <c r="L23" s="61">
        <v>325.7</v>
      </c>
      <c r="M23" s="15">
        <v>323.5</v>
      </c>
      <c r="N23" s="6">
        <v>309.47368421052602</v>
      </c>
      <c r="O23" s="6">
        <v>309.47368421052602</v>
      </c>
      <c r="P23" s="6">
        <v>347.12112103624077</v>
      </c>
      <c r="Q23" s="22">
        <v>371.42857142857144</v>
      </c>
      <c r="R23" s="50">
        <v>389.47368421052602</v>
      </c>
      <c r="S23" s="17">
        <v>345.39414901927807</v>
      </c>
      <c r="T23" s="15">
        <v>350</v>
      </c>
      <c r="U23" s="15">
        <v>350</v>
      </c>
      <c r="V23" s="15">
        <v>350</v>
      </c>
      <c r="W23" s="7">
        <v>352.125406489</v>
      </c>
      <c r="X23" s="15">
        <v>350</v>
      </c>
      <c r="Y23" s="7">
        <v>355.01</v>
      </c>
      <c r="Z23" s="17">
        <v>352.37846882966664</v>
      </c>
      <c r="AA23" s="15">
        <v>322.14999999999998</v>
      </c>
      <c r="AB23" s="13">
        <v>302.39316239316241</v>
      </c>
      <c r="AC23" s="24">
        <v>305.12</v>
      </c>
      <c r="AD23" s="7">
        <v>311</v>
      </c>
      <c r="AE23" s="7">
        <v>306.25</v>
      </c>
      <c r="AF23" s="6">
        <v>299.79094370541742</v>
      </c>
      <c r="AG23" s="17">
        <v>303.02047185270874</v>
      </c>
      <c r="AH23" s="7">
        <v>311.25</v>
      </c>
      <c r="AI23" s="6">
        <v>309.7833333333333</v>
      </c>
      <c r="AJ23" s="141">
        <v>300</v>
      </c>
      <c r="AK23" s="141">
        <v>300</v>
      </c>
      <c r="AL23" s="139">
        <v>303.25</v>
      </c>
      <c r="AM23" s="14">
        <v>302.14999999999998</v>
      </c>
      <c r="AN23" s="160">
        <f t="shared" si="0"/>
        <v>-0.36273701566365135</v>
      </c>
      <c r="AO23" s="164">
        <f t="shared" si="1"/>
        <v>-6.2082880645661964</v>
      </c>
    </row>
    <row r="24" spans="1:41" ht="15" customHeight="1" x14ac:dyDescent="0.25">
      <c r="A24" s="2" t="s">
        <v>23</v>
      </c>
      <c r="B24" s="6">
        <v>326.55857142857099</v>
      </c>
      <c r="C24" s="6">
        <v>353.76090909090902</v>
      </c>
      <c r="D24" s="6">
        <v>351.12781954887225</v>
      </c>
      <c r="E24" s="6">
        <v>336.88238453276051</v>
      </c>
      <c r="F24" s="6">
        <v>423.71541501976299</v>
      </c>
      <c r="G24" s="26">
        <v>458.95026026605001</v>
      </c>
      <c r="H24" s="22">
        <v>447.35685367264301</v>
      </c>
      <c r="I24" s="6">
        <v>440.04555555555601</v>
      </c>
      <c r="J24" s="6">
        <v>451.96025778732502</v>
      </c>
      <c r="K24" s="60">
        <v>328.31088137009192</v>
      </c>
      <c r="L24" s="61">
        <v>306.62352941176465</v>
      </c>
      <c r="M24" s="13">
        <v>299.70461868958108</v>
      </c>
      <c r="N24" s="6">
        <v>302.52774794128197</v>
      </c>
      <c r="O24" s="6">
        <v>285.4189044038668</v>
      </c>
      <c r="P24" s="6">
        <v>307.99203892083199</v>
      </c>
      <c r="Q24" s="22">
        <v>336.88238453276051</v>
      </c>
      <c r="R24" s="50">
        <v>355.53168635875403</v>
      </c>
      <c r="S24" s="50">
        <v>374.78079814921898</v>
      </c>
      <c r="T24" s="13">
        <v>335.75454030296328</v>
      </c>
      <c r="U24" s="6">
        <v>339.928728070175</v>
      </c>
      <c r="V24" s="6">
        <v>295.74504442925496</v>
      </c>
      <c r="W24" s="6">
        <v>332.62907268170426</v>
      </c>
      <c r="X24" s="6">
        <v>357.01262083780898</v>
      </c>
      <c r="Y24" s="6">
        <v>314.60498673153467</v>
      </c>
      <c r="Z24" s="6">
        <v>321.09933248182102</v>
      </c>
      <c r="AA24" s="13">
        <v>341.05552342394446</v>
      </c>
      <c r="AB24" s="13">
        <v>345.96605192405002</v>
      </c>
      <c r="AC24" s="22">
        <v>355.485773256671</v>
      </c>
      <c r="AD24" s="6">
        <v>386.59</v>
      </c>
      <c r="AE24" s="6">
        <v>389.57200694042803</v>
      </c>
      <c r="AF24" s="6">
        <v>350.98980577883799</v>
      </c>
      <c r="AG24" s="17">
        <v>300.41000000000003</v>
      </c>
      <c r="AH24" s="6">
        <v>315.30359512225942</v>
      </c>
      <c r="AI24" s="6">
        <v>307.20600000000002</v>
      </c>
      <c r="AJ24" s="138">
        <v>352.857142857143</v>
      </c>
      <c r="AK24" s="138">
        <v>365.857142857143</v>
      </c>
      <c r="AL24" s="6">
        <v>360.79260651629062</v>
      </c>
      <c r="AM24" s="158">
        <v>364.93734335839599</v>
      </c>
      <c r="AN24" s="160">
        <f t="shared" si="0"/>
        <v>1.1487865236834418</v>
      </c>
      <c r="AO24" s="164">
        <f t="shared" si="1"/>
        <v>7.0023261006582658</v>
      </c>
    </row>
    <row r="25" spans="1:41" ht="15" customHeight="1" x14ac:dyDescent="0.25">
      <c r="A25" s="2" t="s">
        <v>24</v>
      </c>
      <c r="B25" s="6">
        <v>276.01</v>
      </c>
      <c r="C25" s="6">
        <v>245</v>
      </c>
      <c r="D25" s="6">
        <v>252.70459699031099</v>
      </c>
      <c r="E25" s="6">
        <v>239.64646464646461</v>
      </c>
      <c r="F25" s="6">
        <v>304.85856735856697</v>
      </c>
      <c r="G25" s="26">
        <v>305.19537480063798</v>
      </c>
      <c r="H25" s="22">
        <v>327.85353535353499</v>
      </c>
      <c r="I25" s="6">
        <v>338.19888888888897</v>
      </c>
      <c r="J25" s="6">
        <v>293.93939393939399</v>
      </c>
      <c r="K25" s="60">
        <v>259.11616161616166</v>
      </c>
      <c r="L25" s="61">
        <v>265.86153846153854</v>
      </c>
      <c r="M25" s="13">
        <v>264.25015909178802</v>
      </c>
      <c r="N25" s="6">
        <v>226.54320987654299</v>
      </c>
      <c r="O25" s="6">
        <v>222</v>
      </c>
      <c r="P25" s="6">
        <v>269.76010101010104</v>
      </c>
      <c r="Q25" s="22">
        <v>288.85327234342014</v>
      </c>
      <c r="R25" s="50">
        <v>293.93939393939394</v>
      </c>
      <c r="S25" s="50">
        <v>286.20490620490602</v>
      </c>
      <c r="T25" s="13">
        <v>308.53114478114497</v>
      </c>
      <c r="U25" s="6">
        <v>385.215794306703</v>
      </c>
      <c r="V25" s="6">
        <v>337.11026437790201</v>
      </c>
      <c r="W25" s="6">
        <v>314.86160304342098</v>
      </c>
      <c r="X25" s="6">
        <v>325.95516569200799</v>
      </c>
      <c r="Y25" s="6">
        <v>208.792059491857</v>
      </c>
      <c r="Z25" s="6">
        <v>229.81041946559188</v>
      </c>
      <c r="AA25" s="13">
        <v>204.149659863946</v>
      </c>
      <c r="AB25" s="13">
        <v>194.629452672931</v>
      </c>
      <c r="AC25" s="22">
        <v>199.40476190476201</v>
      </c>
      <c r="AD25" s="6">
        <v>183.782222222222</v>
      </c>
      <c r="AE25" s="6">
        <v>174.10274454609399</v>
      </c>
      <c r="AF25" s="6">
        <v>114.910951117848</v>
      </c>
      <c r="AG25" s="17">
        <v>156.88999999999999</v>
      </c>
      <c r="AH25" s="6">
        <v>164.89898989899001</v>
      </c>
      <c r="AI25" s="6">
        <v>159.815</v>
      </c>
      <c r="AJ25" s="138">
        <v>206.870122630992</v>
      </c>
      <c r="AK25" s="6">
        <v>235.07334307992201</v>
      </c>
      <c r="AL25" s="6">
        <v>200</v>
      </c>
      <c r="AM25" s="158">
        <v>203.51592851592901</v>
      </c>
      <c r="AN25" s="160">
        <f t="shared" si="0"/>
        <v>1.7579642579645025</v>
      </c>
      <c r="AO25" s="164">
        <f t="shared" si="1"/>
        <v>-0.31042488556647085</v>
      </c>
    </row>
    <row r="26" spans="1:41" ht="15" customHeight="1" x14ac:dyDescent="0.25">
      <c r="A26" s="2" t="s">
        <v>25</v>
      </c>
      <c r="B26" s="6">
        <v>235.12666666666667</v>
      </c>
      <c r="C26" s="6">
        <v>238.738</v>
      </c>
      <c r="D26" s="6">
        <v>250.52910052910053</v>
      </c>
      <c r="E26" s="6">
        <v>265.87789022571599</v>
      </c>
      <c r="F26" s="6">
        <v>277.80562988479801</v>
      </c>
      <c r="G26" s="26">
        <v>285.83172498163401</v>
      </c>
      <c r="H26" s="22">
        <v>288.814102564103</v>
      </c>
      <c r="I26" s="6">
        <v>266.97444444444437</v>
      </c>
      <c r="J26" s="6">
        <v>250.49673916668999</v>
      </c>
      <c r="K26" s="60">
        <v>226.29629629629599</v>
      </c>
      <c r="L26" s="61">
        <v>220.52307692307701</v>
      </c>
      <c r="M26" s="13">
        <v>220.24565477024501</v>
      </c>
      <c r="N26" s="6">
        <v>219.140678479923</v>
      </c>
      <c r="O26" s="6">
        <v>250</v>
      </c>
      <c r="P26" s="6">
        <v>297.76149776149799</v>
      </c>
      <c r="Q26" s="22">
        <v>300.23809523809501</v>
      </c>
      <c r="R26" s="50">
        <v>317.47252747252702</v>
      </c>
      <c r="S26" s="50">
        <v>348.03415185192</v>
      </c>
      <c r="T26" s="13">
        <v>328.088635134963</v>
      </c>
      <c r="U26" s="6">
        <v>342.36663719422302</v>
      </c>
      <c r="V26" s="6">
        <v>304.95962583050402</v>
      </c>
      <c r="W26" s="6">
        <v>252.08939485659914</v>
      </c>
      <c r="X26" s="6">
        <v>234.96228906089763</v>
      </c>
      <c r="Y26" s="6">
        <v>193.68217553764299</v>
      </c>
      <c r="Z26" s="6">
        <v>204.36178861788599</v>
      </c>
      <c r="AA26" s="13">
        <v>214.76964769647699</v>
      </c>
      <c r="AB26" s="13">
        <v>197.11864741920999</v>
      </c>
      <c r="AC26" s="22">
        <v>194.42954560229501</v>
      </c>
      <c r="AD26" s="6">
        <v>205.40333333333299</v>
      </c>
      <c r="AE26" s="6">
        <v>195.36232648816801</v>
      </c>
      <c r="AF26" s="6">
        <v>157.97564189772999</v>
      </c>
      <c r="AG26" s="17">
        <v>187.41</v>
      </c>
      <c r="AH26" s="6">
        <v>162.30769230769201</v>
      </c>
      <c r="AI26" s="6">
        <v>140.45571428571401</v>
      </c>
      <c r="AJ26" s="140">
        <v>153.71906728259802</v>
      </c>
      <c r="AK26" s="6">
        <v>141.8180903294444</v>
      </c>
      <c r="AL26" s="6">
        <v>134.412980756454</v>
      </c>
      <c r="AM26" s="158">
        <v>138.555555555556</v>
      </c>
      <c r="AN26" s="160">
        <f t="shared" si="0"/>
        <v>3.081975249554223</v>
      </c>
      <c r="AO26" s="164">
        <f t="shared" si="1"/>
        <v>-35.486435331230091</v>
      </c>
    </row>
    <row r="27" spans="1:41" ht="15" customHeight="1" x14ac:dyDescent="0.25">
      <c r="A27" s="3" t="s">
        <v>26</v>
      </c>
      <c r="B27" s="13">
        <v>1330.1849999999999</v>
      </c>
      <c r="C27" s="13">
        <v>1342.855</v>
      </c>
      <c r="D27" s="13">
        <v>1342.86</v>
      </c>
      <c r="E27" s="13">
        <v>1339.18</v>
      </c>
      <c r="F27" s="13">
        <v>1398.3499838</v>
      </c>
      <c r="G27" s="13">
        <v>1485.7149999999999</v>
      </c>
      <c r="H27" s="13">
        <v>1493.46</v>
      </c>
      <c r="I27" s="16">
        <v>1460.7149999999999</v>
      </c>
      <c r="J27" s="6">
        <v>1442.8571428571399</v>
      </c>
      <c r="K27" s="60">
        <v>1390.74074074074</v>
      </c>
      <c r="L27" s="61">
        <v>1357.15</v>
      </c>
      <c r="M27" s="13">
        <v>1274.6913580246901</v>
      </c>
      <c r="N27" s="6">
        <v>1257.1428571428601</v>
      </c>
      <c r="O27" s="6">
        <v>1167.391304347826</v>
      </c>
      <c r="P27" s="6">
        <v>1178.3636363636399</v>
      </c>
      <c r="Q27" s="22">
        <v>1115.9090909090901</v>
      </c>
      <c r="R27" s="50">
        <v>1261.9047619047601</v>
      </c>
      <c r="S27" s="50">
        <v>1242.8571428571399</v>
      </c>
      <c r="T27" s="13">
        <v>1303.3333333333301</v>
      </c>
      <c r="U27" s="6">
        <v>1320</v>
      </c>
      <c r="V27" s="6">
        <v>1371.42857142857</v>
      </c>
      <c r="W27" s="6">
        <v>1125</v>
      </c>
      <c r="X27" s="6">
        <v>1275</v>
      </c>
      <c r="Y27" s="6">
        <v>1314.2857142857099</v>
      </c>
      <c r="Z27" s="6">
        <v>1295.6521739130435</v>
      </c>
      <c r="AA27" s="13">
        <v>1366.6666666666699</v>
      </c>
      <c r="AB27" s="13">
        <v>1350</v>
      </c>
      <c r="AC27" s="22">
        <v>1400</v>
      </c>
      <c r="AD27" s="6">
        <v>1357.145</v>
      </c>
      <c r="AE27" s="6">
        <v>1300.3</v>
      </c>
      <c r="AF27" s="6">
        <v>1300</v>
      </c>
      <c r="AG27" s="17">
        <v>1300.1500000000001</v>
      </c>
      <c r="AH27" s="6">
        <v>1355.7142857142801</v>
      </c>
      <c r="AI27" s="6">
        <v>1376.92</v>
      </c>
      <c r="AJ27" s="138">
        <v>1382.1428571428501</v>
      </c>
      <c r="AK27" s="6">
        <v>1400.44444444444</v>
      </c>
      <c r="AL27" s="6">
        <v>1421.42857142857</v>
      </c>
      <c r="AM27" s="158">
        <v>1447.7777777777801</v>
      </c>
      <c r="AN27" s="160">
        <f t="shared" si="0"/>
        <v>1.8537130094921723</v>
      </c>
      <c r="AO27" s="164">
        <f t="shared" si="1"/>
        <v>5.934959349593413</v>
      </c>
    </row>
    <row r="28" spans="1:41" ht="15" customHeight="1" x14ac:dyDescent="0.25">
      <c r="A28" s="3" t="s">
        <v>27</v>
      </c>
      <c r="B28" s="13">
        <v>769.28750000000002</v>
      </c>
      <c r="C28" s="13">
        <v>781.81666666666001</v>
      </c>
      <c r="D28" s="13">
        <v>770.33</v>
      </c>
      <c r="E28" s="13">
        <v>795.68733333333</v>
      </c>
      <c r="F28" s="13">
        <v>850.03021657752902</v>
      </c>
      <c r="G28" s="13">
        <v>851.89499999999998</v>
      </c>
      <c r="H28" s="13">
        <v>877.78</v>
      </c>
      <c r="I28" s="13">
        <v>881.03</v>
      </c>
      <c r="J28" s="6">
        <v>875</v>
      </c>
      <c r="K28" s="60">
        <v>885.54</v>
      </c>
      <c r="L28" s="61">
        <v>836.41666666666697</v>
      </c>
      <c r="M28" s="13">
        <v>831.76954732510001</v>
      </c>
      <c r="N28" s="6">
        <v>853.33333333332996</v>
      </c>
      <c r="O28" s="6">
        <v>920</v>
      </c>
      <c r="P28" s="6">
        <v>1197.4747474747501</v>
      </c>
      <c r="Q28" s="22">
        <v>1129.25170068027</v>
      </c>
      <c r="R28" s="50">
        <v>1230.625</v>
      </c>
      <c r="S28" s="50">
        <v>1259.1403162055301</v>
      </c>
      <c r="T28" s="13">
        <v>1277.3122529644199</v>
      </c>
      <c r="U28" s="6">
        <v>1283.47826086957</v>
      </c>
      <c r="V28" s="6">
        <v>1215.15151515152</v>
      </c>
      <c r="W28" s="6">
        <v>1173.9130434782601</v>
      </c>
      <c r="X28" s="6">
        <v>1074.07407407407</v>
      </c>
      <c r="Y28" s="6">
        <v>920</v>
      </c>
      <c r="Z28" s="6">
        <v>955.45454545455004</v>
      </c>
      <c r="AA28" s="13">
        <v>958.33333333332996</v>
      </c>
      <c r="AB28" s="13">
        <v>938.27536231884096</v>
      </c>
      <c r="AC28" s="22">
        <v>966.66666666667004</v>
      </c>
      <c r="AD28" s="6">
        <v>950.18499999999995</v>
      </c>
      <c r="AE28" s="6">
        <v>925</v>
      </c>
      <c r="AF28" s="6">
        <v>950</v>
      </c>
      <c r="AG28" s="17">
        <v>1003.33</v>
      </c>
      <c r="AH28" s="6">
        <v>987.1875</v>
      </c>
      <c r="AI28" s="6">
        <v>969.69666666666672</v>
      </c>
      <c r="AJ28" s="138">
        <v>1026.21641249092</v>
      </c>
      <c r="AK28" s="6">
        <v>1072.1491228070199</v>
      </c>
      <c r="AL28" s="6">
        <v>993.99350649350697</v>
      </c>
      <c r="AM28" s="158">
        <v>996.66666666667004</v>
      </c>
      <c r="AN28" s="160">
        <f t="shared" si="0"/>
        <v>0.26893135173419069</v>
      </c>
      <c r="AO28" s="164">
        <f t="shared" si="1"/>
        <v>4.0000000000007185</v>
      </c>
    </row>
    <row r="29" spans="1:41" ht="15" customHeight="1" x14ac:dyDescent="0.25">
      <c r="A29" s="3" t="s">
        <v>28</v>
      </c>
      <c r="B29" s="13">
        <v>183.67500000000001</v>
      </c>
      <c r="C29" s="13">
        <v>184.93</v>
      </c>
      <c r="D29" s="13">
        <v>182.19499999999999</v>
      </c>
      <c r="E29" s="13">
        <v>185.62</v>
      </c>
      <c r="F29" s="13">
        <v>183.98185338361199</v>
      </c>
      <c r="G29" s="13">
        <v>188</v>
      </c>
      <c r="H29" s="13">
        <v>189.24</v>
      </c>
      <c r="I29" s="16">
        <v>190.51</v>
      </c>
      <c r="J29" s="6">
        <v>187.024691358025</v>
      </c>
      <c r="K29" s="60">
        <v>166.95767195767201</v>
      </c>
      <c r="L29" s="61">
        <v>179.16</v>
      </c>
      <c r="M29" s="13">
        <v>178.14814814814801</v>
      </c>
      <c r="N29" s="6">
        <v>213.70370370370401</v>
      </c>
      <c r="O29" s="6">
        <v>190.85</v>
      </c>
      <c r="P29" s="6">
        <v>218.91534391534393</v>
      </c>
      <c r="Q29" s="22">
        <v>248.97875816993462</v>
      </c>
      <c r="R29" s="50">
        <v>243.024691358025</v>
      </c>
      <c r="S29" s="50">
        <v>247.635327635328</v>
      </c>
      <c r="T29" s="13">
        <v>240.803872053872</v>
      </c>
      <c r="U29" s="6">
        <v>232.33618233618199</v>
      </c>
      <c r="V29" s="6">
        <v>253.333333333333</v>
      </c>
      <c r="W29" s="6">
        <v>267.20345706520823</v>
      </c>
      <c r="X29" s="6">
        <v>281.60256410256397</v>
      </c>
      <c r="Y29" s="6">
        <v>195.99867724867701</v>
      </c>
      <c r="Z29" s="6">
        <v>200.38461538461499</v>
      </c>
      <c r="AA29" s="13">
        <v>186.42857142857099</v>
      </c>
      <c r="AB29" s="13">
        <v>204.920751291719</v>
      </c>
      <c r="AC29" s="22">
        <v>209.66128339322</v>
      </c>
      <c r="AD29" s="6">
        <v>220.83500000000001</v>
      </c>
      <c r="AE29" s="6">
        <v>263.09523809523802</v>
      </c>
      <c r="AF29" s="6">
        <v>237.5</v>
      </c>
      <c r="AG29" s="17">
        <v>236.32</v>
      </c>
      <c r="AH29" s="7">
        <v>200.31</v>
      </c>
      <c r="AI29" s="6">
        <v>240.87666666666701</v>
      </c>
      <c r="AJ29" s="138">
        <v>285.71428571428572</v>
      </c>
      <c r="AK29" s="6">
        <v>248.18181818181799</v>
      </c>
      <c r="AL29" s="6">
        <v>198.03418803418799</v>
      </c>
      <c r="AM29" s="158">
        <v>197.69230769230799</v>
      </c>
      <c r="AN29" s="160">
        <f t="shared" si="0"/>
        <v>-0.17263703064290015</v>
      </c>
      <c r="AO29" s="164">
        <f t="shared" si="1"/>
        <v>6.0418508694374866</v>
      </c>
    </row>
    <row r="30" spans="1:41" ht="15" customHeight="1" x14ac:dyDescent="0.25">
      <c r="A30" s="3" t="s">
        <v>29</v>
      </c>
      <c r="B30" s="13">
        <v>98.933333333334005</v>
      </c>
      <c r="C30" s="13">
        <v>97.281111111111002</v>
      </c>
      <c r="D30" s="13">
        <v>96.295000000000002</v>
      </c>
      <c r="E30" s="13">
        <v>95.641111111111002</v>
      </c>
      <c r="F30" s="13">
        <v>97.205621131011995</v>
      </c>
      <c r="G30" s="13">
        <v>93.584999999999994</v>
      </c>
      <c r="H30" s="13">
        <v>94.094999999999999</v>
      </c>
      <c r="I30" s="13">
        <v>97.165000000000006</v>
      </c>
      <c r="J30" s="6">
        <v>95.611960759972007</v>
      </c>
      <c r="K30" s="60">
        <v>85.5</v>
      </c>
      <c r="L30" s="61">
        <v>95.841666666666995</v>
      </c>
      <c r="M30" s="13">
        <v>92.400504440622996</v>
      </c>
      <c r="N30" s="6">
        <v>90.979296066252999</v>
      </c>
      <c r="O30" s="6">
        <v>125</v>
      </c>
      <c r="P30" s="6">
        <v>147.55484444080935</v>
      </c>
      <c r="Q30" s="22">
        <v>149.37241761553935</v>
      </c>
      <c r="R30" s="50">
        <v>210.13485709137885</v>
      </c>
      <c r="S30" s="50">
        <v>228.14423283572199</v>
      </c>
      <c r="T30" s="13">
        <v>221.549243685607</v>
      </c>
      <c r="U30" s="6">
        <v>228.55549382287401</v>
      </c>
      <c r="V30" s="6">
        <v>242.418300653595</v>
      </c>
      <c r="W30" s="6">
        <v>218.69959333595699</v>
      </c>
      <c r="X30" s="6">
        <v>197.85714285714283</v>
      </c>
      <c r="Y30" s="6">
        <v>180.23945751218477</v>
      </c>
      <c r="Z30" s="6">
        <v>180.81081081081101</v>
      </c>
      <c r="AA30" s="13">
        <v>172.99918599918601</v>
      </c>
      <c r="AB30" s="13">
        <v>160.15391750229901</v>
      </c>
      <c r="AC30" s="22">
        <v>147.57201646090536</v>
      </c>
      <c r="AD30" s="6">
        <v>146.22125</v>
      </c>
      <c r="AE30" s="6">
        <v>151.74370602942031</v>
      </c>
      <c r="AF30" s="6">
        <v>152.96160629493963</v>
      </c>
      <c r="AG30" s="17">
        <v>125.19</v>
      </c>
      <c r="AH30" s="6">
        <v>144.28571428571428</v>
      </c>
      <c r="AI30" s="6">
        <v>113.46666666666667</v>
      </c>
      <c r="AJ30" s="138">
        <v>164.52642595499739</v>
      </c>
      <c r="AK30" s="6">
        <v>177.20679012345701</v>
      </c>
      <c r="AL30" s="6">
        <v>170.442708333333</v>
      </c>
      <c r="AM30" s="158">
        <v>182.8125</v>
      </c>
      <c r="AN30" s="160">
        <f t="shared" si="0"/>
        <v>7.2574484339192304</v>
      </c>
      <c r="AO30" s="164">
        <f t="shared" si="1"/>
        <v>5.6724625287312982</v>
      </c>
    </row>
    <row r="31" spans="1:41" ht="15" customHeight="1" x14ac:dyDescent="0.25">
      <c r="A31" s="3" t="s">
        <v>30</v>
      </c>
      <c r="B31" s="13">
        <v>869.80499999999995</v>
      </c>
      <c r="C31" s="13">
        <v>865.19666666666603</v>
      </c>
      <c r="D31" s="13">
        <v>857.78</v>
      </c>
      <c r="E31" s="13">
        <v>876.29600000000005</v>
      </c>
      <c r="F31" s="13">
        <v>875.49029415970995</v>
      </c>
      <c r="G31" s="13">
        <v>877.93</v>
      </c>
      <c r="H31" s="13">
        <v>885.67</v>
      </c>
      <c r="I31" s="16">
        <v>891.875</v>
      </c>
      <c r="J31" s="6">
        <v>891.91738816738996</v>
      </c>
      <c r="K31" s="60">
        <v>875.69</v>
      </c>
      <c r="L31" s="60">
        <v>875.69</v>
      </c>
      <c r="M31" s="13">
        <v>875.92592592592996</v>
      </c>
      <c r="N31" s="6">
        <v>918.75</v>
      </c>
      <c r="O31" s="6">
        <v>955</v>
      </c>
      <c r="P31" s="6">
        <v>895.36507936507928</v>
      </c>
      <c r="Q31" s="22">
        <v>929.16666666667004</v>
      </c>
      <c r="R31" s="50">
        <v>1037.2348484848501</v>
      </c>
      <c r="S31" s="50">
        <v>1172.409543527556</v>
      </c>
      <c r="T31" s="13">
        <v>982.98821548821502</v>
      </c>
      <c r="U31" s="6">
        <v>1026.4197530864201</v>
      </c>
      <c r="V31" s="6">
        <v>1152.7777777777801</v>
      </c>
      <c r="W31" s="6">
        <v>1001.8518518518518</v>
      </c>
      <c r="X31" s="6">
        <v>1012.60293591121</v>
      </c>
      <c r="Y31" s="6">
        <v>910.22807017544005</v>
      </c>
      <c r="Z31" s="6">
        <v>942.85714285714005</v>
      </c>
      <c r="AA31" s="13">
        <v>870.83333333332996</v>
      </c>
      <c r="AB31" s="13">
        <v>863.33333333332996</v>
      </c>
      <c r="AC31" s="22">
        <v>895.71428571428999</v>
      </c>
      <c r="AD31" s="6">
        <v>881.30666666666696</v>
      </c>
      <c r="AE31" s="6">
        <v>830</v>
      </c>
      <c r="AF31" s="6">
        <v>780.55555555555998</v>
      </c>
      <c r="AG31" s="17">
        <v>780.48</v>
      </c>
      <c r="AH31" s="6">
        <v>736.90476190475999</v>
      </c>
      <c r="AI31" s="6">
        <v>775</v>
      </c>
      <c r="AJ31" s="138">
        <v>780.28708133970997</v>
      </c>
      <c r="AK31" s="6">
        <v>803.40837621497997</v>
      </c>
      <c r="AL31" s="6">
        <v>757.48427672955995</v>
      </c>
      <c r="AM31" s="158">
        <v>748.72534872535005</v>
      </c>
      <c r="AN31" s="160">
        <f t="shared" si="0"/>
        <v>-1.1563181274239245</v>
      </c>
      <c r="AO31" s="164">
        <f t="shared" si="1"/>
        <v>-14.021969524361385</v>
      </c>
    </row>
    <row r="32" spans="1:41" ht="15" customHeight="1" x14ac:dyDescent="0.25">
      <c r="A32" s="3" t="s">
        <v>31</v>
      </c>
      <c r="B32" s="13">
        <v>810.52666666666596</v>
      </c>
      <c r="C32" s="13">
        <v>816.88400000000001</v>
      </c>
      <c r="D32" s="13">
        <v>826.52499999999998</v>
      </c>
      <c r="E32" s="13">
        <v>821.83333333332996</v>
      </c>
      <c r="F32" s="13">
        <v>863.91261356656662</v>
      </c>
      <c r="G32" s="13">
        <v>865.09</v>
      </c>
      <c r="H32" s="13">
        <v>820.57500000000005</v>
      </c>
      <c r="I32" s="16">
        <v>831.05</v>
      </c>
      <c r="J32" s="6">
        <v>831.01343101343105</v>
      </c>
      <c r="K32" s="60">
        <v>850.32</v>
      </c>
      <c r="L32" s="61">
        <v>876.40769230769195</v>
      </c>
      <c r="M32" s="13">
        <v>882.96296296295998</v>
      </c>
      <c r="N32" s="6">
        <v>897.88359788359799</v>
      </c>
      <c r="O32" s="6">
        <v>904.98025010220124</v>
      </c>
      <c r="P32" s="6">
        <v>838.85601577909279</v>
      </c>
      <c r="Q32" s="22">
        <v>859.22202797202794</v>
      </c>
      <c r="R32" s="50">
        <v>906.66666666666697</v>
      </c>
      <c r="S32" s="50">
        <v>916.04014247578596</v>
      </c>
      <c r="T32" s="13">
        <v>1062.987012987013</v>
      </c>
      <c r="U32" s="6">
        <v>986.62004662004699</v>
      </c>
      <c r="V32" s="6">
        <v>1078.8888888888901</v>
      </c>
      <c r="W32" s="6">
        <v>958.63636363636363</v>
      </c>
      <c r="X32" s="6">
        <v>1052.66233766234</v>
      </c>
      <c r="Y32" s="6">
        <v>976.62337662337995</v>
      </c>
      <c r="Z32" s="6">
        <v>1037.30158730159</v>
      </c>
      <c r="AA32" s="13">
        <v>1046.1038961039001</v>
      </c>
      <c r="AB32" s="13">
        <v>1029.7707482993201</v>
      </c>
      <c r="AC32" s="22">
        <v>1057.9707792207801</v>
      </c>
      <c r="AD32" s="6">
        <v>1000.75875</v>
      </c>
      <c r="AE32" s="6">
        <v>959.69387755102002</v>
      </c>
      <c r="AF32" s="6">
        <v>899.74725274724995</v>
      </c>
      <c r="AG32" s="17">
        <v>905.23</v>
      </c>
      <c r="AH32" s="6">
        <v>850</v>
      </c>
      <c r="AI32" s="6">
        <v>866.66666666667004</v>
      </c>
      <c r="AJ32" s="138">
        <v>902.20779220779002</v>
      </c>
      <c r="AK32" s="6">
        <v>925.95238095238096</v>
      </c>
      <c r="AL32" s="6">
        <v>903.77358490565996</v>
      </c>
      <c r="AM32" s="158">
        <v>910.34802818678997</v>
      </c>
      <c r="AN32" s="160">
        <f t="shared" si="0"/>
        <v>0.72744361983275774</v>
      </c>
      <c r="AO32" s="164">
        <f t="shared" si="1"/>
        <v>-12.977283463212213</v>
      </c>
    </row>
    <row r="33" spans="1:41" ht="15" customHeight="1" x14ac:dyDescent="0.25">
      <c r="A33" s="3" t="s">
        <v>32</v>
      </c>
      <c r="B33" s="13">
        <v>1069.2849999999999</v>
      </c>
      <c r="C33" s="13">
        <v>1045.895</v>
      </c>
      <c r="D33" s="13">
        <v>1100</v>
      </c>
      <c r="E33" s="13">
        <v>1129.93333333333</v>
      </c>
      <c r="F33" s="13">
        <v>1314.2231440353366</v>
      </c>
      <c r="G33" s="13">
        <v>1300</v>
      </c>
      <c r="H33" s="13">
        <v>1244.2449999999999</v>
      </c>
      <c r="I33" s="13">
        <v>1233.33</v>
      </c>
      <c r="J33" s="4">
        <v>1214.48</v>
      </c>
      <c r="K33" s="60">
        <v>1272.2222222222199</v>
      </c>
      <c r="L33" s="61">
        <v>1298.925</v>
      </c>
      <c r="M33" s="13">
        <v>1268.75</v>
      </c>
      <c r="N33" s="6">
        <v>1316.6666666666667</v>
      </c>
      <c r="O33" s="6">
        <v>1160.986905814492</v>
      </c>
      <c r="P33" s="6">
        <v>1136.3636363636399</v>
      </c>
      <c r="Q33" s="22">
        <v>1154.9019607843099</v>
      </c>
      <c r="R33" s="50">
        <v>1170</v>
      </c>
      <c r="S33" s="50">
        <v>1145.4034391534392</v>
      </c>
      <c r="T33" s="13">
        <v>1133.5978835978838</v>
      </c>
      <c r="U33" s="6">
        <v>1179.62962962963</v>
      </c>
      <c r="V33" s="6">
        <v>1185.3658536585367</v>
      </c>
      <c r="W33" s="6">
        <v>1131.4814814814799</v>
      </c>
      <c r="X33" s="6">
        <v>1116.6666666666699</v>
      </c>
      <c r="Y33" s="6">
        <v>966.66666666667004</v>
      </c>
      <c r="Z33" s="6">
        <v>1070</v>
      </c>
      <c r="AA33" s="13">
        <v>976.66666666667004</v>
      </c>
      <c r="AB33" s="13">
        <v>951.11111111110995</v>
      </c>
      <c r="AC33" s="22">
        <v>970</v>
      </c>
      <c r="AD33" s="6">
        <v>949.84199999999998</v>
      </c>
      <c r="AE33" s="6">
        <v>895</v>
      </c>
      <c r="AF33" s="6">
        <v>870</v>
      </c>
      <c r="AG33" s="17">
        <v>854.54</v>
      </c>
      <c r="AH33" s="6">
        <v>885.36585365854</v>
      </c>
      <c r="AI33" s="6">
        <v>859.65</v>
      </c>
      <c r="AJ33" s="138">
        <v>888.88888888889005</v>
      </c>
      <c r="AK33" s="6">
        <v>901.42857142856997</v>
      </c>
      <c r="AL33" s="6">
        <v>893.27615780446001</v>
      </c>
      <c r="AM33" s="158">
        <v>909.09090909091003</v>
      </c>
      <c r="AN33" s="160">
        <f t="shared" si="0"/>
        <v>1.7704212911402815</v>
      </c>
      <c r="AO33" s="164">
        <f t="shared" si="1"/>
        <v>-6.9190195470061209</v>
      </c>
    </row>
    <row r="34" spans="1:41" ht="15" customHeight="1" x14ac:dyDescent="0.25">
      <c r="A34" s="3" t="s">
        <v>33</v>
      </c>
      <c r="B34" s="13">
        <v>1259.73</v>
      </c>
      <c r="C34" s="13">
        <v>1250.2919999999999</v>
      </c>
      <c r="D34" s="13">
        <v>1250</v>
      </c>
      <c r="E34" s="13">
        <v>1308.5277777777801</v>
      </c>
      <c r="F34" s="13">
        <v>1314.2935933829399</v>
      </c>
      <c r="G34" s="13">
        <v>1317.4949999999999</v>
      </c>
      <c r="H34" s="13">
        <v>1300.2249999999999</v>
      </c>
      <c r="I34" s="13">
        <v>1320</v>
      </c>
      <c r="J34" s="4">
        <v>1297.8599999999999</v>
      </c>
      <c r="K34" s="60">
        <v>1392.06349206349</v>
      </c>
      <c r="L34" s="61">
        <v>1388.01111111111</v>
      </c>
      <c r="M34" s="13">
        <v>1340.7407407407406</v>
      </c>
      <c r="N34" s="6">
        <v>1455.55555555556</v>
      </c>
      <c r="O34" s="6">
        <v>1350</v>
      </c>
      <c r="P34" s="6">
        <v>1410.9788359788399</v>
      </c>
      <c r="Q34" s="22">
        <v>1451.36554621849</v>
      </c>
      <c r="R34" s="50">
        <v>1530.68783068783</v>
      </c>
      <c r="S34" s="50">
        <v>1443.42403628118</v>
      </c>
      <c r="T34" s="13">
        <v>1119.0498190498199</v>
      </c>
      <c r="U34" s="6">
        <v>1269.0476190476199</v>
      </c>
      <c r="V34" s="6">
        <v>1291.8367346938801</v>
      </c>
      <c r="W34" s="6">
        <v>1281.6099773242599</v>
      </c>
      <c r="X34" s="6">
        <v>1298.6917844060699</v>
      </c>
      <c r="Y34" s="6">
        <v>1291.00639100639</v>
      </c>
      <c r="Z34" s="6">
        <v>1288.31168831169</v>
      </c>
      <c r="AA34" s="13">
        <v>1298.3974358974399</v>
      </c>
      <c r="AB34" s="13">
        <v>1279</v>
      </c>
      <c r="AC34" s="22">
        <v>1375</v>
      </c>
      <c r="AD34" s="6">
        <v>1344.44285714286</v>
      </c>
      <c r="AE34" s="6">
        <v>1319.23076923077</v>
      </c>
      <c r="AF34" s="6">
        <v>1322.64957264957</v>
      </c>
      <c r="AG34" s="17">
        <v>1290.55</v>
      </c>
      <c r="AH34" s="6">
        <v>1250</v>
      </c>
      <c r="AI34" s="6">
        <v>1284.4000000000001</v>
      </c>
      <c r="AJ34" s="138">
        <v>1257.7777777777801</v>
      </c>
      <c r="AK34" s="6">
        <v>1248.7040133779301</v>
      </c>
      <c r="AL34" s="6">
        <v>1285.3968253968301</v>
      </c>
      <c r="AM34" s="158">
        <v>1259.26190476191</v>
      </c>
      <c r="AN34" s="160">
        <f t="shared" si="0"/>
        <v>-2.0332180785378564</v>
      </c>
      <c r="AO34" s="164">
        <f t="shared" si="1"/>
        <v>-3.0141411291743454</v>
      </c>
    </row>
    <row r="35" spans="1:41" ht="15" customHeight="1" x14ac:dyDescent="0.25">
      <c r="A35" s="3" t="s">
        <v>34</v>
      </c>
      <c r="B35" s="13">
        <v>1200</v>
      </c>
      <c r="C35" s="13">
        <v>1011.43</v>
      </c>
      <c r="D35" s="13">
        <v>1041.67</v>
      </c>
      <c r="E35" s="13">
        <v>1100</v>
      </c>
      <c r="F35" s="13">
        <v>1118.23485829126</v>
      </c>
      <c r="G35" s="13">
        <v>1000</v>
      </c>
      <c r="H35" s="13">
        <v>1100</v>
      </c>
      <c r="I35" s="13">
        <v>1205.55</v>
      </c>
      <c r="J35" s="4">
        <v>1071.04</v>
      </c>
      <c r="K35" s="60">
        <v>1157.1428571428601</v>
      </c>
      <c r="L35" s="61">
        <v>1159.6666666666599</v>
      </c>
      <c r="M35" s="13">
        <v>1152.95093795094</v>
      </c>
      <c r="N35" s="6">
        <v>1050</v>
      </c>
      <c r="O35" s="6">
        <v>1108</v>
      </c>
      <c r="P35" s="6">
        <v>1200.8695652173915</v>
      </c>
      <c r="Q35" s="22">
        <v>1200</v>
      </c>
      <c r="R35" s="50">
        <v>1200</v>
      </c>
      <c r="S35" s="50">
        <v>1231.25</v>
      </c>
      <c r="T35" s="13">
        <v>1281.97802197802</v>
      </c>
      <c r="U35" s="6">
        <v>1301.3605442176899</v>
      </c>
      <c r="V35" s="6">
        <v>1266.6666666666699</v>
      </c>
      <c r="W35" s="6">
        <v>1257.1428571428601</v>
      </c>
      <c r="X35" s="6">
        <v>1239.3939393939399</v>
      </c>
      <c r="Y35" s="7">
        <v>1285.31</v>
      </c>
      <c r="Z35" s="6">
        <v>1286.7532467532501</v>
      </c>
      <c r="AA35" s="13">
        <v>1290.8730158730161</v>
      </c>
      <c r="AB35" s="13">
        <v>1300</v>
      </c>
      <c r="AC35" s="22">
        <v>1355.55555555556</v>
      </c>
      <c r="AD35" s="6">
        <v>1403.03</v>
      </c>
      <c r="AE35" s="6">
        <v>1353.1746031746</v>
      </c>
      <c r="AF35" s="6">
        <v>1377.50305250305</v>
      </c>
      <c r="AG35" s="17">
        <v>1350</v>
      </c>
      <c r="AH35" s="6">
        <v>1325.99</v>
      </c>
      <c r="AI35" s="6">
        <v>1290.9100000000001</v>
      </c>
      <c r="AJ35" s="138">
        <v>1250</v>
      </c>
      <c r="AK35" s="6">
        <v>1217.032967032967</v>
      </c>
      <c r="AL35" s="6">
        <v>1250</v>
      </c>
      <c r="AM35" s="14">
        <v>1236.51</v>
      </c>
      <c r="AN35" s="160">
        <f t="shared" si="0"/>
        <v>-1.0792000000000006</v>
      </c>
      <c r="AO35" s="164">
        <f t="shared" si="1"/>
        <v>-4.2113372271749352</v>
      </c>
    </row>
    <row r="36" spans="1:41" ht="15" customHeight="1" x14ac:dyDescent="0.25">
      <c r="A36" s="3" t="s">
        <v>35</v>
      </c>
      <c r="B36" s="13">
        <v>929.99</v>
      </c>
      <c r="C36" s="13">
        <v>1010.25666666666</v>
      </c>
      <c r="D36" s="13">
        <v>959.61500000000001</v>
      </c>
      <c r="E36" s="13">
        <v>839.743333333333</v>
      </c>
      <c r="F36" s="13">
        <v>878.43192499781958</v>
      </c>
      <c r="G36" s="13">
        <v>867.65</v>
      </c>
      <c r="H36" s="13">
        <v>825.005</v>
      </c>
      <c r="I36" s="13">
        <v>903.33500000000004</v>
      </c>
      <c r="J36" s="4">
        <v>892.15</v>
      </c>
      <c r="K36" s="60">
        <v>788.88888888888903</v>
      </c>
      <c r="L36" s="61">
        <v>752.2</v>
      </c>
      <c r="M36" s="13">
        <v>753.20512820512829</v>
      </c>
      <c r="N36" s="6">
        <v>819.04761904761904</v>
      </c>
      <c r="O36" s="6">
        <v>752.52883762200531</v>
      </c>
      <c r="P36" s="6">
        <v>822.07792207792204</v>
      </c>
      <c r="Q36" s="22">
        <v>833.33333333333303</v>
      </c>
      <c r="R36" s="50">
        <v>902.5</v>
      </c>
      <c r="S36" s="50">
        <v>933.33333333333303</v>
      </c>
      <c r="T36" s="13">
        <v>986.96635566864597</v>
      </c>
      <c r="U36" s="6">
        <v>1002.2222222222223</v>
      </c>
      <c r="V36" s="6">
        <v>1040.2777777777778</v>
      </c>
      <c r="W36" s="6">
        <v>995.55555555555543</v>
      </c>
      <c r="X36" s="6">
        <v>1025</v>
      </c>
      <c r="Y36" s="6">
        <v>991.66666666667004</v>
      </c>
      <c r="Z36" s="6">
        <v>1050</v>
      </c>
      <c r="AA36" s="13">
        <v>1150</v>
      </c>
      <c r="AB36" s="13">
        <v>1160.3</v>
      </c>
      <c r="AC36" s="22">
        <v>1170.42857142857</v>
      </c>
      <c r="AD36" s="6">
        <v>1156.18</v>
      </c>
      <c r="AE36" s="6">
        <v>1106.6666666666699</v>
      </c>
      <c r="AF36" s="6">
        <v>1062.5</v>
      </c>
      <c r="AG36" s="17">
        <v>1020.33</v>
      </c>
      <c r="AH36" s="6">
        <v>1003.25</v>
      </c>
      <c r="AI36" s="6">
        <v>1000</v>
      </c>
      <c r="AJ36" s="138">
        <v>1050</v>
      </c>
      <c r="AK36" s="6">
        <v>1052.7777777777701</v>
      </c>
      <c r="AL36" s="29">
        <v>984.16666666666697</v>
      </c>
      <c r="AM36" s="158">
        <v>936.66666666666697</v>
      </c>
      <c r="AN36" s="160">
        <f t="shared" si="0"/>
        <v>-4.8264182895850958</v>
      </c>
      <c r="AO36" s="164">
        <f t="shared" si="1"/>
        <v>-18.550724637681132</v>
      </c>
    </row>
    <row r="37" spans="1:41" ht="15" customHeight="1" x14ac:dyDescent="0.25">
      <c r="A37" s="3" t="s">
        <v>36</v>
      </c>
      <c r="B37" s="6">
        <v>480.47</v>
      </c>
      <c r="C37" s="6">
        <v>493.33</v>
      </c>
      <c r="D37" s="6">
        <v>501</v>
      </c>
      <c r="E37" s="6">
        <v>490</v>
      </c>
      <c r="F37" s="6">
        <v>496.27</v>
      </c>
      <c r="G37" s="6">
        <v>509.84</v>
      </c>
      <c r="H37" s="6">
        <v>505.39</v>
      </c>
      <c r="I37" s="6">
        <v>515.66</v>
      </c>
      <c r="J37" s="8">
        <v>466.67</v>
      </c>
      <c r="K37" s="8">
        <v>510.6</v>
      </c>
      <c r="L37" s="8">
        <v>510.6</v>
      </c>
      <c r="M37" s="13">
        <v>530.47619047619048</v>
      </c>
      <c r="N37" s="6">
        <v>558.88888888888903</v>
      </c>
      <c r="O37" s="6">
        <v>460.95238095238085</v>
      </c>
      <c r="P37" s="6">
        <v>517.64705882352951</v>
      </c>
      <c r="Q37" s="22">
        <v>566.66666666666697</v>
      </c>
      <c r="R37" s="50">
        <v>565.33333333333326</v>
      </c>
      <c r="S37" s="50">
        <v>516.92307692307691</v>
      </c>
      <c r="T37" s="13">
        <v>526.66666666666674</v>
      </c>
      <c r="U37" s="6">
        <v>493.777777777778</v>
      </c>
      <c r="V37" s="6">
        <v>497.46031746031741</v>
      </c>
      <c r="W37" s="6">
        <v>458.57142857142901</v>
      </c>
      <c r="X37" s="6">
        <v>469.74358974358978</v>
      </c>
      <c r="Y37" s="6">
        <v>506.66666666666703</v>
      </c>
      <c r="Z37" s="6">
        <v>509.52380952380952</v>
      </c>
      <c r="AA37" s="13">
        <v>502.857142857143</v>
      </c>
      <c r="AB37" s="13">
        <v>493.33333333333331</v>
      </c>
      <c r="AC37" s="22">
        <v>453.58974358974353</v>
      </c>
      <c r="AD37" s="6">
        <v>441.11250000000001</v>
      </c>
      <c r="AE37" s="6">
        <v>434.66666666666669</v>
      </c>
      <c r="AF37" s="6">
        <v>486.66666666666663</v>
      </c>
      <c r="AG37" s="17">
        <v>453.33</v>
      </c>
      <c r="AH37" s="6">
        <v>435.55555555555549</v>
      </c>
      <c r="AI37" s="6">
        <v>468.66562499999998</v>
      </c>
      <c r="AJ37" s="138">
        <v>453.33333333333331</v>
      </c>
      <c r="AK37" s="6">
        <v>425.71428571428572</v>
      </c>
      <c r="AL37" s="6">
        <v>433.83333333333297</v>
      </c>
      <c r="AM37" s="158">
        <v>426.66666666666663</v>
      </c>
      <c r="AN37" s="160">
        <f t="shared" si="0"/>
        <v>-1.651940069150907</v>
      </c>
      <c r="AO37" s="164">
        <f t="shared" si="1"/>
        <v>-15.151515151515182</v>
      </c>
    </row>
    <row r="38" spans="1:41" ht="15" customHeight="1" x14ac:dyDescent="0.25">
      <c r="A38" s="3" t="s">
        <v>37</v>
      </c>
      <c r="B38" s="6">
        <v>110.49</v>
      </c>
      <c r="C38" s="6">
        <v>121.91</v>
      </c>
      <c r="D38" s="6">
        <v>123.37</v>
      </c>
      <c r="E38" s="6">
        <v>133.31</v>
      </c>
      <c r="F38" s="6">
        <v>145.94</v>
      </c>
      <c r="G38" s="6">
        <v>134.54</v>
      </c>
      <c r="H38" s="6">
        <v>136.55000000000001</v>
      </c>
      <c r="I38" s="6">
        <v>144.80000000000001</v>
      </c>
      <c r="J38" s="8">
        <v>116.28</v>
      </c>
      <c r="K38" s="8">
        <v>134.74</v>
      </c>
      <c r="L38" s="8">
        <v>134.74</v>
      </c>
      <c r="M38" s="13">
        <v>130.73530764456399</v>
      </c>
      <c r="N38" s="6">
        <v>187.34813797313802</v>
      </c>
      <c r="O38" s="6">
        <v>150.91945000811992</v>
      </c>
      <c r="P38" s="6">
        <v>186.06321617168632</v>
      </c>
      <c r="Q38" s="22">
        <v>140.19207683073199</v>
      </c>
      <c r="R38" s="50">
        <v>152.010123149457</v>
      </c>
      <c r="S38" s="50">
        <v>196.11044417767101</v>
      </c>
      <c r="T38" s="13">
        <v>177.2894231993497</v>
      </c>
      <c r="U38" s="6">
        <v>173.186813186813</v>
      </c>
      <c r="V38" s="6">
        <v>154.03271208372101</v>
      </c>
      <c r="W38" s="6">
        <v>149.179748822606</v>
      </c>
      <c r="X38" s="6">
        <v>150.61775961166202</v>
      </c>
      <c r="Y38" s="6">
        <v>109.12396769052449</v>
      </c>
      <c r="Z38" s="6">
        <v>115.079729473938</v>
      </c>
      <c r="AA38" s="13">
        <v>104.930578680579</v>
      </c>
      <c r="AB38" s="13">
        <v>83.220312293024108</v>
      </c>
      <c r="AC38" s="22">
        <v>124.957056275112</v>
      </c>
      <c r="AD38" s="6">
        <v>85.415000000000006</v>
      </c>
      <c r="AE38" s="6">
        <v>78.069413751232005</v>
      </c>
      <c r="AF38" s="6">
        <v>82.970781672157386</v>
      </c>
      <c r="AG38" s="17">
        <v>103.55</v>
      </c>
      <c r="AH38" s="6">
        <v>113.57142857142858</v>
      </c>
      <c r="AI38" s="6">
        <v>90.132000000000005</v>
      </c>
      <c r="AJ38" s="138">
        <v>108.07692307692299</v>
      </c>
      <c r="AK38" s="6">
        <v>123.14058587693</v>
      </c>
      <c r="AL38" s="6">
        <v>122.170868347338</v>
      </c>
      <c r="AM38" s="158">
        <v>127.791116446578</v>
      </c>
      <c r="AN38" s="160">
        <f t="shared" si="0"/>
        <v>4.600317715072098</v>
      </c>
      <c r="AO38" s="164">
        <f t="shared" si="1"/>
        <v>21.786344889595206</v>
      </c>
    </row>
    <row r="39" spans="1:41" ht="15" customHeight="1" x14ac:dyDescent="0.25">
      <c r="A39" s="3" t="s">
        <v>38</v>
      </c>
      <c r="B39" s="6">
        <v>114.03</v>
      </c>
      <c r="C39" s="6">
        <v>125.48</v>
      </c>
      <c r="D39" s="6">
        <v>123.52</v>
      </c>
      <c r="E39" s="6">
        <v>137.44999999999999</v>
      </c>
      <c r="F39" s="6">
        <v>137.44</v>
      </c>
      <c r="G39" s="6">
        <v>135.63999999999999</v>
      </c>
      <c r="H39" s="6">
        <v>135.57</v>
      </c>
      <c r="I39" s="6">
        <v>151.56</v>
      </c>
      <c r="J39" s="8">
        <v>118.68</v>
      </c>
      <c r="K39" s="8">
        <v>135.84</v>
      </c>
      <c r="L39" s="8">
        <v>135.84</v>
      </c>
      <c r="M39" s="13">
        <v>130.73530764456399</v>
      </c>
      <c r="N39" s="6">
        <v>192.71312021312025</v>
      </c>
      <c r="O39" s="6">
        <v>241.30496338043511</v>
      </c>
      <c r="P39" s="6">
        <v>230.61539767422099</v>
      </c>
      <c r="Q39" s="22">
        <v>184.49903038138299</v>
      </c>
      <c r="R39" s="50">
        <v>170.45520747689409</v>
      </c>
      <c r="S39" s="50">
        <v>176.08789249965699</v>
      </c>
      <c r="T39" s="13">
        <v>175.02697976043567</v>
      </c>
      <c r="U39" s="6">
        <v>186.94893341952201</v>
      </c>
      <c r="V39" s="6">
        <v>166.10089910089908</v>
      </c>
      <c r="W39" s="6">
        <v>148.11224489795919</v>
      </c>
      <c r="X39" s="6">
        <v>158.88982812059734</v>
      </c>
      <c r="Y39" s="6">
        <v>107.37029121993628</v>
      </c>
      <c r="Z39" s="6">
        <v>119.049445519006</v>
      </c>
      <c r="AA39" s="13">
        <v>101.761294261294</v>
      </c>
      <c r="AB39" s="13">
        <v>96.460291796969571</v>
      </c>
      <c r="AC39" s="22">
        <v>128.660028970203</v>
      </c>
      <c r="AD39" s="6">
        <v>89.052142857142897</v>
      </c>
      <c r="AE39" s="6">
        <v>82.321635539099006</v>
      </c>
      <c r="AF39" s="6">
        <v>85.097879937133257</v>
      </c>
      <c r="AG39" s="17">
        <v>110.23</v>
      </c>
      <c r="AH39" s="6">
        <v>113.092436974789</v>
      </c>
      <c r="AI39" s="6">
        <v>90.890714285714282</v>
      </c>
      <c r="AJ39" s="138">
        <v>113.557183557184</v>
      </c>
      <c r="AK39" s="6">
        <v>116.9830312138</v>
      </c>
      <c r="AL39" s="6">
        <v>110.105042016806</v>
      </c>
      <c r="AM39" s="158">
        <v>117.03081232493</v>
      </c>
      <c r="AN39" s="160">
        <f t="shared" si="0"/>
        <v>6.2901481905496022</v>
      </c>
      <c r="AO39" s="164">
        <f t="shared" si="1"/>
        <v>15.00523177744598</v>
      </c>
    </row>
    <row r="40" spans="1:41" ht="15" customHeight="1" x14ac:dyDescent="0.25">
      <c r="A40" s="3" t="s">
        <v>39</v>
      </c>
      <c r="B40" s="6">
        <v>360.85</v>
      </c>
      <c r="C40" s="6">
        <v>350</v>
      </c>
      <c r="D40" s="6">
        <v>367.44</v>
      </c>
      <c r="E40" s="6">
        <v>355.38</v>
      </c>
      <c r="F40" s="6">
        <v>397.35</v>
      </c>
      <c r="G40" s="6">
        <v>408.05</v>
      </c>
      <c r="H40" s="6">
        <v>416.84</v>
      </c>
      <c r="I40" s="6">
        <v>422.09</v>
      </c>
      <c r="J40" s="8">
        <v>421.07</v>
      </c>
      <c r="K40" s="8">
        <v>408.66</v>
      </c>
      <c r="L40" s="8">
        <v>408.66</v>
      </c>
      <c r="M40" s="13">
        <v>406.19047619047598</v>
      </c>
      <c r="N40" s="6">
        <v>483.07692307692298</v>
      </c>
      <c r="O40" s="6">
        <v>480.95238095238091</v>
      </c>
      <c r="P40" s="6">
        <v>500.00000000000011</v>
      </c>
      <c r="Q40" s="22">
        <v>495.38461538461536</v>
      </c>
      <c r="R40" s="50">
        <v>485.55555555555566</v>
      </c>
      <c r="S40" s="50">
        <v>448.5714285714285</v>
      </c>
      <c r="T40" s="13">
        <v>486.66666666666663</v>
      </c>
      <c r="U40" s="6">
        <v>488.8888888888888</v>
      </c>
      <c r="V40" s="6">
        <v>463.09523809523807</v>
      </c>
      <c r="W40" s="6">
        <v>447.5</v>
      </c>
      <c r="X40" s="6">
        <v>478.22222222222234</v>
      </c>
      <c r="Y40" s="6">
        <v>426.66666666666703</v>
      </c>
      <c r="Z40" s="6">
        <v>452.38095238095201</v>
      </c>
      <c r="AA40" s="13">
        <v>424.76190476190499</v>
      </c>
      <c r="AB40" s="13">
        <v>430.769230769231</v>
      </c>
      <c r="AC40" s="22">
        <v>400.95238095238102</v>
      </c>
      <c r="AD40" s="6">
        <v>426.15307692307698</v>
      </c>
      <c r="AE40" s="6">
        <v>450</v>
      </c>
      <c r="AF40" s="6">
        <v>405.64102564102598</v>
      </c>
      <c r="AG40" s="17">
        <v>441.66</v>
      </c>
      <c r="AH40" s="6">
        <v>453.33333333333337</v>
      </c>
      <c r="AI40" s="6">
        <v>476.07882352941175</v>
      </c>
      <c r="AJ40" s="138">
        <v>479.99999999999989</v>
      </c>
      <c r="AK40" s="6">
        <v>490.47619047619048</v>
      </c>
      <c r="AL40" s="6">
        <v>453.33333333333331</v>
      </c>
      <c r="AM40" s="158">
        <v>465</v>
      </c>
      <c r="AN40" s="160">
        <f t="shared" si="0"/>
        <v>2.5735294117647101</v>
      </c>
      <c r="AO40" s="164">
        <f t="shared" si="1"/>
        <v>9.473094170403531</v>
      </c>
    </row>
    <row r="41" spans="1:41" ht="15" customHeight="1" x14ac:dyDescent="0.25">
      <c r="A41" s="3" t="s">
        <v>40</v>
      </c>
      <c r="B41" s="6">
        <v>207.67</v>
      </c>
      <c r="C41" s="6">
        <v>214.9</v>
      </c>
      <c r="D41" s="6">
        <v>226.03</v>
      </c>
      <c r="E41" s="6">
        <v>229.03</v>
      </c>
      <c r="F41" s="6">
        <v>234.49</v>
      </c>
      <c r="G41" s="6">
        <v>230.33</v>
      </c>
      <c r="H41" s="6">
        <v>224.09</v>
      </c>
      <c r="I41" s="6">
        <v>237.57</v>
      </c>
      <c r="J41" s="8">
        <v>216.57</v>
      </c>
      <c r="K41" s="8">
        <v>230.67</v>
      </c>
      <c r="L41" s="61">
        <v>253.19</v>
      </c>
      <c r="M41" s="13">
        <v>247.83730158730199</v>
      </c>
      <c r="N41" s="6">
        <v>305.83333333333337</v>
      </c>
      <c r="O41" s="6">
        <v>296.16600663253809</v>
      </c>
      <c r="P41" s="6">
        <v>393.35726002392676</v>
      </c>
      <c r="Q41" s="22">
        <v>406.81263181263188</v>
      </c>
      <c r="R41" s="50">
        <v>396.98901098901098</v>
      </c>
      <c r="S41" s="50">
        <v>405.555555555556</v>
      </c>
      <c r="T41" s="13">
        <v>396.709956709957</v>
      </c>
      <c r="U41" s="6">
        <v>391.66666666666669</v>
      </c>
      <c r="V41" s="6">
        <v>360.84656084656098</v>
      </c>
      <c r="W41" s="6">
        <v>279.65986394557802</v>
      </c>
      <c r="X41" s="6">
        <v>216.26984126984129</v>
      </c>
      <c r="Y41" s="6">
        <v>192.578849721707</v>
      </c>
      <c r="Z41" s="6">
        <v>202.19780219780199</v>
      </c>
      <c r="AA41" s="13">
        <v>207.094017094017</v>
      </c>
      <c r="AB41" s="13">
        <v>190.65656565656568</v>
      </c>
      <c r="AC41" s="22">
        <v>149.398220826792</v>
      </c>
      <c r="AD41" s="6">
        <v>158.08166666666699</v>
      </c>
      <c r="AE41" s="6">
        <v>166.666666666667</v>
      </c>
      <c r="AF41" s="6">
        <v>200.23809523809501</v>
      </c>
      <c r="AG41" s="17">
        <v>229.48</v>
      </c>
      <c r="AH41" s="6">
        <v>242.857142857143</v>
      </c>
      <c r="AI41" s="6">
        <v>219.05</v>
      </c>
      <c r="AJ41" s="138">
        <v>253.030303030303</v>
      </c>
      <c r="AK41" s="6">
        <v>269.20995670995671</v>
      </c>
      <c r="AL41" s="6">
        <v>251.16883116883099</v>
      </c>
      <c r="AM41" s="158">
        <v>263.45238095238102</v>
      </c>
      <c r="AN41" s="160">
        <f t="shared" si="0"/>
        <v>4.890554981041122</v>
      </c>
      <c r="AO41" s="164">
        <f t="shared" si="1"/>
        <v>27.213902482165054</v>
      </c>
    </row>
    <row r="42" spans="1:41" ht="15" customHeight="1" x14ac:dyDescent="0.25">
      <c r="A42" s="3" t="s">
        <v>41</v>
      </c>
      <c r="B42" s="6">
        <v>210.07</v>
      </c>
      <c r="C42" s="6">
        <v>219.74</v>
      </c>
      <c r="D42" s="6">
        <v>235.08</v>
      </c>
      <c r="E42" s="6">
        <v>240.41</v>
      </c>
      <c r="F42" s="6">
        <v>243.71</v>
      </c>
      <c r="G42" s="6">
        <v>258.97000000000003</v>
      </c>
      <c r="H42" s="6">
        <v>240.17</v>
      </c>
      <c r="I42" s="6">
        <v>240</v>
      </c>
      <c r="J42" s="8">
        <v>218.45</v>
      </c>
      <c r="K42" s="8">
        <v>259.35000000000002</v>
      </c>
      <c r="L42" s="61">
        <v>254.66249999999999</v>
      </c>
      <c r="M42" s="13">
        <v>234.67643467643467</v>
      </c>
      <c r="N42" s="6">
        <v>273.33333333333331</v>
      </c>
      <c r="O42" s="6">
        <v>251.37758792931206</v>
      </c>
      <c r="P42" s="6">
        <v>345.02164502164504</v>
      </c>
      <c r="Q42" s="22">
        <v>285.09858488850085</v>
      </c>
      <c r="R42" s="50">
        <v>308.33333333333297</v>
      </c>
      <c r="S42" s="50">
        <v>315.28205128205099</v>
      </c>
      <c r="T42" s="13">
        <v>354.99500499500493</v>
      </c>
      <c r="U42" s="6">
        <v>322.95768747381646</v>
      </c>
      <c r="V42" s="6">
        <v>304.10256410256397</v>
      </c>
      <c r="W42" s="6">
        <v>316.48351648351644</v>
      </c>
      <c r="X42" s="6">
        <v>307.08333333333337</v>
      </c>
      <c r="Y42" s="6">
        <v>267.08291708291699</v>
      </c>
      <c r="Z42" s="6">
        <v>273.40501792114702</v>
      </c>
      <c r="AA42" s="13">
        <v>252.580296896086</v>
      </c>
      <c r="AB42" s="15">
        <v>235.31</v>
      </c>
      <c r="AC42" s="22">
        <v>200</v>
      </c>
      <c r="AD42" s="6">
        <v>236.01249999999999</v>
      </c>
      <c r="AE42" s="6">
        <v>200</v>
      </c>
      <c r="AF42" s="6">
        <v>203.947368421053</v>
      </c>
      <c r="AG42" s="17">
        <v>251.52</v>
      </c>
      <c r="AH42" s="6">
        <v>225</v>
      </c>
      <c r="AI42" s="6">
        <v>207.69</v>
      </c>
      <c r="AJ42" s="138">
        <v>250</v>
      </c>
      <c r="AK42" s="6">
        <v>261.42857142857099</v>
      </c>
      <c r="AL42" s="6">
        <v>242.24294224294201</v>
      </c>
      <c r="AM42" s="158">
        <v>262.95405982905999</v>
      </c>
      <c r="AN42" s="160">
        <f t="shared" si="0"/>
        <v>8.5497300331446162</v>
      </c>
      <c r="AO42" s="164">
        <f t="shared" si="1"/>
        <v>4.1071148701839784</v>
      </c>
    </row>
    <row r="43" spans="1:41" ht="15" customHeight="1" x14ac:dyDescent="0.25">
      <c r="A43" s="3" t="s">
        <v>42</v>
      </c>
      <c r="B43" s="6">
        <v>459.09</v>
      </c>
      <c r="C43" s="6">
        <v>459.19</v>
      </c>
      <c r="D43" s="6">
        <v>475.78</v>
      </c>
      <c r="E43" s="6">
        <v>458.14</v>
      </c>
      <c r="F43" s="6">
        <v>497.05</v>
      </c>
      <c r="G43" s="6">
        <v>530.66999999999996</v>
      </c>
      <c r="H43" s="6">
        <v>586.66999999999996</v>
      </c>
      <c r="I43" s="6">
        <v>576.66999999999996</v>
      </c>
      <c r="J43" s="8">
        <v>549.59</v>
      </c>
      <c r="K43" s="8">
        <v>531.46</v>
      </c>
      <c r="L43" s="8">
        <v>531.46</v>
      </c>
      <c r="M43" s="13">
        <v>521.66666666666697</v>
      </c>
      <c r="N43" s="6">
        <v>522.66666666666674</v>
      </c>
      <c r="O43" s="6">
        <v>500</v>
      </c>
      <c r="P43" s="6">
        <v>460.48484848484901</v>
      </c>
      <c r="Q43" s="22">
        <v>507.40740740740699</v>
      </c>
      <c r="R43" s="50">
        <v>498.88888888888903</v>
      </c>
      <c r="S43" s="50">
        <v>496.96969696969694</v>
      </c>
      <c r="T43" s="13">
        <v>437.77777777777783</v>
      </c>
      <c r="U43" s="6">
        <v>386.66666666666663</v>
      </c>
      <c r="V43" s="6">
        <v>407.777777777778</v>
      </c>
      <c r="W43" s="6">
        <v>417.94871794871801</v>
      </c>
      <c r="X43" s="6">
        <v>453.33333333333326</v>
      </c>
      <c r="Y43" s="6">
        <v>437.77777777777783</v>
      </c>
      <c r="Z43" s="6">
        <v>453.63636363636402</v>
      </c>
      <c r="AA43" s="13">
        <v>448.88888888888897</v>
      </c>
      <c r="AB43" s="13">
        <v>438.1</v>
      </c>
      <c r="AC43" s="22">
        <v>426.66666666666657</v>
      </c>
      <c r="AD43" s="6">
        <v>428.14666666666665</v>
      </c>
      <c r="AE43" s="6">
        <v>413.33333333333331</v>
      </c>
      <c r="AF43" s="6">
        <v>406.84210526315798</v>
      </c>
      <c r="AG43" s="17">
        <v>401.9</v>
      </c>
      <c r="AH43" s="6">
        <v>428.88888888888903</v>
      </c>
      <c r="AI43" s="6">
        <v>480.95142857142855</v>
      </c>
      <c r="AJ43" s="138">
        <v>440</v>
      </c>
      <c r="AK43" s="6">
        <v>416</v>
      </c>
      <c r="AL43" s="6">
        <v>428.88888888888891</v>
      </c>
      <c r="AM43" s="158">
        <v>429.88888888888903</v>
      </c>
      <c r="AN43" s="160">
        <f t="shared" si="0"/>
        <v>0.23316062176168451</v>
      </c>
      <c r="AO43" s="164">
        <f t="shared" si="1"/>
        <v>-4.2326732673267191</v>
      </c>
    </row>
    <row r="44" spans="1:41" ht="15" customHeight="1" x14ac:dyDescent="0.25">
      <c r="A44" s="3" t="s">
        <v>43</v>
      </c>
      <c r="B44" s="6">
        <v>559.11</v>
      </c>
      <c r="C44" s="6">
        <v>560</v>
      </c>
      <c r="D44" s="6">
        <v>505</v>
      </c>
      <c r="E44" s="6">
        <v>508.33</v>
      </c>
      <c r="F44" s="6">
        <v>527.29999999999995</v>
      </c>
      <c r="G44" s="6">
        <v>575</v>
      </c>
      <c r="H44" s="6">
        <v>575</v>
      </c>
      <c r="I44" s="6">
        <v>571.25</v>
      </c>
      <c r="J44" s="8">
        <v>520.11</v>
      </c>
      <c r="K44" s="8">
        <v>575.71</v>
      </c>
      <c r="L44" s="8">
        <v>575.71</v>
      </c>
      <c r="M44" s="13">
        <v>565</v>
      </c>
      <c r="N44" s="6">
        <v>578.57142857142901</v>
      </c>
      <c r="O44" s="6">
        <v>524.44444444444446</v>
      </c>
      <c r="P44" s="6">
        <v>575</v>
      </c>
      <c r="Q44" s="22">
        <v>563.33333333333303</v>
      </c>
      <c r="R44" s="50">
        <v>530</v>
      </c>
      <c r="S44" s="50">
        <v>545</v>
      </c>
      <c r="T44" s="13">
        <v>575.71428571428601</v>
      </c>
      <c r="U44" s="6">
        <v>597.5</v>
      </c>
      <c r="V44" s="6">
        <v>616</v>
      </c>
      <c r="W44" s="6">
        <v>556.25</v>
      </c>
      <c r="X44" s="6">
        <v>521.42857142857144</v>
      </c>
      <c r="Y44" s="6">
        <v>600</v>
      </c>
      <c r="Z44" s="6">
        <v>620</v>
      </c>
      <c r="AA44" s="13">
        <v>632.857142857143</v>
      </c>
      <c r="AB44" s="13">
        <v>625</v>
      </c>
      <c r="AC44" s="22">
        <v>630</v>
      </c>
      <c r="AD44" s="6">
        <v>671.42857142857099</v>
      </c>
      <c r="AE44" s="6">
        <v>645</v>
      </c>
      <c r="AF44" s="6">
        <v>643.75</v>
      </c>
      <c r="AG44" s="17">
        <v>595.22</v>
      </c>
      <c r="AH44" s="6">
        <v>623.33333333333337</v>
      </c>
      <c r="AI44" s="6">
        <v>595</v>
      </c>
      <c r="AJ44" s="138">
        <v>605</v>
      </c>
      <c r="AK44" s="6">
        <v>608.33333333333337</v>
      </c>
      <c r="AL44" s="6">
        <v>571.42857142857144</v>
      </c>
      <c r="AM44" s="158">
        <v>592.85714285714289</v>
      </c>
      <c r="AN44" s="160">
        <f t="shared" si="0"/>
        <v>3.7500000000000027</v>
      </c>
      <c r="AO44" s="164">
        <f t="shared" si="1"/>
        <v>-6.3205417607223646</v>
      </c>
    </row>
  </sheetData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A1:AO44"/>
  <sheetViews>
    <sheetView zoomScale="91" zoomScaleNormal="91" workbookViewId="0">
      <pane xSplit="1" ySplit="1" topLeftCell="AF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4.5703125" customWidth="1"/>
    <col min="2" max="6" width="9.140625" style="4"/>
    <col min="7" max="7" width="10.5703125" style="4" customWidth="1"/>
    <col min="8" max="13" width="9.140625" style="4"/>
    <col min="24" max="24" width="11.7109375" customWidth="1"/>
    <col min="27" max="27" width="12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497.005</v>
      </c>
      <c r="C2" s="6">
        <v>492.75</v>
      </c>
      <c r="D2" s="6">
        <v>511.66666666666669</v>
      </c>
      <c r="E2" s="6">
        <v>528.57142857142901</v>
      </c>
      <c r="F2" s="6">
        <v>484</v>
      </c>
      <c r="G2" s="26">
        <v>496.875</v>
      </c>
      <c r="H2" s="22">
        <v>480</v>
      </c>
      <c r="I2" s="6">
        <v>480.97</v>
      </c>
      <c r="J2" s="6">
        <v>496.15384615384602</v>
      </c>
      <c r="K2" s="63">
        <v>500.16666666666703</v>
      </c>
      <c r="L2" s="64">
        <v>465.65</v>
      </c>
      <c r="M2" s="13">
        <v>473.84615384615387</v>
      </c>
      <c r="N2" s="6">
        <v>460</v>
      </c>
      <c r="O2" s="6">
        <v>460</v>
      </c>
      <c r="P2" s="6">
        <v>415.38461538461536</v>
      </c>
      <c r="Q2" s="22">
        <v>564.28571428571399</v>
      </c>
      <c r="R2" s="50">
        <v>526.15384615384596</v>
      </c>
      <c r="S2" s="50">
        <v>527.142857142857</v>
      </c>
      <c r="T2" s="13">
        <v>460</v>
      </c>
      <c r="U2" s="6">
        <v>464.70588235294116</v>
      </c>
      <c r="V2" s="6">
        <v>495.38461538461536</v>
      </c>
      <c r="W2" s="6">
        <v>464.61538461538464</v>
      </c>
      <c r="X2" s="6">
        <v>467.14285714285717</v>
      </c>
      <c r="Y2" s="6">
        <v>440</v>
      </c>
      <c r="Z2" s="6">
        <v>471.2</v>
      </c>
      <c r="AA2" s="13">
        <v>421.42857142857099</v>
      </c>
      <c r="AB2" s="13">
        <v>420</v>
      </c>
      <c r="AC2" s="22">
        <v>414.61538461538498</v>
      </c>
      <c r="AD2" s="6">
        <v>418.461538461538</v>
      </c>
      <c r="AE2" s="6">
        <v>480</v>
      </c>
      <c r="AF2" s="6">
        <v>450</v>
      </c>
      <c r="AG2" s="17">
        <v>434.5</v>
      </c>
      <c r="AH2" s="6">
        <v>435.38461538461502</v>
      </c>
      <c r="AI2" s="6">
        <v>464.54545454545456</v>
      </c>
      <c r="AJ2" s="138">
        <v>470.90909090909093</v>
      </c>
      <c r="AK2" s="6">
        <v>464</v>
      </c>
      <c r="AL2" s="6">
        <v>468.75</v>
      </c>
      <c r="AM2" s="158">
        <v>472.85714285714283</v>
      </c>
      <c r="AN2" s="160">
        <f>(AM2-AL2)/AL2*100</f>
        <v>0.87619047619047108</v>
      </c>
      <c r="AO2" s="164">
        <f>(AM2-AA2)/AA2*100</f>
        <v>12.203389830508586</v>
      </c>
    </row>
    <row r="3" spans="1:41" ht="15" customHeight="1" x14ac:dyDescent="0.25">
      <c r="A3" s="2" t="s">
        <v>2</v>
      </c>
      <c r="B3" s="6">
        <v>47.015000000000001</v>
      </c>
      <c r="C3" s="6">
        <v>45.1875</v>
      </c>
      <c r="D3" s="6">
        <v>47</v>
      </c>
      <c r="E3" s="6">
        <v>45.714285714285701</v>
      </c>
      <c r="F3" s="7">
        <v>43</v>
      </c>
      <c r="G3" s="26">
        <v>45.9375</v>
      </c>
      <c r="H3" s="27">
        <v>41.38</v>
      </c>
      <c r="I3" s="6">
        <v>44.375</v>
      </c>
      <c r="J3" s="6">
        <v>47.230769230769198</v>
      </c>
      <c r="K3" s="63">
        <v>42.692307692307693</v>
      </c>
      <c r="L3" s="65">
        <v>41.25</v>
      </c>
      <c r="M3" s="13">
        <v>41.846153846153797</v>
      </c>
      <c r="N3" s="6">
        <v>40</v>
      </c>
      <c r="O3" s="6">
        <v>37.5</v>
      </c>
      <c r="P3" s="6">
        <v>32.230769230769198</v>
      </c>
      <c r="Q3" s="22">
        <v>40.714285714285715</v>
      </c>
      <c r="R3" s="50">
        <v>39.230769230769234</v>
      </c>
      <c r="S3" s="50">
        <v>39.285714285714285</v>
      </c>
      <c r="T3" s="13">
        <v>38.888888888888886</v>
      </c>
      <c r="U3" s="6">
        <v>40.333333333333336</v>
      </c>
      <c r="V3" s="6">
        <v>38.214285714285715</v>
      </c>
      <c r="W3" s="6">
        <v>38.07692307692308</v>
      </c>
      <c r="X3" s="6">
        <v>39.285714285714285</v>
      </c>
      <c r="Y3" s="6">
        <v>38.888888888888886</v>
      </c>
      <c r="Z3" s="6">
        <v>40.3333333333333</v>
      </c>
      <c r="AA3" s="13">
        <v>38.214285714285715</v>
      </c>
      <c r="AB3" s="13">
        <v>38.75</v>
      </c>
      <c r="AC3" s="22">
        <v>38.75</v>
      </c>
      <c r="AD3" s="6">
        <v>39.230769230769234</v>
      </c>
      <c r="AE3" s="6">
        <v>39.166666666666664</v>
      </c>
      <c r="AF3" s="6">
        <v>40.3333333333333</v>
      </c>
      <c r="AG3" s="17">
        <v>39.21</v>
      </c>
      <c r="AH3" s="6">
        <v>38.07692307692308</v>
      </c>
      <c r="AI3" s="6">
        <v>38.636363636363633</v>
      </c>
      <c r="AJ3" s="138">
        <v>40.454545454545453</v>
      </c>
      <c r="AK3" s="6">
        <v>40.461538461538503</v>
      </c>
      <c r="AL3" s="6">
        <v>39.375</v>
      </c>
      <c r="AM3" s="158">
        <v>39.642857142857146</v>
      </c>
      <c r="AN3" s="160">
        <f t="shared" ref="AN3:AN44" si="0">(AM3-AL3)/AL3*100</f>
        <v>0.68027210884354505</v>
      </c>
      <c r="AO3" s="164">
        <f t="shared" ref="AO3:AO44" si="1">(AM3-AA3)/AA3*100</f>
        <v>3.7383177570093511</v>
      </c>
    </row>
    <row r="4" spans="1:41" ht="15" customHeight="1" x14ac:dyDescent="0.25">
      <c r="A4" s="2" t="s">
        <v>3</v>
      </c>
      <c r="B4" s="6">
        <v>322.20124999999996</v>
      </c>
      <c r="C4" s="6">
        <v>312.78200000000004</v>
      </c>
      <c r="D4" s="6">
        <v>316.38109828675869</v>
      </c>
      <c r="E4" s="6">
        <v>350.54232804232811</v>
      </c>
      <c r="F4" s="8">
        <v>351.45373809523812</v>
      </c>
      <c r="G4" s="26">
        <v>353.46462896365301</v>
      </c>
      <c r="H4" s="22">
        <v>361.14188845994778</v>
      </c>
      <c r="I4" s="6">
        <v>356.26599999999996</v>
      </c>
      <c r="J4" s="6">
        <v>362.42131453452203</v>
      </c>
      <c r="K4" s="63">
        <v>355.48229548229602</v>
      </c>
      <c r="L4" s="64">
        <v>328.35</v>
      </c>
      <c r="M4" s="13">
        <v>323.07692307692298</v>
      </c>
      <c r="N4" s="6">
        <v>368.71794871794873</v>
      </c>
      <c r="O4" s="6">
        <v>384.35897435897436</v>
      </c>
      <c r="P4" s="6">
        <v>380</v>
      </c>
      <c r="Q4" s="22">
        <v>350.54232804232811</v>
      </c>
      <c r="R4" s="50">
        <v>342.42131453452214</v>
      </c>
      <c r="S4" s="50">
        <v>349.67032967032998</v>
      </c>
      <c r="T4" s="13">
        <v>358.73367198838901</v>
      </c>
      <c r="U4" s="6">
        <v>354.54911754911802</v>
      </c>
      <c r="V4" s="6">
        <v>384.41007414798702</v>
      </c>
      <c r="W4" s="6">
        <v>407.47252747252742</v>
      </c>
      <c r="X4" s="6">
        <v>401.50706436420722</v>
      </c>
      <c r="Y4" s="6">
        <v>378.73367198838895</v>
      </c>
      <c r="Z4" s="6">
        <v>375.32153857711671</v>
      </c>
      <c r="AA4" s="13">
        <v>341.48148148148101</v>
      </c>
      <c r="AB4" s="13">
        <v>333.23076923076923</v>
      </c>
      <c r="AC4" s="22">
        <v>356.20867445280197</v>
      </c>
      <c r="AD4" s="6">
        <v>386.71333333333303</v>
      </c>
      <c r="AE4" s="6">
        <v>309.38920454545502</v>
      </c>
      <c r="AF4" s="6">
        <v>311.674185463659</v>
      </c>
      <c r="AG4" s="17">
        <v>314.48</v>
      </c>
      <c r="AH4" s="6">
        <v>323.846472130981</v>
      </c>
      <c r="AI4" s="6">
        <v>312.72199999999998</v>
      </c>
      <c r="AJ4" s="138">
        <v>273.526949241235</v>
      </c>
      <c r="AK4" s="6">
        <v>230.39737205150738</v>
      </c>
      <c r="AL4" s="6">
        <v>236.77575757575801</v>
      </c>
      <c r="AM4" s="158">
        <v>240.6708595387841</v>
      </c>
      <c r="AN4" s="160">
        <f t="shared" si="0"/>
        <v>1.6450594448123892</v>
      </c>
      <c r="AO4" s="164">
        <f t="shared" si="1"/>
        <v>-29.521548725084816</v>
      </c>
    </row>
    <row r="5" spans="1:41" ht="15" customHeight="1" x14ac:dyDescent="0.25">
      <c r="A5" s="2" t="s">
        <v>4</v>
      </c>
      <c r="B5" s="6">
        <v>280.63625000000002</v>
      </c>
      <c r="C5" s="6">
        <v>255.48237499999999</v>
      </c>
      <c r="D5" s="6">
        <v>274.24894247826035</v>
      </c>
      <c r="E5" s="6">
        <v>298.32874004302579</v>
      </c>
      <c r="F5" s="8">
        <v>299.10439476713765</v>
      </c>
      <c r="G5" s="26">
        <v>306.42328888277831</v>
      </c>
      <c r="H5" s="22">
        <v>325.20469048770934</v>
      </c>
      <c r="I5" s="6">
        <v>311.546875</v>
      </c>
      <c r="J5" s="6">
        <v>320.65551284709488</v>
      </c>
      <c r="K5" s="63">
        <v>318.46200018468926</v>
      </c>
      <c r="L5" s="63">
        <v>318.46200018468926</v>
      </c>
      <c r="M5" s="13">
        <v>318.96767937944401</v>
      </c>
      <c r="N5" s="6">
        <v>347.85157114047303</v>
      </c>
      <c r="O5" s="6">
        <v>300.33320236435276</v>
      </c>
      <c r="P5" s="6">
        <v>281.8332181806482</v>
      </c>
      <c r="Q5" s="22">
        <v>298.32874004302579</v>
      </c>
      <c r="R5" s="50">
        <v>302.655512847095</v>
      </c>
      <c r="S5" s="50">
        <v>337.29339215792419</v>
      </c>
      <c r="T5" s="13">
        <v>317.74784520239763</v>
      </c>
      <c r="U5" s="6">
        <v>320.8786562522194</v>
      </c>
      <c r="V5" s="6">
        <v>341.72881102126388</v>
      </c>
      <c r="W5" s="6">
        <v>323.59130897592445</v>
      </c>
      <c r="X5" s="6">
        <v>337.29339215792419</v>
      </c>
      <c r="Y5" s="6">
        <v>307.21679945076369</v>
      </c>
      <c r="Z5" s="6">
        <v>295.82366803351101</v>
      </c>
      <c r="AA5" s="13">
        <v>274.20835182108391</v>
      </c>
      <c r="AB5" s="13">
        <v>280.708273208273</v>
      </c>
      <c r="AC5" s="22">
        <v>288.85257192949501</v>
      </c>
      <c r="AD5" s="6">
        <v>304.18384615384599</v>
      </c>
      <c r="AE5" s="6">
        <v>302.82828282828302</v>
      </c>
      <c r="AF5" s="6">
        <v>253.40891912320501</v>
      </c>
      <c r="AG5" s="17">
        <v>272.25</v>
      </c>
      <c r="AH5" s="6">
        <v>275.57640472734801</v>
      </c>
      <c r="AI5" s="6">
        <v>290.61599999999999</v>
      </c>
      <c r="AJ5" s="138">
        <v>265.44971647746303</v>
      </c>
      <c r="AK5" s="6">
        <v>298.99539393187302</v>
      </c>
      <c r="AL5" s="6">
        <v>303.64393939393898</v>
      </c>
      <c r="AM5" s="158">
        <v>290.15043457951703</v>
      </c>
      <c r="AN5" s="160">
        <f t="shared" si="0"/>
        <v>-4.443857776761309</v>
      </c>
      <c r="AO5" s="164">
        <f t="shared" si="1"/>
        <v>5.8138574746384979</v>
      </c>
    </row>
    <row r="6" spans="1:41" ht="15" customHeight="1" x14ac:dyDescent="0.25">
      <c r="A6" s="2" t="s">
        <v>5</v>
      </c>
      <c r="B6" s="6">
        <v>1039.3499999999999</v>
      </c>
      <c r="C6" s="6">
        <v>1258.3333333333298</v>
      </c>
      <c r="D6" s="6">
        <v>1222.2222222222199</v>
      </c>
      <c r="E6" s="6">
        <v>1215.151515151515</v>
      </c>
      <c r="F6" s="6">
        <v>1209.090909090909</v>
      </c>
      <c r="G6" s="26">
        <v>1275.70028011204</v>
      </c>
      <c r="H6" s="22">
        <v>1263.5658914728683</v>
      </c>
      <c r="I6" s="6">
        <v>1242.8571428571429</v>
      </c>
      <c r="J6" s="6">
        <v>1259.0552584670199</v>
      </c>
      <c r="K6" s="63">
        <v>1230</v>
      </c>
      <c r="L6" s="64">
        <v>1264.2857142857142</v>
      </c>
      <c r="M6" s="13">
        <v>1281.0276679841897</v>
      </c>
      <c r="N6" s="6">
        <v>1115.38461538462</v>
      </c>
      <c r="O6" s="6">
        <v>1264.9563820018366</v>
      </c>
      <c r="P6" s="6">
        <v>1260</v>
      </c>
      <c r="Q6" s="22">
        <v>1200</v>
      </c>
      <c r="R6" s="50">
        <v>1229.0552584670231</v>
      </c>
      <c r="S6" s="50">
        <v>1188.8888888888889</v>
      </c>
      <c r="T6" s="13">
        <v>1208.3333333333333</v>
      </c>
      <c r="U6" s="6">
        <v>1211.1111111111111</v>
      </c>
      <c r="V6" s="6">
        <v>1218.1818181818182</v>
      </c>
      <c r="W6" s="6">
        <v>1227.38095238095</v>
      </c>
      <c r="X6" s="6">
        <v>1188.8888888888889</v>
      </c>
      <c r="Y6" s="6">
        <v>1138.2834757834801</v>
      </c>
      <c r="Z6" s="6">
        <v>1160</v>
      </c>
      <c r="AA6" s="13">
        <v>1011.1111111111099</v>
      </c>
      <c r="AB6" s="13">
        <v>1009.09090909091</v>
      </c>
      <c r="AC6" s="22">
        <v>1092.5</v>
      </c>
      <c r="AD6" s="6">
        <v>1075.55555555556</v>
      </c>
      <c r="AE6" s="6">
        <v>1000.79777365492</v>
      </c>
      <c r="AF6" s="6">
        <v>1023.33333333333</v>
      </c>
      <c r="AG6" s="17">
        <v>980.11</v>
      </c>
      <c r="AH6" s="6">
        <v>972.72727272727002</v>
      </c>
      <c r="AI6" s="6">
        <v>1004.28571428571</v>
      </c>
      <c r="AJ6" s="138">
        <v>1015</v>
      </c>
      <c r="AK6" s="6">
        <v>1025</v>
      </c>
      <c r="AL6" s="6">
        <v>1027.74613749791</v>
      </c>
      <c r="AM6" s="158">
        <v>1060</v>
      </c>
      <c r="AN6" s="160">
        <f t="shared" si="0"/>
        <v>3.1383102621638974</v>
      </c>
      <c r="AO6" s="164">
        <f t="shared" si="1"/>
        <v>4.8351648351649557</v>
      </c>
    </row>
    <row r="7" spans="1:41" ht="15" customHeight="1" x14ac:dyDescent="0.25">
      <c r="A7" s="2" t="s">
        <v>6</v>
      </c>
      <c r="B7" s="6">
        <v>1111.905</v>
      </c>
      <c r="C7" s="6">
        <v>1266.6666666666652</v>
      </c>
      <c r="D7" s="6">
        <v>1331.25</v>
      </c>
      <c r="E7" s="6">
        <v>1316.6666666666667</v>
      </c>
      <c r="F7" s="6">
        <v>1345.4545454545455</v>
      </c>
      <c r="G7" s="26">
        <v>1366.4031620553401</v>
      </c>
      <c r="H7" s="22">
        <v>1327.2222222222199</v>
      </c>
      <c r="I7" s="6">
        <v>1364.2857142857099</v>
      </c>
      <c r="J7" s="6">
        <v>1381.8181818181799</v>
      </c>
      <c r="K7" s="63">
        <v>1320</v>
      </c>
      <c r="L7" s="64">
        <v>1246.1538461538462</v>
      </c>
      <c r="M7" s="13">
        <v>1250</v>
      </c>
      <c r="N7" s="6">
        <v>1330.76923076923</v>
      </c>
      <c r="O7" s="6">
        <v>1236.3636363636363</v>
      </c>
      <c r="P7" s="6">
        <v>1172.7272727272727</v>
      </c>
      <c r="Q7" s="22">
        <v>1116.6666666666699</v>
      </c>
      <c r="R7" s="50">
        <v>1203.6363636363601</v>
      </c>
      <c r="S7" s="50">
        <v>1211.1111111111111</v>
      </c>
      <c r="T7" s="13">
        <v>1218.3333333333301</v>
      </c>
      <c r="U7" s="6">
        <v>1227.7777777777778</v>
      </c>
      <c r="V7" s="6">
        <v>1208.1818181818201</v>
      </c>
      <c r="W7" s="6">
        <v>1160.016645239027</v>
      </c>
      <c r="X7" s="6">
        <v>1211.1111111111111</v>
      </c>
      <c r="Y7" s="6">
        <v>1204.13105413105</v>
      </c>
      <c r="Z7" s="6">
        <v>1277.7777777777801</v>
      </c>
      <c r="AA7" s="13">
        <v>1240</v>
      </c>
      <c r="AB7" s="13">
        <v>1229.0909090909099</v>
      </c>
      <c r="AC7" s="22">
        <v>1218.1818181818182</v>
      </c>
      <c r="AD7" s="6">
        <v>1209.090909090909</v>
      </c>
      <c r="AE7" s="6">
        <v>1183.2820963255747</v>
      </c>
      <c r="AF7" s="6">
        <v>1193.3333333333301</v>
      </c>
      <c r="AG7" s="17">
        <v>1158.6099999999999</v>
      </c>
      <c r="AH7" s="6">
        <v>1216.3636363636399</v>
      </c>
      <c r="AI7" s="6">
        <v>1214.2857142857142</v>
      </c>
      <c r="AJ7" s="138">
        <v>1236.3636363636363</v>
      </c>
      <c r="AK7" s="6">
        <v>1278.2608695652175</v>
      </c>
      <c r="AL7" s="6">
        <v>1283.03605313093</v>
      </c>
      <c r="AM7" s="158">
        <v>1253.3333333333301</v>
      </c>
      <c r="AN7" s="160">
        <f t="shared" si="0"/>
        <v>-2.3150339170218812</v>
      </c>
      <c r="AO7" s="164">
        <f t="shared" si="1"/>
        <v>1.0752688172040381</v>
      </c>
    </row>
    <row r="8" spans="1:41" ht="15" customHeight="1" x14ac:dyDescent="0.25">
      <c r="A8" s="2" t="s">
        <v>7</v>
      </c>
      <c r="B8" s="6">
        <v>332.93833333333333</v>
      </c>
      <c r="C8" s="6">
        <v>316.66666666666652</v>
      </c>
      <c r="D8" s="6">
        <v>317.5</v>
      </c>
      <c r="E8" s="6">
        <v>290</v>
      </c>
      <c r="F8" s="6">
        <v>293</v>
      </c>
      <c r="G8" s="26">
        <v>300</v>
      </c>
      <c r="H8" s="22">
        <v>294.54545454545502</v>
      </c>
      <c r="I8" s="6">
        <v>281.81818181818181</v>
      </c>
      <c r="J8" s="6">
        <v>281.42857142857099</v>
      </c>
      <c r="K8" s="63">
        <v>280</v>
      </c>
      <c r="L8" s="64">
        <v>283.33333333333331</v>
      </c>
      <c r="M8" s="13">
        <v>291.11111111111109</v>
      </c>
      <c r="N8" s="6">
        <v>292.72727272727298</v>
      </c>
      <c r="O8" s="6">
        <v>269.16666666666669</v>
      </c>
      <c r="P8" s="6">
        <v>277.27272727272725</v>
      </c>
      <c r="Q8" s="22">
        <v>310</v>
      </c>
      <c r="R8" s="50">
        <v>285.71428571428572</v>
      </c>
      <c r="S8" s="50">
        <v>285</v>
      </c>
      <c r="T8" s="13">
        <v>265.45454545454544</v>
      </c>
      <c r="U8" s="6">
        <v>288.88888888888891</v>
      </c>
      <c r="V8" s="6">
        <v>277.77777777777777</v>
      </c>
      <c r="W8" s="6">
        <v>277.27272727272725</v>
      </c>
      <c r="X8" s="6">
        <v>285</v>
      </c>
      <c r="Y8" s="6">
        <v>265.45454545454544</v>
      </c>
      <c r="Z8" s="6">
        <v>280</v>
      </c>
      <c r="AA8" s="13">
        <v>285</v>
      </c>
      <c r="AB8" s="13">
        <v>277.27272727272725</v>
      </c>
      <c r="AC8" s="22">
        <v>278.57142857142856</v>
      </c>
      <c r="AD8" s="6">
        <v>277.77777777777777</v>
      </c>
      <c r="AE8" s="6">
        <v>212.5</v>
      </c>
      <c r="AF8" s="6">
        <v>255</v>
      </c>
      <c r="AG8" s="17">
        <v>297.22000000000003</v>
      </c>
      <c r="AH8" s="6">
        <v>286.875</v>
      </c>
      <c r="AI8" s="6">
        <v>281.25</v>
      </c>
      <c r="AJ8" s="138">
        <v>281.25</v>
      </c>
      <c r="AK8" s="6">
        <v>325.55555555555554</v>
      </c>
      <c r="AL8" s="6">
        <v>304.54545454545456</v>
      </c>
      <c r="AM8" s="158">
        <v>294.44444444444446</v>
      </c>
      <c r="AN8" s="160">
        <f t="shared" si="0"/>
        <v>-3.3167495854063027</v>
      </c>
      <c r="AO8" s="164">
        <f t="shared" si="1"/>
        <v>3.3138401559454236</v>
      </c>
    </row>
    <row r="9" spans="1:41" ht="15" customHeight="1" x14ac:dyDescent="0.25">
      <c r="A9" s="2" t="s">
        <v>8</v>
      </c>
      <c r="B9" s="6">
        <v>261.06333333333333</v>
      </c>
      <c r="C9" s="6">
        <v>300</v>
      </c>
      <c r="D9" s="6">
        <v>314.444444444444</v>
      </c>
      <c r="E9" s="6">
        <v>298</v>
      </c>
      <c r="F9" s="6">
        <v>288.88888888888891</v>
      </c>
      <c r="G9" s="26">
        <v>295.45454545454498</v>
      </c>
      <c r="H9" s="22">
        <v>279.16666666666669</v>
      </c>
      <c r="I9" s="6">
        <v>284.61538461538464</v>
      </c>
      <c r="J9" s="6">
        <v>288.75</v>
      </c>
      <c r="K9" s="63">
        <v>278.57142857142856</v>
      </c>
      <c r="L9" s="64">
        <v>262.5</v>
      </c>
      <c r="M9" s="13">
        <v>280</v>
      </c>
      <c r="N9" s="6">
        <v>250</v>
      </c>
      <c r="O9" s="6">
        <v>260.83333333333331</v>
      </c>
      <c r="P9" s="6">
        <v>259.09090909090907</v>
      </c>
      <c r="Q9" s="22">
        <v>303</v>
      </c>
      <c r="R9" s="50">
        <v>273.75</v>
      </c>
      <c r="S9" s="50">
        <v>261.81818181818181</v>
      </c>
      <c r="T9" s="13">
        <v>302.30769230769232</v>
      </c>
      <c r="U9" s="6">
        <v>280</v>
      </c>
      <c r="V9" s="6">
        <v>275</v>
      </c>
      <c r="W9" s="6">
        <v>272.72727272727275</v>
      </c>
      <c r="X9" s="6">
        <v>261.81818181818181</v>
      </c>
      <c r="Y9" s="6">
        <v>302.30769230769232</v>
      </c>
      <c r="Z9" s="6">
        <v>280</v>
      </c>
      <c r="AA9" s="13">
        <v>266.66666666666669</v>
      </c>
      <c r="AB9" s="13">
        <v>270</v>
      </c>
      <c r="AC9" s="22">
        <v>275</v>
      </c>
      <c r="AD9" s="6">
        <v>261.11111111111109</v>
      </c>
      <c r="AE9" s="6">
        <v>265</v>
      </c>
      <c r="AF9" s="6">
        <v>242.85714285714286</v>
      </c>
      <c r="AG9" s="17">
        <v>275</v>
      </c>
      <c r="AH9" s="6">
        <v>271.875</v>
      </c>
      <c r="AI9" s="6">
        <v>268.75</v>
      </c>
      <c r="AJ9" s="138">
        <v>280</v>
      </c>
      <c r="AK9" s="6">
        <v>300</v>
      </c>
      <c r="AL9" s="6">
        <v>281.81818181818181</v>
      </c>
      <c r="AM9" s="158">
        <v>263.63636363636363</v>
      </c>
      <c r="AN9" s="160">
        <f t="shared" si="0"/>
        <v>-6.4516129032258087</v>
      </c>
      <c r="AO9" s="164">
        <f t="shared" si="1"/>
        <v>-1.1363636363636473</v>
      </c>
    </row>
    <row r="10" spans="1:41" ht="15" customHeight="1" x14ac:dyDescent="0.25">
      <c r="A10" s="2" t="s">
        <v>9</v>
      </c>
      <c r="B10" s="6">
        <v>303.64166666666665</v>
      </c>
      <c r="C10" s="6">
        <v>307.52666666666602</v>
      </c>
      <c r="D10" s="6">
        <v>320.322580645161</v>
      </c>
      <c r="E10" s="6">
        <v>340.91230642588874</v>
      </c>
      <c r="F10" s="6">
        <v>450</v>
      </c>
      <c r="G10" s="26">
        <v>463.63636363636402</v>
      </c>
      <c r="H10" s="8">
        <v>456.81818181818198</v>
      </c>
      <c r="I10" s="6">
        <v>396.95222222222202</v>
      </c>
      <c r="J10" s="6">
        <v>474.90349021681698</v>
      </c>
      <c r="K10" s="63">
        <v>382.47887864823298</v>
      </c>
      <c r="L10" s="63">
        <v>382.47887864823298</v>
      </c>
      <c r="M10" s="13">
        <v>233.33333333333334</v>
      </c>
      <c r="N10" s="7">
        <v>300</v>
      </c>
      <c r="O10" s="6">
        <v>271.18644067796606</v>
      </c>
      <c r="P10" s="6">
        <v>364.21459520780138</v>
      </c>
      <c r="Q10" s="22">
        <v>340.91230642588874</v>
      </c>
      <c r="R10" s="50">
        <v>384.90349021681698</v>
      </c>
      <c r="S10" s="50">
        <v>355.08474576271198</v>
      </c>
      <c r="T10" s="13">
        <v>333.69178810418924</v>
      </c>
      <c r="U10" s="6">
        <v>325.23301985371</v>
      </c>
      <c r="V10" s="17">
        <v>334.40329828113556</v>
      </c>
      <c r="W10" s="7">
        <v>335.26</v>
      </c>
      <c r="X10" s="6">
        <v>305.08474576271186</v>
      </c>
      <c r="Y10" s="7">
        <v>350</v>
      </c>
      <c r="Z10" s="6">
        <v>380.800397483967</v>
      </c>
      <c r="AA10" s="15">
        <v>395.02</v>
      </c>
      <c r="AB10" s="15">
        <v>389.21</v>
      </c>
      <c r="AC10" s="24">
        <v>392.16</v>
      </c>
      <c r="AD10" s="7">
        <v>401.32</v>
      </c>
      <c r="AE10" s="6">
        <v>363.18143695834499</v>
      </c>
      <c r="AF10" s="7">
        <v>355.99</v>
      </c>
      <c r="AG10" s="17">
        <v>382.45</v>
      </c>
      <c r="AH10" s="7">
        <v>390.15</v>
      </c>
      <c r="AI10" s="7">
        <v>395.02</v>
      </c>
      <c r="AJ10" s="138">
        <v>341.37931034482801</v>
      </c>
      <c r="AK10" s="6">
        <v>380.16381620436533</v>
      </c>
      <c r="AL10" s="6">
        <v>387.85453359425998</v>
      </c>
      <c r="AM10" s="14">
        <v>386.85</v>
      </c>
      <c r="AN10" s="160">
        <f t="shared" si="0"/>
        <v>-0.2589975125341219</v>
      </c>
      <c r="AO10" s="164">
        <f t="shared" si="1"/>
        <v>-2.0682497088754896</v>
      </c>
    </row>
    <row r="11" spans="1:41" ht="15" customHeight="1" x14ac:dyDescent="0.25">
      <c r="A11" s="2" t="s">
        <v>10</v>
      </c>
      <c r="B11" s="6">
        <v>808.7</v>
      </c>
      <c r="C11" s="7">
        <v>850.33</v>
      </c>
      <c r="D11" s="8">
        <v>829.5150000000001</v>
      </c>
      <c r="E11" s="7">
        <v>830.55</v>
      </c>
      <c r="F11" s="6">
        <v>900.55</v>
      </c>
      <c r="G11" s="8">
        <v>865.55</v>
      </c>
      <c r="H11" s="8">
        <v>883.05</v>
      </c>
      <c r="I11" s="7">
        <v>835.11</v>
      </c>
      <c r="J11" s="8">
        <v>835.77808799999991</v>
      </c>
      <c r="K11" s="63">
        <v>900</v>
      </c>
      <c r="L11" s="63">
        <v>900</v>
      </c>
      <c r="M11" s="13">
        <v>910</v>
      </c>
      <c r="N11" s="6">
        <v>920</v>
      </c>
      <c r="O11" s="6">
        <v>920</v>
      </c>
      <c r="P11" s="6">
        <v>876.81775808539589</v>
      </c>
      <c r="Q11" s="8">
        <v>886.07780418958134</v>
      </c>
      <c r="R11" s="8">
        <v>881.27814392747052</v>
      </c>
      <c r="S11" s="17">
        <v>896.83474124048996</v>
      </c>
      <c r="T11" s="13">
        <v>896.66533179612213</v>
      </c>
      <c r="U11" s="6">
        <v>887.43245869280406</v>
      </c>
      <c r="V11" s="17">
        <v>895.63827974148296</v>
      </c>
      <c r="W11" s="7">
        <v>889.62</v>
      </c>
      <c r="X11" s="6">
        <v>896.85857719961075</v>
      </c>
      <c r="Y11" s="7">
        <v>802.31799999999998</v>
      </c>
      <c r="Z11" s="17">
        <v>827.46175790608004</v>
      </c>
      <c r="AA11" s="15">
        <v>789.25800000000004</v>
      </c>
      <c r="AB11" s="15">
        <v>770</v>
      </c>
      <c r="AC11" s="24">
        <v>782.13</v>
      </c>
      <c r="AD11" s="7">
        <v>762.31</v>
      </c>
      <c r="AE11" s="6">
        <v>690</v>
      </c>
      <c r="AF11" s="6">
        <v>650</v>
      </c>
      <c r="AG11" s="17">
        <v>700.66</v>
      </c>
      <c r="AH11" s="6">
        <v>681.02</v>
      </c>
      <c r="AI11" s="6">
        <v>690</v>
      </c>
      <c r="AJ11" s="138">
        <v>700</v>
      </c>
      <c r="AK11" s="6">
        <v>729.18957777726041</v>
      </c>
      <c r="AL11" s="6">
        <v>672.5</v>
      </c>
      <c r="AM11" s="158">
        <v>680</v>
      </c>
      <c r="AN11" s="160">
        <f t="shared" si="0"/>
        <v>1.1152416356877324</v>
      </c>
      <c r="AO11" s="164">
        <f t="shared" si="1"/>
        <v>-13.843128609402761</v>
      </c>
    </row>
    <row r="12" spans="1:41" ht="15" customHeight="1" x14ac:dyDescent="0.25">
      <c r="A12" s="2" t="s">
        <v>11</v>
      </c>
      <c r="B12" s="6">
        <v>945.2</v>
      </c>
      <c r="C12" s="7">
        <v>1000.19</v>
      </c>
      <c r="D12" s="8">
        <v>972.69500000000005</v>
      </c>
      <c r="E12" s="7">
        <v>990.88</v>
      </c>
      <c r="F12" s="6">
        <v>1000</v>
      </c>
      <c r="G12" s="26">
        <v>1000</v>
      </c>
      <c r="H12" s="8">
        <v>1000</v>
      </c>
      <c r="I12" s="6">
        <v>1000</v>
      </c>
      <c r="J12" s="6">
        <v>1000</v>
      </c>
      <c r="K12" s="63">
        <v>1020</v>
      </c>
      <c r="L12" s="63">
        <v>1020</v>
      </c>
      <c r="M12" s="13">
        <v>1000</v>
      </c>
      <c r="N12" s="6">
        <v>1000.568342</v>
      </c>
      <c r="O12" s="6">
        <v>1000.568342</v>
      </c>
      <c r="P12" s="6">
        <v>1000.3246413895044</v>
      </c>
      <c r="Q12" s="8">
        <v>1003.769211399046</v>
      </c>
      <c r="R12" s="50">
        <v>1000</v>
      </c>
      <c r="S12" s="50">
        <v>1000</v>
      </c>
      <c r="T12" s="13">
        <v>1000.8708915953395</v>
      </c>
      <c r="U12" s="6">
        <v>1003.5214814914951</v>
      </c>
      <c r="V12" s="17">
        <v>1001.2028637344232</v>
      </c>
      <c r="W12" s="7">
        <v>1000.05</v>
      </c>
      <c r="X12" s="6">
        <v>1003.8895661844454</v>
      </c>
      <c r="Y12" s="7">
        <v>900</v>
      </c>
      <c r="Z12" s="17">
        <v>922.89711164952098</v>
      </c>
      <c r="AA12" s="15">
        <v>889.29399999999998</v>
      </c>
      <c r="AB12" s="15">
        <v>870.12</v>
      </c>
      <c r="AC12" s="24">
        <v>885.03</v>
      </c>
      <c r="AD12" s="7">
        <v>855.15</v>
      </c>
      <c r="AE12" s="6">
        <v>850</v>
      </c>
      <c r="AF12" s="6">
        <v>796.5</v>
      </c>
      <c r="AG12" s="17">
        <v>825</v>
      </c>
      <c r="AH12" s="6">
        <v>800.28</v>
      </c>
      <c r="AI12" s="6">
        <v>702.45</v>
      </c>
      <c r="AJ12" s="138">
        <v>700</v>
      </c>
      <c r="AK12" s="6">
        <v>723.92977393097203</v>
      </c>
      <c r="AL12" s="6">
        <v>708.14814814814804</v>
      </c>
      <c r="AM12" s="158">
        <v>710</v>
      </c>
      <c r="AN12" s="160">
        <f t="shared" si="0"/>
        <v>0.26150627615064315</v>
      </c>
      <c r="AO12" s="164">
        <f t="shared" si="1"/>
        <v>-20.161386448126265</v>
      </c>
    </row>
    <row r="13" spans="1:41" ht="15" customHeight="1" x14ac:dyDescent="0.25">
      <c r="A13" s="2" t="s">
        <v>12</v>
      </c>
      <c r="B13" s="6">
        <v>130.59</v>
      </c>
      <c r="C13" s="7">
        <v>140.12</v>
      </c>
      <c r="D13" s="6">
        <v>140</v>
      </c>
      <c r="E13" s="6">
        <v>160</v>
      </c>
      <c r="F13" s="6">
        <v>180</v>
      </c>
      <c r="G13" s="26">
        <v>190</v>
      </c>
      <c r="H13" s="22">
        <v>186.66666666666666</v>
      </c>
      <c r="I13" s="6">
        <v>170</v>
      </c>
      <c r="J13" s="6">
        <v>190</v>
      </c>
      <c r="K13" s="6">
        <v>190</v>
      </c>
      <c r="L13" s="6">
        <v>190</v>
      </c>
      <c r="M13" s="13">
        <v>196.666666666667</v>
      </c>
      <c r="N13" s="7">
        <v>170</v>
      </c>
      <c r="O13" s="7">
        <v>170</v>
      </c>
      <c r="P13" s="6">
        <v>150</v>
      </c>
      <c r="Q13" s="22">
        <v>160</v>
      </c>
      <c r="R13" s="50">
        <v>190</v>
      </c>
      <c r="S13" s="17">
        <v>186</v>
      </c>
      <c r="T13" s="13">
        <v>180</v>
      </c>
      <c r="U13" s="6">
        <v>165</v>
      </c>
      <c r="V13" s="6">
        <v>165</v>
      </c>
      <c r="W13" s="6">
        <v>180</v>
      </c>
      <c r="X13" s="6">
        <v>175.82743996636117</v>
      </c>
      <c r="Y13" s="6">
        <v>165</v>
      </c>
      <c r="Z13" s="6">
        <v>144</v>
      </c>
      <c r="AA13" s="15">
        <v>149.32</v>
      </c>
      <c r="AB13" s="15">
        <v>144.03</v>
      </c>
      <c r="AC13" s="22">
        <v>150</v>
      </c>
      <c r="AD13" s="6">
        <v>157.5</v>
      </c>
      <c r="AE13" s="6">
        <v>140</v>
      </c>
      <c r="AF13" s="6">
        <v>150</v>
      </c>
      <c r="AG13" s="6">
        <v>150</v>
      </c>
      <c r="AH13" s="7">
        <v>159.32</v>
      </c>
      <c r="AI13" s="6">
        <v>150</v>
      </c>
      <c r="AJ13" s="138">
        <v>149.31303946026597</v>
      </c>
      <c r="AK13" s="6">
        <v>150</v>
      </c>
      <c r="AL13" s="6">
        <v>150</v>
      </c>
      <c r="AM13" s="158">
        <v>162.5</v>
      </c>
      <c r="AN13" s="160">
        <f t="shared" si="0"/>
        <v>8.3333333333333321</v>
      </c>
      <c r="AO13" s="164">
        <f t="shared" si="1"/>
        <v>8.8266809536565827</v>
      </c>
    </row>
    <row r="14" spans="1:41" ht="15" customHeight="1" x14ac:dyDescent="0.25">
      <c r="A14" s="2" t="s">
        <v>13</v>
      </c>
      <c r="B14" s="6">
        <v>154.99</v>
      </c>
      <c r="C14" s="6">
        <v>164.28571428571399</v>
      </c>
      <c r="D14" s="6">
        <v>166.66666666666666</v>
      </c>
      <c r="E14" s="6">
        <v>187.85714285714286</v>
      </c>
      <c r="F14" s="6">
        <v>190</v>
      </c>
      <c r="G14" s="26">
        <v>195.58823529411799</v>
      </c>
      <c r="H14" s="22">
        <v>195.9375</v>
      </c>
      <c r="I14" s="6">
        <v>188.57142857142858</v>
      </c>
      <c r="J14" s="6">
        <v>205.83333333333334</v>
      </c>
      <c r="K14" s="63">
        <v>195.30769230769201</v>
      </c>
      <c r="L14" s="63">
        <v>195.30769230769201</v>
      </c>
      <c r="M14" s="13">
        <v>191.66666666666666</v>
      </c>
      <c r="N14" s="6">
        <v>197.69230769230799</v>
      </c>
      <c r="O14" s="6">
        <v>192.85714285714286</v>
      </c>
      <c r="P14" s="6">
        <v>183.84615384615384</v>
      </c>
      <c r="Q14" s="22">
        <v>180.71428571428572</v>
      </c>
      <c r="R14" s="50">
        <v>198.33333333333334</v>
      </c>
      <c r="S14" s="50">
        <v>180.71428571428572</v>
      </c>
      <c r="T14" s="13">
        <v>187.77777777777777</v>
      </c>
      <c r="U14" s="6">
        <v>185.625</v>
      </c>
      <c r="V14" s="6">
        <v>200</v>
      </c>
      <c r="W14" s="6">
        <v>196.92307692307699</v>
      </c>
      <c r="X14" s="6">
        <v>180.71428571428572</v>
      </c>
      <c r="Y14" s="6">
        <v>187.77777777777777</v>
      </c>
      <c r="Z14" s="6">
        <v>183.54166666666666</v>
      </c>
      <c r="AA14" s="13">
        <v>190</v>
      </c>
      <c r="AB14" s="13">
        <v>175.83333333333334</v>
      </c>
      <c r="AC14" s="22">
        <v>176.15384615384616</v>
      </c>
      <c r="AD14" s="6">
        <v>173.07692307692307</v>
      </c>
      <c r="AE14" s="6">
        <v>179.09090909090909</v>
      </c>
      <c r="AF14" s="6">
        <v>185</v>
      </c>
      <c r="AG14" s="17">
        <v>210</v>
      </c>
      <c r="AH14" s="6">
        <v>199.03</v>
      </c>
      <c r="AI14" s="6">
        <v>192</v>
      </c>
      <c r="AJ14" s="138">
        <v>176.66666666666666</v>
      </c>
      <c r="AK14" s="6">
        <v>155</v>
      </c>
      <c r="AL14" s="6">
        <v>167.33333333333334</v>
      </c>
      <c r="AM14" s="158">
        <v>165.625</v>
      </c>
      <c r="AN14" s="160">
        <f t="shared" si="0"/>
        <v>-1.0209163346613603</v>
      </c>
      <c r="AO14" s="164">
        <f t="shared" si="1"/>
        <v>-12.828947368421053</v>
      </c>
    </row>
    <row r="15" spans="1:41" ht="15" customHeight="1" x14ac:dyDescent="0.25">
      <c r="A15" s="2" t="s">
        <v>14</v>
      </c>
      <c r="B15" s="6">
        <v>1816.47</v>
      </c>
      <c r="C15" s="6">
        <v>2060</v>
      </c>
      <c r="D15" s="6">
        <v>2166.6666666666665</v>
      </c>
      <c r="E15" s="6">
        <v>2250</v>
      </c>
      <c r="F15" s="6">
        <v>2233.3333333333298</v>
      </c>
      <c r="G15" s="26">
        <v>2350</v>
      </c>
      <c r="H15" s="22">
        <v>2400</v>
      </c>
      <c r="I15" s="6">
        <v>1983.3333333333333</v>
      </c>
      <c r="J15" s="8">
        <v>1984.9199999999998</v>
      </c>
      <c r="K15" s="63">
        <v>2200</v>
      </c>
      <c r="L15" s="64">
        <v>2166.6666666666665</v>
      </c>
      <c r="M15" s="13">
        <v>2333.3333333333335</v>
      </c>
      <c r="N15" s="6">
        <v>2240</v>
      </c>
      <c r="O15" s="6">
        <v>2100</v>
      </c>
      <c r="P15" s="6">
        <v>2200</v>
      </c>
      <c r="Q15" s="22">
        <v>2250</v>
      </c>
      <c r="R15" s="50">
        <v>2190</v>
      </c>
      <c r="S15" s="50">
        <v>2000</v>
      </c>
      <c r="T15" s="13">
        <v>2020</v>
      </c>
      <c r="U15" s="6">
        <v>2150</v>
      </c>
      <c r="V15" s="6">
        <v>1933.3333333333301</v>
      </c>
      <c r="W15" s="6">
        <v>1940</v>
      </c>
      <c r="X15" s="6">
        <v>2000</v>
      </c>
      <c r="Y15" s="6">
        <v>2900</v>
      </c>
      <c r="Z15" s="6">
        <v>2775</v>
      </c>
      <c r="AA15" s="13">
        <v>2708.3333333333298</v>
      </c>
      <c r="AB15" s="13">
        <v>2720</v>
      </c>
      <c r="AC15" s="22">
        <v>2757.1428571428601</v>
      </c>
      <c r="AD15" s="6">
        <v>2780</v>
      </c>
      <c r="AE15" s="6">
        <v>2800</v>
      </c>
      <c r="AF15" s="6">
        <v>2850.33</v>
      </c>
      <c r="AG15" s="17">
        <v>2813.63</v>
      </c>
      <c r="AH15" s="6">
        <v>2900.22</v>
      </c>
      <c r="AI15" s="6">
        <v>3113.3333333333298</v>
      </c>
      <c r="AJ15" s="138">
        <v>3236.6666666666702</v>
      </c>
      <c r="AK15" s="6">
        <v>3220</v>
      </c>
      <c r="AL15" s="6">
        <v>3180.45</v>
      </c>
      <c r="AM15" s="158">
        <v>3156</v>
      </c>
      <c r="AN15" s="160">
        <f t="shared" si="0"/>
        <v>-0.76875913785784455</v>
      </c>
      <c r="AO15" s="164">
        <f t="shared" si="1"/>
        <v>16.529230769230917</v>
      </c>
    </row>
    <row r="16" spans="1:41" ht="15" customHeight="1" x14ac:dyDescent="0.25">
      <c r="A16" s="2" t="s">
        <v>15</v>
      </c>
      <c r="B16" s="6">
        <v>241.43625000000003</v>
      </c>
      <c r="C16" s="6">
        <v>243.39387499999998</v>
      </c>
      <c r="D16" s="6">
        <v>270.43680956724432</v>
      </c>
      <c r="E16" s="6">
        <v>350.01030715316426</v>
      </c>
      <c r="F16" s="8">
        <v>350.92033395176247</v>
      </c>
      <c r="G16" s="26">
        <v>365.52669552669545</v>
      </c>
      <c r="H16" s="22">
        <v>365.25225076855509</v>
      </c>
      <c r="I16" s="6">
        <v>335.48133333333328</v>
      </c>
      <c r="J16" s="8">
        <v>335.74971839999989</v>
      </c>
      <c r="K16" s="63">
        <v>218.454106280193</v>
      </c>
      <c r="L16" s="64">
        <v>201.45625000000001</v>
      </c>
      <c r="M16" s="13">
        <v>218.16444425140082</v>
      </c>
      <c r="N16" s="6">
        <v>199.11067193675885</v>
      </c>
      <c r="O16" s="6">
        <v>201.80775237983474</v>
      </c>
      <c r="P16" s="6">
        <v>212.06201141853316</v>
      </c>
      <c r="Q16" s="22">
        <v>205.01030715316401</v>
      </c>
      <c r="R16" s="50">
        <v>215.24009324009299</v>
      </c>
      <c r="S16" s="50">
        <v>201.95245689982534</v>
      </c>
      <c r="T16" s="13">
        <v>201.28427128427126</v>
      </c>
      <c r="U16" s="6">
        <v>199.43034874608099</v>
      </c>
      <c r="V16" s="6">
        <v>229.87331296154821</v>
      </c>
      <c r="W16" s="6">
        <v>198.96141902644399</v>
      </c>
      <c r="X16" s="6">
        <v>201.95245689982534</v>
      </c>
      <c r="Y16" s="6">
        <v>201.28427128427128</v>
      </c>
      <c r="Z16" s="6">
        <v>202.12033868447591</v>
      </c>
      <c r="AA16" s="13">
        <v>217.70431949003401</v>
      </c>
      <c r="AB16" s="13">
        <v>198.3453990708</v>
      </c>
      <c r="AC16" s="22">
        <v>187.486122951596</v>
      </c>
      <c r="AD16" s="6">
        <v>194.64846153846199</v>
      </c>
      <c r="AE16" s="6">
        <v>144.86215538847119</v>
      </c>
      <c r="AF16" s="6">
        <v>141.05820105820106</v>
      </c>
      <c r="AG16" s="17">
        <v>172.31</v>
      </c>
      <c r="AH16" s="6">
        <v>169.282662629345</v>
      </c>
      <c r="AI16" s="6">
        <v>133.04299999999998</v>
      </c>
      <c r="AJ16" s="138">
        <v>138.82304740771562</v>
      </c>
      <c r="AK16" s="6">
        <v>139.08773911062241</v>
      </c>
      <c r="AL16" s="6">
        <v>117.44444444444444</v>
      </c>
      <c r="AM16" s="158">
        <v>129.750445632799</v>
      </c>
      <c r="AN16" s="160">
        <f t="shared" si="0"/>
        <v>10.478146707208232</v>
      </c>
      <c r="AO16" s="164">
        <f t="shared" si="1"/>
        <v>-40.400610361459236</v>
      </c>
    </row>
    <row r="17" spans="1:41" ht="15" customHeight="1" x14ac:dyDescent="0.25">
      <c r="A17" s="2" t="s">
        <v>16</v>
      </c>
      <c r="B17" s="6">
        <v>272.81375000000003</v>
      </c>
      <c r="C17" s="6">
        <v>340.29599999999999</v>
      </c>
      <c r="D17" s="6">
        <v>362.25108225108221</v>
      </c>
      <c r="E17" s="6">
        <v>375.91666666666669</v>
      </c>
      <c r="F17" s="8">
        <v>376.89404999999999</v>
      </c>
      <c r="G17" s="26">
        <v>411.40682184160403</v>
      </c>
      <c r="H17" s="22">
        <v>426.1904761904762</v>
      </c>
      <c r="I17" s="6">
        <v>395.61750000000001</v>
      </c>
      <c r="J17" s="8">
        <v>395.93399399999998</v>
      </c>
      <c r="K17" s="63">
        <v>277.84090909090912</v>
      </c>
      <c r="L17" s="64">
        <v>261.91111111111098</v>
      </c>
      <c r="M17" s="13">
        <v>326.26984126984127</v>
      </c>
      <c r="N17" s="6">
        <v>293.21548821548822</v>
      </c>
      <c r="O17" s="6">
        <v>334.97835497835496</v>
      </c>
      <c r="P17" s="6">
        <v>373.21428571428567</v>
      </c>
      <c r="Q17" s="22">
        <v>365.91666666666703</v>
      </c>
      <c r="R17" s="50">
        <v>362.16931216931221</v>
      </c>
      <c r="S17" s="50">
        <v>364.45887445887399</v>
      </c>
      <c r="T17" s="13">
        <v>336.10895445134577</v>
      </c>
      <c r="U17" s="6">
        <v>334.84848484848499</v>
      </c>
      <c r="V17" s="6">
        <v>342.857142857143</v>
      </c>
      <c r="W17" s="6">
        <v>292.04968944099397</v>
      </c>
      <c r="X17" s="6">
        <v>224.45887445887399</v>
      </c>
      <c r="Y17" s="6">
        <v>207.22006556245699</v>
      </c>
      <c r="Z17" s="6">
        <v>210.12100206593729</v>
      </c>
      <c r="AA17" s="13">
        <v>205.050505050505</v>
      </c>
      <c r="AB17" s="13">
        <v>200</v>
      </c>
      <c r="AC17" s="22">
        <v>198.84668989547001</v>
      </c>
      <c r="AD17" s="6">
        <v>203.334</v>
      </c>
      <c r="AE17" s="6">
        <v>174.28571428571399</v>
      </c>
      <c r="AF17" s="6">
        <v>156.91609977324299</v>
      </c>
      <c r="AG17" s="17">
        <v>195.98</v>
      </c>
      <c r="AH17" s="6">
        <v>194.656084656085</v>
      </c>
      <c r="AI17" s="6">
        <v>189.60499999999999</v>
      </c>
      <c r="AJ17" s="138">
        <v>202.63157894736801</v>
      </c>
      <c r="AK17" s="6">
        <v>219.4053371814492</v>
      </c>
      <c r="AL17" s="6">
        <v>204.76190476190476</v>
      </c>
      <c r="AM17" s="158">
        <v>206.69421487603299</v>
      </c>
      <c r="AN17" s="160">
        <f t="shared" si="0"/>
        <v>0.94368633480680897</v>
      </c>
      <c r="AO17" s="164">
        <f t="shared" si="1"/>
        <v>0.8016121809225184</v>
      </c>
    </row>
    <row r="18" spans="1:41" ht="15" customHeight="1" x14ac:dyDescent="0.25">
      <c r="A18" s="2" t="s">
        <v>17</v>
      </c>
      <c r="B18" s="6">
        <v>1071.3</v>
      </c>
      <c r="C18" s="6">
        <v>909.09</v>
      </c>
      <c r="D18" s="6">
        <v>1100</v>
      </c>
      <c r="E18" s="6">
        <v>1150</v>
      </c>
      <c r="F18" s="6">
        <v>1000</v>
      </c>
      <c r="G18" s="26">
        <v>1100</v>
      </c>
      <c r="H18" s="22">
        <v>1200</v>
      </c>
      <c r="I18" s="6">
        <v>1240.74</v>
      </c>
      <c r="J18" s="6">
        <v>1252.7377521613801</v>
      </c>
      <c r="K18" s="63">
        <v>1340.7407407407406</v>
      </c>
      <c r="L18" s="64">
        <v>1458.9666666666665</v>
      </c>
      <c r="M18" s="13">
        <v>1634.9206349206349</v>
      </c>
      <c r="N18" s="7">
        <v>1500</v>
      </c>
      <c r="O18" s="6">
        <v>1422</v>
      </c>
      <c r="P18" s="6">
        <v>1270.5943682018017</v>
      </c>
      <c r="Q18" s="22">
        <v>1033.3333333333301</v>
      </c>
      <c r="R18" s="50">
        <v>1170</v>
      </c>
      <c r="S18" s="50">
        <v>1206.6666666666699</v>
      </c>
      <c r="T18" s="13">
        <v>1266.6666666666699</v>
      </c>
      <c r="U18" s="6">
        <v>1298.6236005217484</v>
      </c>
      <c r="V18" s="6">
        <v>1300</v>
      </c>
      <c r="W18" s="6">
        <v>1166.6666666666699</v>
      </c>
      <c r="X18" s="6">
        <v>1163.6363636363601</v>
      </c>
      <c r="Y18" s="6">
        <v>1100</v>
      </c>
      <c r="Z18" s="17">
        <v>1141.5156388077701</v>
      </c>
      <c r="AA18" s="15">
        <v>1001.29</v>
      </c>
      <c r="AB18" s="15">
        <v>996.18</v>
      </c>
      <c r="AC18" s="24">
        <v>1030.2</v>
      </c>
      <c r="AD18" s="7">
        <v>982.15</v>
      </c>
      <c r="AE18" s="6">
        <v>943.75</v>
      </c>
      <c r="AF18" s="6">
        <v>906.06060606060998</v>
      </c>
      <c r="AG18" s="17">
        <v>874.5</v>
      </c>
      <c r="AH18" s="7">
        <v>900.11</v>
      </c>
      <c r="AI18" s="7">
        <v>903</v>
      </c>
      <c r="AJ18" s="138">
        <v>964.99181415661985</v>
      </c>
      <c r="AK18" s="6">
        <v>964.99181415661985</v>
      </c>
      <c r="AL18" s="6">
        <v>909.91452991453002</v>
      </c>
      <c r="AM18" s="14">
        <v>916</v>
      </c>
      <c r="AN18" s="160">
        <f t="shared" si="0"/>
        <v>0.66879579184669113</v>
      </c>
      <c r="AO18" s="164">
        <f t="shared" si="1"/>
        <v>-8.518011764823374</v>
      </c>
    </row>
    <row r="19" spans="1:41" ht="15" customHeight="1" x14ac:dyDescent="0.25">
      <c r="A19" s="2" t="s">
        <v>18</v>
      </c>
      <c r="B19" s="6">
        <v>2876.7249999999999</v>
      </c>
      <c r="C19" s="6">
        <v>2841.15</v>
      </c>
      <c r="D19" s="6">
        <v>2836.3636363636401</v>
      </c>
      <c r="E19" s="6">
        <v>2250.8281573498966</v>
      </c>
      <c r="F19" s="6">
        <v>2520</v>
      </c>
      <c r="G19" s="26">
        <v>2540</v>
      </c>
      <c r="H19" s="22">
        <v>2476.1904761904766</v>
      </c>
      <c r="I19" s="6">
        <v>2479.1675</v>
      </c>
      <c r="J19" s="6">
        <v>2516.6666666666702</v>
      </c>
      <c r="K19" s="63">
        <v>2533.3333333333335</v>
      </c>
      <c r="L19" s="64">
        <v>2694.4500000000003</v>
      </c>
      <c r="M19" s="13">
        <v>2094.7089947089949</v>
      </c>
      <c r="N19" s="6">
        <v>2101.3605442176899</v>
      </c>
      <c r="O19" s="6">
        <v>2000</v>
      </c>
      <c r="P19" s="6">
        <v>1502.164502164502</v>
      </c>
      <c r="Q19" s="22">
        <v>1643.5374149659899</v>
      </c>
      <c r="R19" s="50">
        <v>1533.3333333333301</v>
      </c>
      <c r="S19" s="50">
        <v>1575</v>
      </c>
      <c r="T19" s="13">
        <v>1550</v>
      </c>
      <c r="U19" s="6">
        <v>1500</v>
      </c>
      <c r="V19" s="6">
        <v>1750</v>
      </c>
      <c r="W19" s="7">
        <v>1766.32</v>
      </c>
      <c r="X19" s="6">
        <v>1742.7083333333335</v>
      </c>
      <c r="Y19" s="6">
        <v>1750</v>
      </c>
      <c r="Z19" s="6">
        <v>1766.6666666666699</v>
      </c>
      <c r="AA19" s="13">
        <v>1642.4242424242425</v>
      </c>
      <c r="AB19" s="13">
        <v>1625.45454545455</v>
      </c>
      <c r="AC19" s="22">
        <v>1687.87878787879</v>
      </c>
      <c r="AD19" s="6">
        <v>1654.2433333333299</v>
      </c>
      <c r="AE19" s="6">
        <v>1581.38528138528</v>
      </c>
      <c r="AF19" s="6">
        <v>1562.5925925925901</v>
      </c>
      <c r="AG19" s="17">
        <v>1600.41</v>
      </c>
      <c r="AH19" s="6">
        <v>1560</v>
      </c>
      <c r="AI19" s="6">
        <v>1492.73</v>
      </c>
      <c r="AJ19" s="138">
        <v>1525</v>
      </c>
      <c r="AK19" s="6">
        <v>1547.2930895095201</v>
      </c>
      <c r="AL19" s="6">
        <v>1477.4553571428601</v>
      </c>
      <c r="AM19" s="158">
        <v>1439.2857142857099</v>
      </c>
      <c r="AN19" s="160">
        <f t="shared" si="0"/>
        <v>-2.5834718235387881</v>
      </c>
      <c r="AO19" s="164">
        <f t="shared" si="1"/>
        <v>-12.368212967844235</v>
      </c>
    </row>
    <row r="20" spans="1:41" ht="15" customHeight="1" x14ac:dyDescent="0.25">
      <c r="A20" s="2" t="s">
        <v>19</v>
      </c>
      <c r="B20" s="6">
        <v>205.77833333333299</v>
      </c>
      <c r="C20" s="6">
        <v>217.35208333333298</v>
      </c>
      <c r="D20" s="6">
        <v>222.46532091097299</v>
      </c>
      <c r="E20" s="6">
        <v>185.66302725723017</v>
      </c>
      <c r="F20" s="6">
        <v>186.885169979582</v>
      </c>
      <c r="G20" s="26">
        <v>206.96428571428601</v>
      </c>
      <c r="H20" s="22">
        <v>216.07603815937151</v>
      </c>
      <c r="I20" s="6">
        <v>187.678</v>
      </c>
      <c r="J20" s="6">
        <v>193.64067135867299</v>
      </c>
      <c r="K20" s="63">
        <v>186.275919732441</v>
      </c>
      <c r="L20" s="64">
        <v>189.835714285714</v>
      </c>
      <c r="M20" s="13">
        <v>183.73737373737401</v>
      </c>
      <c r="N20" s="6">
        <v>325.26474409763534</v>
      </c>
      <c r="O20" s="6">
        <v>315</v>
      </c>
      <c r="P20" s="6">
        <v>244.80519480519479</v>
      </c>
      <c r="Q20" s="22">
        <v>281.49195326278698</v>
      </c>
      <c r="R20" s="50">
        <v>273.64067135867282</v>
      </c>
      <c r="S20" s="50">
        <v>280.80731225296398</v>
      </c>
      <c r="T20" s="13">
        <v>283.68906455862998</v>
      </c>
      <c r="U20" s="6">
        <v>265.995148169061</v>
      </c>
      <c r="V20" s="6">
        <v>254.13223140495867</v>
      </c>
      <c r="W20" s="6">
        <v>236.94173881673882</v>
      </c>
      <c r="X20" s="6">
        <v>265.560134310134</v>
      </c>
      <c r="Y20" s="6">
        <v>206.11330698287222</v>
      </c>
      <c r="Z20" s="6">
        <v>250</v>
      </c>
      <c r="AA20" s="13">
        <v>206.45074224021599</v>
      </c>
      <c r="AB20" s="13">
        <v>195.75757575757601</v>
      </c>
      <c r="AC20" s="22">
        <v>189.382791121922</v>
      </c>
      <c r="AD20" s="6">
        <v>201.15727272727301</v>
      </c>
      <c r="AE20" s="6">
        <v>154.62962962962999</v>
      </c>
      <c r="AF20" s="6">
        <v>114.28571428571399</v>
      </c>
      <c r="AG20" s="17">
        <v>143.77000000000001</v>
      </c>
      <c r="AH20" s="6">
        <v>200.12121212121201</v>
      </c>
      <c r="AI20" s="6">
        <v>183.75</v>
      </c>
      <c r="AJ20" s="138">
        <v>209.02635046113301</v>
      </c>
      <c r="AK20" s="6">
        <v>236.363636363636</v>
      </c>
      <c r="AL20" s="6">
        <v>200.76362481737701</v>
      </c>
      <c r="AM20" s="158">
        <v>246.40951255770599</v>
      </c>
      <c r="AN20" s="160">
        <f t="shared" si="0"/>
        <v>22.736134487435358</v>
      </c>
      <c r="AO20" s="164">
        <f t="shared" si="1"/>
        <v>19.355110998339708</v>
      </c>
    </row>
    <row r="21" spans="1:41" ht="15" customHeight="1" x14ac:dyDescent="0.25">
      <c r="A21" s="2" t="s">
        <v>20</v>
      </c>
      <c r="B21" s="6">
        <v>269.10000000000002</v>
      </c>
      <c r="C21" s="6">
        <v>372.88</v>
      </c>
      <c r="D21" s="6">
        <v>355.08474576271198</v>
      </c>
      <c r="E21" s="7">
        <v>340</v>
      </c>
      <c r="F21" s="8">
        <v>380.88400000000001</v>
      </c>
      <c r="G21" s="8">
        <v>360.44200000000001</v>
      </c>
      <c r="H21" s="8">
        <v>370.66300000000001</v>
      </c>
      <c r="I21" s="7">
        <v>360.72</v>
      </c>
      <c r="J21" s="6">
        <v>380</v>
      </c>
      <c r="K21" s="63">
        <v>286.02150537634407</v>
      </c>
      <c r="L21" s="64">
        <v>250</v>
      </c>
      <c r="M21" s="13">
        <v>239.42652329749103</v>
      </c>
      <c r="N21" s="6">
        <v>249.65725806451599</v>
      </c>
      <c r="O21" s="6">
        <v>244.6236559139785</v>
      </c>
      <c r="P21" s="6">
        <v>316.66666666666663</v>
      </c>
      <c r="Q21" s="8">
        <v>312.64587357445419</v>
      </c>
      <c r="R21" s="50">
        <v>325</v>
      </c>
      <c r="S21" s="50">
        <v>312</v>
      </c>
      <c r="T21" s="13">
        <v>279.0322580645161</v>
      </c>
      <c r="U21" s="6">
        <v>266.24596198632707</v>
      </c>
      <c r="V21" s="6">
        <v>273.94636015325676</v>
      </c>
      <c r="W21" s="6">
        <v>293.33333333333297</v>
      </c>
      <c r="X21" s="6">
        <v>300</v>
      </c>
      <c r="Y21" s="6">
        <v>279.0322580645161</v>
      </c>
      <c r="Z21" s="6">
        <v>300.47470302444435</v>
      </c>
      <c r="AA21" s="13">
        <v>280.43566926214311</v>
      </c>
      <c r="AB21" s="13">
        <v>272.04301075268819</v>
      </c>
      <c r="AC21" s="24">
        <v>289.33999999999997</v>
      </c>
      <c r="AD21" s="6">
        <v>261.44</v>
      </c>
      <c r="AE21" s="6">
        <v>277.44360902255642</v>
      </c>
      <c r="AF21" s="7">
        <v>280.01499999999999</v>
      </c>
      <c r="AG21" s="17">
        <v>297.97000000000003</v>
      </c>
      <c r="AH21" s="6">
        <v>304.22913890299901</v>
      </c>
      <c r="AI21" s="7">
        <v>305</v>
      </c>
      <c r="AJ21" s="138">
        <v>330.555555555556</v>
      </c>
      <c r="AK21" s="6">
        <v>350</v>
      </c>
      <c r="AL21" s="6">
        <v>302.92790800530742</v>
      </c>
      <c r="AM21" s="158">
        <v>333.33333333333331</v>
      </c>
      <c r="AN21" s="160">
        <f t="shared" si="0"/>
        <v>10.037181957990212</v>
      </c>
      <c r="AO21" s="164">
        <f t="shared" si="1"/>
        <v>18.862673286308315</v>
      </c>
    </row>
    <row r="22" spans="1:41" ht="15" customHeight="1" x14ac:dyDescent="0.25">
      <c r="A22" s="2" t="s">
        <v>21</v>
      </c>
      <c r="B22" s="6">
        <v>253.75624999999999</v>
      </c>
      <c r="C22" s="6">
        <v>291.13362499999999</v>
      </c>
      <c r="D22" s="6">
        <v>281.10042972459564</v>
      </c>
      <c r="E22" s="6">
        <v>296.53628717483815</v>
      </c>
      <c r="F22" s="6">
        <v>328.45849802371498</v>
      </c>
      <c r="G22" s="26">
        <v>330.19282793420803</v>
      </c>
      <c r="H22" s="22">
        <v>323.53596835254399</v>
      </c>
      <c r="I22" s="6">
        <v>375.85058823529403</v>
      </c>
      <c r="J22" s="6">
        <v>377.118386068512</v>
      </c>
      <c r="K22" s="63">
        <v>327.17276644643403</v>
      </c>
      <c r="L22" s="64">
        <v>320.55624999999998</v>
      </c>
      <c r="M22" s="13">
        <v>235.63369318235834</v>
      </c>
      <c r="N22" s="6">
        <v>237.72861836249663</v>
      </c>
      <c r="O22" s="6">
        <v>239.54972074244597</v>
      </c>
      <c r="P22" s="6">
        <v>274.7755777267875</v>
      </c>
      <c r="Q22" s="22">
        <v>296.53628717483815</v>
      </c>
      <c r="R22" s="50">
        <v>277.11838606851165</v>
      </c>
      <c r="S22" s="50">
        <v>244.85013348227253</v>
      </c>
      <c r="T22" s="13">
        <v>265.42635665918374</v>
      </c>
      <c r="U22" s="6">
        <v>258.92381228051636</v>
      </c>
      <c r="V22" s="6">
        <v>255.31442931887869</v>
      </c>
      <c r="W22" s="6">
        <v>263.26174017475989</v>
      </c>
      <c r="X22" s="6">
        <v>244.85013348227253</v>
      </c>
      <c r="Y22" s="6">
        <v>265.42635665918374</v>
      </c>
      <c r="Z22" s="6">
        <v>305.82526378665102</v>
      </c>
      <c r="AA22" s="13">
        <v>275.52209155593602</v>
      </c>
      <c r="AB22" s="13">
        <v>269.22416223654119</v>
      </c>
      <c r="AC22" s="22">
        <v>241.98770238536645</v>
      </c>
      <c r="AD22" s="6">
        <v>231.00076923076921</v>
      </c>
      <c r="AE22" s="6">
        <v>285.46365914786998</v>
      </c>
      <c r="AF22" s="6">
        <v>271.3834006532249</v>
      </c>
      <c r="AG22" s="17">
        <v>250.94</v>
      </c>
      <c r="AH22" s="7">
        <v>277.01</v>
      </c>
      <c r="AI22" s="6">
        <v>248.06100000000001</v>
      </c>
      <c r="AJ22" s="138">
        <v>286.15670929566716</v>
      </c>
      <c r="AK22" s="6">
        <v>282.57368471582186</v>
      </c>
      <c r="AL22" s="6">
        <v>288.53221288515402</v>
      </c>
      <c r="AM22" s="158">
        <v>266.27823524967886</v>
      </c>
      <c r="AN22" s="160">
        <f t="shared" si="0"/>
        <v>-7.7128225694276411</v>
      </c>
      <c r="AO22" s="164">
        <f t="shared" si="1"/>
        <v>-3.3550327140938121</v>
      </c>
    </row>
    <row r="23" spans="1:41" ht="15" customHeight="1" x14ac:dyDescent="0.25">
      <c r="A23" s="2" t="s">
        <v>22</v>
      </c>
      <c r="B23" s="6">
        <v>307.20999999999998</v>
      </c>
      <c r="C23" s="7">
        <v>320.54000000000002</v>
      </c>
      <c r="D23" s="8">
        <v>313.875</v>
      </c>
      <c r="E23" s="7">
        <v>310</v>
      </c>
      <c r="F23" s="8">
        <v>350.80599999999998</v>
      </c>
      <c r="G23" s="8">
        <v>330.40300000000002</v>
      </c>
      <c r="H23" s="8">
        <v>340.60450000000003</v>
      </c>
      <c r="I23" s="7">
        <v>330.44</v>
      </c>
      <c r="J23" s="8">
        <v>330.63826399999999</v>
      </c>
      <c r="K23" s="8">
        <v>330.63826399999999</v>
      </c>
      <c r="L23" s="8">
        <v>330.63826399999999</v>
      </c>
      <c r="M23" s="13">
        <v>322.602261785883</v>
      </c>
      <c r="N23" s="6">
        <v>321.25</v>
      </c>
      <c r="O23" s="6">
        <v>305.88</v>
      </c>
      <c r="P23" s="6">
        <v>313.33333333333331</v>
      </c>
      <c r="Q23" s="8">
        <v>327.93035337447424</v>
      </c>
      <c r="R23" s="8">
        <v>326.34062667195008</v>
      </c>
      <c r="S23" s="17">
        <v>318.94686267595154</v>
      </c>
      <c r="T23" s="13">
        <v>318.85653224957372</v>
      </c>
      <c r="U23" s="6">
        <v>336.11111111111097</v>
      </c>
      <c r="V23" s="17">
        <v>321.08110242704919</v>
      </c>
      <c r="W23" s="7">
        <v>322.01</v>
      </c>
      <c r="X23" s="6">
        <v>322.64977901930479</v>
      </c>
      <c r="Y23" s="7">
        <v>333</v>
      </c>
      <c r="Z23" s="6">
        <v>328.98737570264302</v>
      </c>
      <c r="AA23" s="15">
        <v>306.2</v>
      </c>
      <c r="AB23" s="15">
        <v>308.77999999999997</v>
      </c>
      <c r="AC23" s="24">
        <v>313.95</v>
      </c>
      <c r="AD23" s="7">
        <v>322.02</v>
      </c>
      <c r="AE23" s="7">
        <v>303.25</v>
      </c>
      <c r="AF23" s="7">
        <v>300.14999999999998</v>
      </c>
      <c r="AG23" s="17">
        <v>328.09</v>
      </c>
      <c r="AH23" s="7">
        <v>330.15</v>
      </c>
      <c r="AI23" s="7">
        <v>331</v>
      </c>
      <c r="AJ23" s="138">
        <v>367.04786730021999</v>
      </c>
      <c r="AK23" s="6">
        <v>351.29684470546403</v>
      </c>
      <c r="AL23" s="6">
        <v>341.03</v>
      </c>
      <c r="AM23" s="158">
        <v>343.03</v>
      </c>
      <c r="AN23" s="160">
        <f t="shared" si="0"/>
        <v>0.58645866932527935</v>
      </c>
      <c r="AO23" s="164">
        <f t="shared" si="1"/>
        <v>12.028086218158061</v>
      </c>
    </row>
    <row r="24" spans="1:41" ht="15" customHeight="1" x14ac:dyDescent="0.25">
      <c r="A24" s="2" t="s">
        <v>23</v>
      </c>
      <c r="B24" s="6">
        <v>378.62</v>
      </c>
      <c r="C24" s="6">
        <v>393.10075000000001</v>
      </c>
      <c r="D24" s="6">
        <v>380.28535255020427</v>
      </c>
      <c r="E24" s="6">
        <v>374.76806239737277</v>
      </c>
      <c r="F24" s="6">
        <v>423.78787878787898</v>
      </c>
      <c r="G24" s="26">
        <v>428.70666481275492</v>
      </c>
      <c r="H24" s="22">
        <v>411.776047460141</v>
      </c>
      <c r="I24" s="6">
        <v>390.71937500000001</v>
      </c>
      <c r="J24" s="6">
        <v>397.38505747126425</v>
      </c>
      <c r="K24" s="63">
        <v>346.80173738015782</v>
      </c>
      <c r="L24" s="64">
        <v>337.4</v>
      </c>
      <c r="M24" s="13">
        <v>339.40275519808336</v>
      </c>
      <c r="N24" s="6">
        <v>346.79644048943265</v>
      </c>
      <c r="O24" s="6">
        <v>340.18849748756804</v>
      </c>
      <c r="P24" s="6">
        <v>352.59042033235579</v>
      </c>
      <c r="Q24" s="22">
        <v>374.76806239737277</v>
      </c>
      <c r="R24" s="50">
        <v>397.38505747126425</v>
      </c>
      <c r="S24" s="50">
        <v>364.72962066182401</v>
      </c>
      <c r="T24" s="13">
        <v>355.2546811271784</v>
      </c>
      <c r="U24" s="6">
        <v>363.34869431643625</v>
      </c>
      <c r="V24" s="6">
        <v>359.04761904761909</v>
      </c>
      <c r="W24" s="6">
        <v>365.52814674256803</v>
      </c>
      <c r="X24" s="6">
        <v>344.72962066182401</v>
      </c>
      <c r="Y24" s="6">
        <v>350.97227371977107</v>
      </c>
      <c r="Z24" s="6">
        <v>332.17904019876778</v>
      </c>
      <c r="AA24" s="13">
        <v>364.57601083079487</v>
      </c>
      <c r="AB24" s="13">
        <v>366.37004078605855</v>
      </c>
      <c r="AC24" s="22">
        <v>350.98286500739323</v>
      </c>
      <c r="AD24" s="6">
        <v>345.01733333333328</v>
      </c>
      <c r="AE24" s="6">
        <v>349.57200694042803</v>
      </c>
      <c r="AF24" s="6">
        <v>351.79211469534056</v>
      </c>
      <c r="AG24" s="17">
        <v>346.15</v>
      </c>
      <c r="AH24" s="6">
        <v>370.14</v>
      </c>
      <c r="AI24" s="6">
        <v>356.45300000000003</v>
      </c>
      <c r="AJ24" s="138">
        <v>400.84623493731698</v>
      </c>
      <c r="AK24" s="6">
        <v>403.88061009817699</v>
      </c>
      <c r="AL24" s="6">
        <v>400.79260651629102</v>
      </c>
      <c r="AM24" s="158">
        <v>405.09996891047302</v>
      </c>
      <c r="AN24" s="160">
        <f t="shared" si="0"/>
        <v>1.074711041109718</v>
      </c>
      <c r="AO24" s="164">
        <f t="shared" si="1"/>
        <v>11.115366035009341</v>
      </c>
    </row>
    <row r="25" spans="1:41" ht="15" customHeight="1" x14ac:dyDescent="0.25">
      <c r="A25" s="2" t="s">
        <v>24</v>
      </c>
      <c r="B25" s="6">
        <v>217.49</v>
      </c>
      <c r="C25" s="6">
        <v>208.96041666666699</v>
      </c>
      <c r="D25" s="6">
        <v>209.71841776110099</v>
      </c>
      <c r="E25" s="6">
        <v>251.7568609312365</v>
      </c>
      <c r="F25" s="6">
        <v>385.95571095571103</v>
      </c>
      <c r="G25" s="26">
        <v>394.45918815483998</v>
      </c>
      <c r="H25" s="22">
        <v>390.18275524335002</v>
      </c>
      <c r="I25" s="6">
        <v>364.89214285714303</v>
      </c>
      <c r="J25" s="6">
        <v>307.81193093956102</v>
      </c>
      <c r="K25" s="63">
        <v>269.84848484848487</v>
      </c>
      <c r="L25" s="64">
        <v>248.75714285714301</v>
      </c>
      <c r="M25" s="13">
        <v>215.539309175673</v>
      </c>
      <c r="N25" s="6">
        <v>189.1108891108891</v>
      </c>
      <c r="O25" s="6">
        <v>191.11708068645868</v>
      </c>
      <c r="P25" s="6">
        <v>220</v>
      </c>
      <c r="Q25" s="22">
        <v>244.50232030796801</v>
      </c>
      <c r="R25" s="50">
        <v>237.81193093956099</v>
      </c>
      <c r="S25" s="50">
        <v>235.613075196409</v>
      </c>
      <c r="T25" s="13">
        <v>304.62962962963002</v>
      </c>
      <c r="U25" s="6">
        <v>297.546385844258</v>
      </c>
      <c r="V25" s="6">
        <v>276.07636650189801</v>
      </c>
      <c r="W25" s="6">
        <v>222.01544429805301</v>
      </c>
      <c r="X25" s="6">
        <v>228.63842769972999</v>
      </c>
      <c r="Y25" s="6">
        <v>200.60606060606099</v>
      </c>
      <c r="Z25" s="6">
        <v>206.215106732348</v>
      </c>
      <c r="AA25" s="13">
        <v>204.88414522897301</v>
      </c>
      <c r="AB25" s="13">
        <v>182.57466439284622</v>
      </c>
      <c r="AC25" s="22">
        <v>195.32945215703799</v>
      </c>
      <c r="AD25" s="6">
        <v>204.61</v>
      </c>
      <c r="AE25" s="6">
        <v>204.10274454609399</v>
      </c>
      <c r="AF25" s="6">
        <v>165.23809523809501</v>
      </c>
      <c r="AG25" s="17">
        <v>174.98</v>
      </c>
      <c r="AH25" s="6">
        <v>205.14364423455299</v>
      </c>
      <c r="AI25" s="6">
        <v>204.26</v>
      </c>
      <c r="AJ25" s="138">
        <v>252.95454545454501</v>
      </c>
      <c r="AK25" s="6">
        <v>237.12121212121212</v>
      </c>
      <c r="AL25" s="6">
        <v>202.233877233877</v>
      </c>
      <c r="AM25" s="158">
        <v>215.36439051144899</v>
      </c>
      <c r="AN25" s="160">
        <f t="shared" si="0"/>
        <v>6.4927367546768506</v>
      </c>
      <c r="AO25" s="164">
        <f t="shared" si="1"/>
        <v>5.1152056059601572</v>
      </c>
    </row>
    <row r="26" spans="1:41" ht="15" customHeight="1" x14ac:dyDescent="0.25">
      <c r="A26" s="2" t="s">
        <v>25</v>
      </c>
      <c r="B26" s="6">
        <v>253.71666666666701</v>
      </c>
      <c r="C26" s="6">
        <v>256.865833333333</v>
      </c>
      <c r="D26" s="6">
        <v>306.54761904761898</v>
      </c>
      <c r="E26" s="6">
        <v>308.79000000000002</v>
      </c>
      <c r="F26" s="6">
        <v>310.00642249934498</v>
      </c>
      <c r="G26" s="26">
        <v>314.05772581789398</v>
      </c>
      <c r="H26" s="22">
        <v>306.3425609478241</v>
      </c>
      <c r="I26" s="6">
        <v>294.70538461538501</v>
      </c>
      <c r="J26" s="6">
        <v>240.01377410468319</v>
      </c>
      <c r="K26" s="63">
        <v>226.29629629629599</v>
      </c>
      <c r="L26" s="64">
        <v>217.27857142857144</v>
      </c>
      <c r="M26" s="13">
        <v>195.51127214170688</v>
      </c>
      <c r="N26" s="6">
        <v>252.80936454849501</v>
      </c>
      <c r="O26" s="6">
        <v>285</v>
      </c>
      <c r="P26" s="6">
        <v>331.85185185185185</v>
      </c>
      <c r="Q26" s="22">
        <v>352.51940035273401</v>
      </c>
      <c r="R26" s="50">
        <v>249.04640813731723</v>
      </c>
      <c r="S26" s="50">
        <v>307.84866350216294</v>
      </c>
      <c r="T26" s="13">
        <v>291.90513478818997</v>
      </c>
      <c r="U26" s="6">
        <v>283.121579091407</v>
      </c>
      <c r="V26" s="6">
        <v>322.27259443629299</v>
      </c>
      <c r="W26" s="6">
        <v>270.4161766801422</v>
      </c>
      <c r="X26" s="6">
        <v>288.18061307852599</v>
      </c>
      <c r="Y26" s="6">
        <v>276.31699021071802</v>
      </c>
      <c r="Z26" s="6">
        <v>282.29476405947003</v>
      </c>
      <c r="AA26" s="13">
        <v>297.17261904761898</v>
      </c>
      <c r="AB26" s="13">
        <v>276.28561596880797</v>
      </c>
      <c r="AC26" s="22">
        <v>281.264727620538</v>
      </c>
      <c r="AD26" s="6">
        <v>271.141111111111</v>
      </c>
      <c r="AE26" s="6">
        <v>215.36232648816812</v>
      </c>
      <c r="AF26" s="6">
        <v>206.20314644704899</v>
      </c>
      <c r="AG26" s="17">
        <v>205.63</v>
      </c>
      <c r="AH26" s="6">
        <v>160.47638847638851</v>
      </c>
      <c r="AI26" s="6">
        <v>173.53375</v>
      </c>
      <c r="AJ26" s="138">
        <v>203.032367537162</v>
      </c>
      <c r="AK26" s="6">
        <v>184.29885057471299</v>
      </c>
      <c r="AL26" s="6">
        <v>174.41298075645389</v>
      </c>
      <c r="AM26" s="158">
        <v>184.54008246797099</v>
      </c>
      <c r="AN26" s="160">
        <f t="shared" si="0"/>
        <v>5.8063922006231525</v>
      </c>
      <c r="AO26" s="164">
        <f t="shared" si="1"/>
        <v>-37.901384367312701</v>
      </c>
    </row>
    <row r="27" spans="1:41" ht="15" customHeight="1" x14ac:dyDescent="0.25">
      <c r="A27" s="3" t="s">
        <v>26</v>
      </c>
      <c r="B27" s="13">
        <v>1549.6950000000002</v>
      </c>
      <c r="C27" s="13">
        <v>1552.5</v>
      </c>
      <c r="D27" s="13">
        <v>1553.41</v>
      </c>
      <c r="E27" s="13">
        <v>1572.4266666666699</v>
      </c>
      <c r="F27" s="13">
        <v>1579.69370049752</v>
      </c>
      <c r="G27" s="13">
        <v>1650</v>
      </c>
      <c r="H27" s="13">
        <v>1625</v>
      </c>
      <c r="I27" s="13">
        <v>1650</v>
      </c>
      <c r="J27" s="6">
        <v>1633.3333333333301</v>
      </c>
      <c r="K27" s="63">
        <v>1498.1481481481501</v>
      </c>
      <c r="L27" s="64">
        <v>1495.45</v>
      </c>
      <c r="M27" s="13">
        <v>1450.37037037037</v>
      </c>
      <c r="N27" s="6">
        <v>1500</v>
      </c>
      <c r="O27" s="6">
        <v>1350</v>
      </c>
      <c r="P27" s="6">
        <v>1444.5</v>
      </c>
      <c r="Q27" s="22">
        <v>1405.30303030303</v>
      </c>
      <c r="R27" s="50">
        <v>1433.3333333333301</v>
      </c>
      <c r="S27" s="50">
        <v>1400</v>
      </c>
      <c r="T27" s="13">
        <v>1425</v>
      </c>
      <c r="U27" s="13">
        <v>1465</v>
      </c>
      <c r="V27" s="6">
        <v>1400</v>
      </c>
      <c r="W27" s="6">
        <v>1350</v>
      </c>
      <c r="X27" s="6">
        <v>1320</v>
      </c>
      <c r="Y27" s="6">
        <v>1362.3188405797102</v>
      </c>
      <c r="Z27" s="6">
        <v>1305.1948051948052</v>
      </c>
      <c r="AA27" s="13">
        <v>1376.9230769230801</v>
      </c>
      <c r="AB27" s="13">
        <v>1363.3333333333301</v>
      </c>
      <c r="AC27" s="22">
        <v>1459.375</v>
      </c>
      <c r="AD27" s="6">
        <v>1430</v>
      </c>
      <c r="AE27" s="6">
        <v>1400</v>
      </c>
      <c r="AF27" s="6">
        <v>1403.02</v>
      </c>
      <c r="AG27" s="17">
        <v>1440.44</v>
      </c>
      <c r="AH27" s="6">
        <v>1385</v>
      </c>
      <c r="AI27" s="6">
        <v>1366.665</v>
      </c>
      <c r="AJ27" s="138">
        <v>1418.1818181818201</v>
      </c>
      <c r="AK27" s="6">
        <v>1394.6801558754369</v>
      </c>
      <c r="AL27" s="6">
        <v>1391.42857142857</v>
      </c>
      <c r="AM27" s="158">
        <v>1450</v>
      </c>
      <c r="AN27" s="160">
        <f t="shared" si="0"/>
        <v>4.2094455852157155</v>
      </c>
      <c r="AO27" s="164">
        <f t="shared" si="1"/>
        <v>5.3072625698321598</v>
      </c>
    </row>
    <row r="28" spans="1:41" ht="15" customHeight="1" x14ac:dyDescent="0.25">
      <c r="A28" s="3" t="s">
        <v>27</v>
      </c>
      <c r="B28" s="13">
        <v>825.29</v>
      </c>
      <c r="C28" s="13">
        <v>835</v>
      </c>
      <c r="D28" s="13">
        <v>842.26499999999999</v>
      </c>
      <c r="E28" s="13">
        <v>855.13833333333002</v>
      </c>
      <c r="F28" s="13">
        <v>855.41306076297303</v>
      </c>
      <c r="G28" s="13">
        <v>860.61</v>
      </c>
      <c r="H28" s="13">
        <v>863.33500000000004</v>
      </c>
      <c r="I28" s="13">
        <v>870.06500000000005</v>
      </c>
      <c r="J28" s="6">
        <v>850</v>
      </c>
      <c r="K28" s="63">
        <v>849.36</v>
      </c>
      <c r="L28" s="64">
        <v>826.48</v>
      </c>
      <c r="M28" s="13">
        <v>904.17989417988997</v>
      </c>
      <c r="N28" s="6">
        <v>950</v>
      </c>
      <c r="O28" s="6">
        <v>980.22</v>
      </c>
      <c r="P28" s="6">
        <v>1017.5</v>
      </c>
      <c r="Q28" s="22">
        <v>1037.57575757576</v>
      </c>
      <c r="R28" s="50">
        <v>1125.13440860215</v>
      </c>
      <c r="S28" s="50">
        <v>1000</v>
      </c>
      <c r="T28" s="13">
        <v>1033.3333333333333</v>
      </c>
      <c r="U28" s="6">
        <v>1100</v>
      </c>
      <c r="V28" s="6">
        <v>1216.6666666666667</v>
      </c>
      <c r="W28" s="6">
        <v>1070.9415584415585</v>
      </c>
      <c r="X28" s="6">
        <v>1120</v>
      </c>
      <c r="Y28" s="6">
        <v>1066.6666666666699</v>
      </c>
      <c r="Z28" s="6">
        <v>1050</v>
      </c>
      <c r="AA28" s="13">
        <v>1000</v>
      </c>
      <c r="AB28" s="13">
        <v>985</v>
      </c>
      <c r="AC28" s="22">
        <v>1046.6666666666699</v>
      </c>
      <c r="AD28" s="6">
        <v>998.33333333332996</v>
      </c>
      <c r="AE28" s="6">
        <v>925</v>
      </c>
      <c r="AF28" s="6">
        <v>944.44444444444002</v>
      </c>
      <c r="AG28" s="17">
        <v>966.66</v>
      </c>
      <c r="AH28" s="6">
        <v>916.66666666667004</v>
      </c>
      <c r="AI28" s="6">
        <v>1010</v>
      </c>
      <c r="AJ28" s="138">
        <v>1025</v>
      </c>
      <c r="AK28" s="6">
        <v>1057.7777777777801</v>
      </c>
      <c r="AL28" s="6">
        <v>993.99350649350697</v>
      </c>
      <c r="AM28" s="158">
        <v>989.04761904761995</v>
      </c>
      <c r="AN28" s="160">
        <f t="shared" si="0"/>
        <v>-0.49757744025255679</v>
      </c>
      <c r="AO28" s="164">
        <f t="shared" si="1"/>
        <v>-1.0952380952380054</v>
      </c>
    </row>
    <row r="29" spans="1:41" ht="15" customHeight="1" x14ac:dyDescent="0.25">
      <c r="A29" s="3" t="s">
        <v>28</v>
      </c>
      <c r="B29" s="13">
        <v>163.53333333333401</v>
      </c>
      <c r="C29" s="13">
        <v>165.729166666666</v>
      </c>
      <c r="D29" s="13">
        <v>169.63</v>
      </c>
      <c r="E29" s="13">
        <v>170.41571428571399</v>
      </c>
      <c r="F29" s="13">
        <v>171.872153338907</v>
      </c>
      <c r="G29" s="13">
        <v>172.02</v>
      </c>
      <c r="H29" s="13">
        <v>179.05</v>
      </c>
      <c r="I29" s="13">
        <v>175.16</v>
      </c>
      <c r="J29" s="6">
        <v>170.571847507331</v>
      </c>
      <c r="K29" s="63">
        <v>165.03799903799899</v>
      </c>
      <c r="L29" s="64">
        <v>162.958333333333</v>
      </c>
      <c r="M29" s="13">
        <v>179.53812269601701</v>
      </c>
      <c r="N29" s="6">
        <v>216.14505049155503</v>
      </c>
      <c r="O29" s="6">
        <v>222</v>
      </c>
      <c r="P29" s="6">
        <v>216.55832518735741</v>
      </c>
      <c r="Q29" s="22">
        <v>237.99854450592395</v>
      </c>
      <c r="R29" s="50">
        <v>265.42033235581602</v>
      </c>
      <c r="S29" s="50">
        <v>277.98490591888901</v>
      </c>
      <c r="T29" s="13">
        <v>242.34664187442647</v>
      </c>
      <c r="U29" s="6">
        <v>247.67573696145124</v>
      </c>
      <c r="V29" s="6">
        <v>243.18181818181819</v>
      </c>
      <c r="W29" s="6">
        <v>235.60575039231261</v>
      </c>
      <c r="X29" s="6">
        <v>288.790298728187</v>
      </c>
      <c r="Y29" s="6">
        <v>230.65891555030299</v>
      </c>
      <c r="Z29" s="6">
        <v>265.77583540837003</v>
      </c>
      <c r="AA29" s="13">
        <v>243.99937444735099</v>
      </c>
      <c r="AB29" s="13">
        <v>228.61306351924199</v>
      </c>
      <c r="AC29" s="22">
        <v>227.641343266343</v>
      </c>
      <c r="AD29" s="6">
        <v>251.95454545454501</v>
      </c>
      <c r="AE29" s="6">
        <v>263.09523809523802</v>
      </c>
      <c r="AF29" s="6">
        <v>188.24404761904799</v>
      </c>
      <c r="AG29" s="17">
        <v>170.92</v>
      </c>
      <c r="AH29" s="6">
        <v>208.654073199528</v>
      </c>
      <c r="AI29" s="6">
        <v>248.98285714285711</v>
      </c>
      <c r="AJ29" s="138">
        <v>268.62824675324703</v>
      </c>
      <c r="AK29" s="6">
        <v>272.58272763750699</v>
      </c>
      <c r="AL29" s="6">
        <v>238.03418803418799</v>
      </c>
      <c r="AM29" s="158">
        <v>250.184499596264</v>
      </c>
      <c r="AN29" s="160">
        <f t="shared" si="0"/>
        <v>5.1044396867608395</v>
      </c>
      <c r="AO29" s="164">
        <f t="shared" si="1"/>
        <v>2.534893854921588</v>
      </c>
    </row>
    <row r="30" spans="1:41" ht="15" customHeight="1" x14ac:dyDescent="0.25">
      <c r="A30" s="3" t="s">
        <v>29</v>
      </c>
      <c r="B30" s="13">
        <v>92.13</v>
      </c>
      <c r="C30" s="13">
        <v>92.533749999999998</v>
      </c>
      <c r="D30" s="13">
        <v>90.935000000000002</v>
      </c>
      <c r="E30" s="13">
        <v>99.410952380951997</v>
      </c>
      <c r="F30" s="13">
        <v>91.196381900763996</v>
      </c>
      <c r="G30" s="13">
        <v>95.394999999999996</v>
      </c>
      <c r="H30" s="13">
        <v>95.275000000000006</v>
      </c>
      <c r="I30" s="13">
        <v>94.42</v>
      </c>
      <c r="J30" s="6">
        <v>90.346457045964002</v>
      </c>
      <c r="K30" s="63">
        <v>85.8</v>
      </c>
      <c r="L30" s="64">
        <v>85.678571428571004</v>
      </c>
      <c r="M30" s="13">
        <v>169.70396639513928</v>
      </c>
      <c r="N30" s="6">
        <v>152.296544035674</v>
      </c>
      <c r="O30" s="6">
        <v>185</v>
      </c>
      <c r="P30" s="6">
        <v>148.13394366025946</v>
      </c>
      <c r="Q30" s="22">
        <v>144.27429453745242</v>
      </c>
      <c r="R30" s="50">
        <v>201.29011870638701</v>
      </c>
      <c r="S30" s="50">
        <v>225.39682539682499</v>
      </c>
      <c r="T30" s="13">
        <v>275.11983471074399</v>
      </c>
      <c r="U30" s="6">
        <v>264.88970588235298</v>
      </c>
      <c r="V30" s="6">
        <v>258.67647058823502</v>
      </c>
      <c r="W30" s="6">
        <v>227.27113795295611</v>
      </c>
      <c r="X30" s="6">
        <v>254.60909737029101</v>
      </c>
      <c r="Y30" s="6">
        <v>230.474655189228</v>
      </c>
      <c r="Z30" s="6">
        <v>255.246913580247</v>
      </c>
      <c r="AA30" s="13">
        <v>247.22059422059399</v>
      </c>
      <c r="AB30" s="13">
        <v>232.41085586315401</v>
      </c>
      <c r="AC30" s="22">
        <v>136.97210197210197</v>
      </c>
      <c r="AD30" s="6">
        <v>165.25900000000001</v>
      </c>
      <c r="AE30" s="6">
        <v>151.74370602942031</v>
      </c>
      <c r="AF30" s="6">
        <v>133.33333333333334</v>
      </c>
      <c r="AG30" s="17">
        <v>140.96</v>
      </c>
      <c r="AH30" s="6">
        <v>147.276046551409</v>
      </c>
      <c r="AI30" s="6">
        <v>153.0575</v>
      </c>
      <c r="AJ30" s="138">
        <v>207.43855178637801</v>
      </c>
      <c r="AK30" s="6">
        <v>178.871794871795</v>
      </c>
      <c r="AL30" s="6">
        <v>150.442708333333</v>
      </c>
      <c r="AM30" s="158">
        <v>162.53125</v>
      </c>
      <c r="AN30" s="160">
        <f t="shared" si="0"/>
        <v>8.0353124459064169</v>
      </c>
      <c r="AO30" s="164">
        <f t="shared" si="1"/>
        <v>-34.256589540038888</v>
      </c>
    </row>
    <row r="31" spans="1:41" ht="15" customHeight="1" x14ac:dyDescent="0.25">
      <c r="A31" s="3" t="s">
        <v>30</v>
      </c>
      <c r="B31" s="13">
        <v>791.01</v>
      </c>
      <c r="C31" s="28">
        <v>791.53911100000005</v>
      </c>
      <c r="D31" s="28">
        <v>792.06880402210004</v>
      </c>
      <c r="E31" s="28">
        <v>792.59907970652398</v>
      </c>
      <c r="F31" s="13">
        <v>806.84299664902164</v>
      </c>
      <c r="G31" s="28">
        <v>807.73052394533568</v>
      </c>
      <c r="H31" s="28">
        <v>808.61902752167566</v>
      </c>
      <c r="I31" s="28">
        <v>810.85</v>
      </c>
      <c r="J31" s="14">
        <v>805.55</v>
      </c>
      <c r="K31" s="14">
        <v>815.55</v>
      </c>
      <c r="L31" s="14">
        <v>815.55</v>
      </c>
      <c r="M31" s="13">
        <v>802.0252139436767</v>
      </c>
      <c r="N31" s="7">
        <v>850</v>
      </c>
      <c r="O31" s="6">
        <v>950</v>
      </c>
      <c r="P31" s="6">
        <v>960</v>
      </c>
      <c r="Q31" s="8">
        <v>839.33797836906456</v>
      </c>
      <c r="R31" s="8">
        <v>834.1724448394873</v>
      </c>
      <c r="S31" s="50">
        <v>854.34782608696003</v>
      </c>
      <c r="T31" s="13">
        <v>884.61538461538498</v>
      </c>
      <c r="U31" s="6">
        <v>847.05664071950002</v>
      </c>
      <c r="V31" s="6">
        <v>900</v>
      </c>
      <c r="W31" s="6">
        <v>839.16083916083903</v>
      </c>
      <c r="X31" s="6">
        <v>820</v>
      </c>
      <c r="Y31" s="6">
        <v>800</v>
      </c>
      <c r="Z31" s="6">
        <v>950</v>
      </c>
      <c r="AA31" s="13">
        <v>800.91</v>
      </c>
      <c r="AB31" s="13">
        <v>795.84615384614995</v>
      </c>
      <c r="AC31" s="22">
        <v>803.33333333332996</v>
      </c>
      <c r="AD31" s="6">
        <v>800</v>
      </c>
      <c r="AE31" s="6">
        <v>830</v>
      </c>
      <c r="AF31" s="6">
        <v>791.42857142856997</v>
      </c>
      <c r="AG31" s="17">
        <v>830.23</v>
      </c>
      <c r="AH31" s="6">
        <v>799.8</v>
      </c>
      <c r="AI31" s="6">
        <v>775</v>
      </c>
      <c r="AJ31" s="138">
        <v>816.41195570294076</v>
      </c>
      <c r="AK31" s="6">
        <v>850</v>
      </c>
      <c r="AL31" s="6">
        <v>847.48427672955995</v>
      </c>
      <c r="AM31" s="158">
        <v>840</v>
      </c>
      <c r="AN31" s="160">
        <f t="shared" si="0"/>
        <v>-0.88311688311690684</v>
      </c>
      <c r="AO31" s="164">
        <f t="shared" si="1"/>
        <v>4.8806982057909165</v>
      </c>
    </row>
    <row r="32" spans="1:41" ht="15" customHeight="1" x14ac:dyDescent="0.25">
      <c r="A32" s="3" t="s">
        <v>31</v>
      </c>
      <c r="B32" s="13">
        <v>854.72</v>
      </c>
      <c r="C32" s="13">
        <v>852.19666666666603</v>
      </c>
      <c r="D32" s="13">
        <v>868.48500000000001</v>
      </c>
      <c r="E32" s="13">
        <v>862.20916666666994</v>
      </c>
      <c r="F32" s="13">
        <v>865.42952480989004</v>
      </c>
      <c r="G32" s="13">
        <v>876.51499999999999</v>
      </c>
      <c r="H32" s="13">
        <v>881.08</v>
      </c>
      <c r="I32" s="13">
        <v>904.5</v>
      </c>
      <c r="J32" s="6">
        <v>870.60386473430003</v>
      </c>
      <c r="K32" s="63">
        <v>920.5</v>
      </c>
      <c r="L32" s="64">
        <v>926.80909090908995</v>
      </c>
      <c r="M32" s="13">
        <v>1126.6666666666667</v>
      </c>
      <c r="N32" s="6">
        <v>1083.64434001884</v>
      </c>
      <c r="O32" s="6">
        <v>1083.64434001884</v>
      </c>
      <c r="P32" s="6">
        <v>931.318681318681</v>
      </c>
      <c r="Q32" s="22">
        <v>959.22202797202794</v>
      </c>
      <c r="R32" s="50">
        <v>913.35578002244665</v>
      </c>
      <c r="S32" s="50">
        <v>927.85714285714005</v>
      </c>
      <c r="T32" s="13">
        <v>939.90259740259705</v>
      </c>
      <c r="U32" s="6">
        <v>955</v>
      </c>
      <c r="V32" s="6">
        <v>1053.9682539682501</v>
      </c>
      <c r="W32" s="6">
        <v>1033.9285714285716</v>
      </c>
      <c r="X32" s="6">
        <v>1119.8457792207801</v>
      </c>
      <c r="Y32" s="6">
        <v>1065.82792207792</v>
      </c>
      <c r="Z32" s="6">
        <v>1119.1094619666048</v>
      </c>
      <c r="AA32" s="13">
        <v>1004.8237476808901</v>
      </c>
      <c r="AB32" s="13">
        <v>998.4848484848485</v>
      </c>
      <c r="AC32" s="22">
        <v>1035.22727272727</v>
      </c>
      <c r="AD32" s="6">
        <v>986.66666666666697</v>
      </c>
      <c r="AE32" s="6">
        <v>959.69387755102002</v>
      </c>
      <c r="AF32" s="6">
        <v>913.96103896104</v>
      </c>
      <c r="AG32" s="17">
        <v>934.73</v>
      </c>
      <c r="AH32" s="6">
        <v>950</v>
      </c>
      <c r="AI32" s="6">
        <v>997.14400000000001</v>
      </c>
      <c r="AJ32" s="138">
        <v>1000</v>
      </c>
      <c r="AK32" s="6">
        <v>974.16666666666697</v>
      </c>
      <c r="AL32" s="6">
        <v>903.77358490565996</v>
      </c>
      <c r="AM32" s="158">
        <v>965.26806526807002</v>
      </c>
      <c r="AN32" s="160">
        <f t="shared" si="0"/>
        <v>6.8041909378032033</v>
      </c>
      <c r="AO32" s="164">
        <f t="shared" si="1"/>
        <v>-3.9365791766081992</v>
      </c>
    </row>
    <row r="33" spans="1:41" ht="15" customHeight="1" x14ac:dyDescent="0.25">
      <c r="A33" s="3" t="s">
        <v>32</v>
      </c>
      <c r="B33" s="13">
        <v>1199.6583333333399</v>
      </c>
      <c r="C33" s="13">
        <v>1104.82666666666</v>
      </c>
      <c r="D33" s="13">
        <v>1150</v>
      </c>
      <c r="E33" s="13">
        <v>1145.8333333333301</v>
      </c>
      <c r="F33" s="13">
        <v>1196.1942440122</v>
      </c>
      <c r="G33" s="13">
        <v>1101.82</v>
      </c>
      <c r="H33" s="13">
        <v>1111.67</v>
      </c>
      <c r="I33" s="13">
        <v>1161.43</v>
      </c>
      <c r="J33" s="8">
        <v>1180.8052958819101</v>
      </c>
      <c r="K33" s="63">
        <v>1159.77011494253</v>
      </c>
      <c r="L33" s="64">
        <v>1150</v>
      </c>
      <c r="M33" s="13">
        <v>1368.75</v>
      </c>
      <c r="N33" s="6">
        <v>1400</v>
      </c>
      <c r="O33" s="6">
        <v>1258.6206896551726</v>
      </c>
      <c r="P33" s="6">
        <v>1200</v>
      </c>
      <c r="Q33" s="22">
        <v>1068.75</v>
      </c>
      <c r="R33" s="50">
        <v>1267.2413793103449</v>
      </c>
      <c r="S33" s="50">
        <v>1293.2980599647301</v>
      </c>
      <c r="T33" s="13">
        <v>1300</v>
      </c>
      <c r="U33" s="6">
        <v>1200</v>
      </c>
      <c r="V33" s="6">
        <v>1225</v>
      </c>
      <c r="W33" s="6">
        <v>1078.3972125435539</v>
      </c>
      <c r="X33" s="6">
        <v>1150</v>
      </c>
      <c r="Y33" s="6">
        <v>1200</v>
      </c>
      <c r="Z33" s="6">
        <v>1225</v>
      </c>
      <c r="AA33" s="13">
        <v>1205.97826086957</v>
      </c>
      <c r="AB33" s="13">
        <v>1200</v>
      </c>
      <c r="AC33" s="22">
        <v>1206</v>
      </c>
      <c r="AD33" s="6">
        <v>1180</v>
      </c>
      <c r="AE33" s="6">
        <v>1095</v>
      </c>
      <c r="AF33" s="6">
        <v>1080</v>
      </c>
      <c r="AG33" s="17">
        <v>991.13</v>
      </c>
      <c r="AH33" s="6">
        <v>913.33333333332996</v>
      </c>
      <c r="AI33" s="6">
        <v>900.2</v>
      </c>
      <c r="AJ33" s="138">
        <v>991.66666666667004</v>
      </c>
      <c r="AK33" s="6">
        <v>1030</v>
      </c>
      <c r="AL33" s="6">
        <v>933.27615780446001</v>
      </c>
      <c r="AM33" s="158">
        <v>967.57575757576001</v>
      </c>
      <c r="AN33" s="160">
        <f t="shared" si="0"/>
        <v>3.6751822581635527</v>
      </c>
      <c r="AO33" s="164">
        <f t="shared" si="1"/>
        <v>-19.768391440315849</v>
      </c>
    </row>
    <row r="34" spans="1:41" ht="15" customHeight="1" x14ac:dyDescent="0.25">
      <c r="A34" s="3" t="s">
        <v>33</v>
      </c>
      <c r="B34" s="13">
        <v>1302</v>
      </c>
      <c r="C34" s="13">
        <v>1361.5374999999999</v>
      </c>
      <c r="D34" s="13">
        <v>1420.2349999999999</v>
      </c>
      <c r="E34" s="13">
        <v>1437.49866666667</v>
      </c>
      <c r="F34" s="13">
        <v>1504.3977402020701</v>
      </c>
      <c r="G34" s="13">
        <v>1480.88</v>
      </c>
      <c r="H34" s="13">
        <v>1480.9749999999999</v>
      </c>
      <c r="I34" s="13">
        <v>1505.2650000000001</v>
      </c>
      <c r="J34" s="8">
        <v>1564.4669865634801</v>
      </c>
      <c r="K34" s="63">
        <v>1529.3040293040301</v>
      </c>
      <c r="L34" s="64">
        <v>1435.65</v>
      </c>
      <c r="M34" s="13">
        <v>1280.6584362139918</v>
      </c>
      <c r="N34" s="6">
        <v>1453.2744067526</v>
      </c>
      <c r="O34" s="6">
        <v>1250</v>
      </c>
      <c r="P34" s="6">
        <v>1219.29499072356</v>
      </c>
      <c r="Q34" s="22">
        <v>1261.20144534779</v>
      </c>
      <c r="R34" s="50">
        <v>1214.754330152</v>
      </c>
      <c r="S34" s="50">
        <v>1253.23306233062</v>
      </c>
      <c r="T34" s="13">
        <v>2081.8497051728755</v>
      </c>
      <c r="U34" s="6">
        <v>2150</v>
      </c>
      <c r="V34" s="6">
        <v>2195.42682926829</v>
      </c>
      <c r="W34" s="6">
        <v>2156.3414634146302</v>
      </c>
      <c r="X34" s="6">
        <v>2576.83982683983</v>
      </c>
      <c r="Y34" s="6">
        <v>2081.8497051728755</v>
      </c>
      <c r="Z34" s="6">
        <v>2364.7619047619</v>
      </c>
      <c r="AA34" s="13">
        <v>2079.1208791208801</v>
      </c>
      <c r="AB34" s="13">
        <v>2098.6682769726199</v>
      </c>
      <c r="AC34" s="22">
        <v>2100.8935508935501</v>
      </c>
      <c r="AD34" s="6">
        <v>2095.6</v>
      </c>
      <c r="AE34" s="6">
        <v>2019.2307692307691</v>
      </c>
      <c r="AF34" s="6">
        <v>1976.3003663003699</v>
      </c>
      <c r="AG34" s="17">
        <v>2046.6</v>
      </c>
      <c r="AH34" s="6">
        <v>2065.6565656565699</v>
      </c>
      <c r="AI34" s="6">
        <v>1998</v>
      </c>
      <c r="AJ34" s="138">
        <v>1946.5367965368</v>
      </c>
      <c r="AK34" s="6">
        <v>1976.1111111111099</v>
      </c>
      <c r="AL34" s="6">
        <v>1955.3968253968301</v>
      </c>
      <c r="AM34" s="158">
        <v>1899.2297979798</v>
      </c>
      <c r="AN34" s="160">
        <f t="shared" si="0"/>
        <v>-2.8724106885890808</v>
      </c>
      <c r="AO34" s="164">
        <f t="shared" si="1"/>
        <v>-8.6522665876523703</v>
      </c>
    </row>
    <row r="35" spans="1:41" ht="15" customHeight="1" x14ac:dyDescent="0.25">
      <c r="A35" s="3" t="s">
        <v>34</v>
      </c>
      <c r="B35" s="13">
        <v>1343.89</v>
      </c>
      <c r="C35" s="31">
        <v>1360.0166800000002</v>
      </c>
      <c r="D35" s="31">
        <v>1376.3368801600002</v>
      </c>
      <c r="E35" s="13">
        <v>1400</v>
      </c>
      <c r="F35" s="31">
        <v>1416.8</v>
      </c>
      <c r="G35" s="13">
        <v>1475</v>
      </c>
      <c r="H35" s="31">
        <v>1492.7</v>
      </c>
      <c r="I35" s="31">
        <v>1510.6124</v>
      </c>
      <c r="J35" s="8">
        <v>1431.4796447931285</v>
      </c>
      <c r="K35" s="8">
        <v>1431.4796447931285</v>
      </c>
      <c r="L35" s="8">
        <v>1431.4796447931285</v>
      </c>
      <c r="M35" s="13">
        <v>1407.7347131787121</v>
      </c>
      <c r="N35" s="8">
        <v>1408.4385805353013</v>
      </c>
      <c r="O35" s="6">
        <v>1400</v>
      </c>
      <c r="P35" s="6">
        <v>1516.6666666666699</v>
      </c>
      <c r="Q35" s="22">
        <v>1500</v>
      </c>
      <c r="R35" s="8">
        <v>1447.2529800489581</v>
      </c>
      <c r="S35" s="50">
        <v>1440.6593406593399</v>
      </c>
      <c r="T35" s="13">
        <v>1372.5490196078433</v>
      </c>
      <c r="U35" s="6">
        <v>1370.8180708180701</v>
      </c>
      <c r="V35" s="6">
        <v>1403.8461538461499</v>
      </c>
      <c r="W35" s="6">
        <v>1484.61538461538</v>
      </c>
      <c r="X35" s="6">
        <v>1530.5952380952399</v>
      </c>
      <c r="Y35" s="7">
        <v>1600</v>
      </c>
      <c r="Z35" s="6">
        <v>1527.7777777777801</v>
      </c>
      <c r="AA35" s="13">
        <v>1584.9206349206299</v>
      </c>
      <c r="AB35" s="13">
        <v>1588.8888888888901</v>
      </c>
      <c r="AC35" s="22">
        <v>1549.0476190476199</v>
      </c>
      <c r="AD35" s="6">
        <v>1526.538</v>
      </c>
      <c r="AE35" s="6">
        <v>1553.1746031746</v>
      </c>
      <c r="AF35" s="6">
        <v>1521.42857142857</v>
      </c>
      <c r="AG35" s="17">
        <v>1509.35</v>
      </c>
      <c r="AH35" s="6">
        <v>1466.47727272727</v>
      </c>
      <c r="AI35" s="6">
        <v>1482.0825</v>
      </c>
      <c r="AJ35" s="138">
        <v>1498.6111111111099</v>
      </c>
      <c r="AK35" s="6">
        <v>1476.5201465201501</v>
      </c>
      <c r="AL35" s="6">
        <v>1450</v>
      </c>
      <c r="AM35" s="158">
        <v>1465.47727272727</v>
      </c>
      <c r="AN35" s="160">
        <f t="shared" si="0"/>
        <v>1.0673981191220703</v>
      </c>
      <c r="AO35" s="164">
        <f t="shared" si="1"/>
        <v>-7.5362361724403595</v>
      </c>
    </row>
    <row r="36" spans="1:41" ht="15" customHeight="1" x14ac:dyDescent="0.25">
      <c r="A36" s="3" t="s">
        <v>35</v>
      </c>
      <c r="B36" s="13">
        <v>791.98500000000001</v>
      </c>
      <c r="C36" s="13">
        <v>809.80291666666994</v>
      </c>
      <c r="D36" s="13">
        <v>913.18</v>
      </c>
      <c r="E36" s="13">
        <v>931.29583333333323</v>
      </c>
      <c r="F36" s="13">
        <v>827.06497962189212</v>
      </c>
      <c r="G36" s="13">
        <v>840.22500000000002</v>
      </c>
      <c r="H36" s="13">
        <v>906.66499999999996</v>
      </c>
      <c r="I36" s="13">
        <v>1053.375</v>
      </c>
      <c r="J36" s="8">
        <v>982.68</v>
      </c>
      <c r="K36" s="63">
        <v>968.24</v>
      </c>
      <c r="L36" s="64">
        <v>986.05833333332998</v>
      </c>
      <c r="M36" s="13">
        <v>1012.7946127946129</v>
      </c>
      <c r="N36" s="6">
        <v>913.85281385281394</v>
      </c>
      <c r="O36" s="6">
        <v>625</v>
      </c>
      <c r="P36" s="6">
        <v>664.04682274247</v>
      </c>
      <c r="Q36" s="22">
        <v>686.71672077922096</v>
      </c>
      <c r="R36" s="50">
        <v>691.66666666667004</v>
      </c>
      <c r="S36" s="50">
        <v>700.22727272727298</v>
      </c>
      <c r="T36" s="13">
        <v>831.25</v>
      </c>
      <c r="U36" s="6">
        <v>1000</v>
      </c>
      <c r="V36" s="6">
        <v>1023.015873015873</v>
      </c>
      <c r="W36" s="6">
        <v>930.50254452926197</v>
      </c>
      <c r="X36" s="6">
        <v>1093.75</v>
      </c>
      <c r="Y36" s="6">
        <v>1003.75</v>
      </c>
      <c r="Z36" s="6">
        <v>1150</v>
      </c>
      <c r="AA36" s="13">
        <v>1033.3333333333301</v>
      </c>
      <c r="AB36" s="13">
        <v>1026.6666666666599</v>
      </c>
      <c r="AC36" s="22">
        <v>1085.7142857142901</v>
      </c>
      <c r="AD36" s="6">
        <v>1075.3333333333301</v>
      </c>
      <c r="AE36" s="6">
        <v>986.66666666667004</v>
      </c>
      <c r="AF36" s="6">
        <v>941.66666666667004</v>
      </c>
      <c r="AG36" s="17">
        <v>901.71</v>
      </c>
      <c r="AH36" s="6">
        <v>945.83333333333303</v>
      </c>
      <c r="AI36" s="6">
        <v>975</v>
      </c>
      <c r="AJ36" s="138">
        <v>933.33333333333303</v>
      </c>
      <c r="AK36" s="6">
        <v>945</v>
      </c>
      <c r="AL36" s="7">
        <v>904.16666666666697</v>
      </c>
      <c r="AM36" s="158">
        <v>932.72727272727002</v>
      </c>
      <c r="AN36" s="160">
        <f t="shared" si="0"/>
        <v>3.15877670716347</v>
      </c>
      <c r="AO36" s="164">
        <f t="shared" si="1"/>
        <v>-9.7360703812316487</v>
      </c>
    </row>
    <row r="37" spans="1:41" ht="15" customHeight="1" x14ac:dyDescent="0.25">
      <c r="A37" s="3" t="s">
        <v>36</v>
      </c>
      <c r="B37" s="6">
        <v>426.36</v>
      </c>
      <c r="C37" s="6">
        <v>412.38</v>
      </c>
      <c r="D37" s="6">
        <v>457.78</v>
      </c>
      <c r="E37" s="6">
        <v>450.36</v>
      </c>
      <c r="F37" s="6">
        <v>450</v>
      </c>
      <c r="G37" s="6">
        <v>470.81</v>
      </c>
      <c r="H37" s="6">
        <v>475</v>
      </c>
      <c r="I37" s="6">
        <v>475</v>
      </c>
      <c r="J37" s="8">
        <v>423.46</v>
      </c>
      <c r="K37" s="8">
        <v>471.51</v>
      </c>
      <c r="L37" s="8">
        <v>471.51</v>
      </c>
      <c r="M37" s="13">
        <v>506.06060606060601</v>
      </c>
      <c r="N37" s="6">
        <v>630.30303030303037</v>
      </c>
      <c r="O37" s="6">
        <v>623.80952380952385</v>
      </c>
      <c r="P37" s="6">
        <v>584.44444444444446</v>
      </c>
      <c r="Q37" s="22">
        <v>555.555555555556</v>
      </c>
      <c r="R37" s="50">
        <v>633.33333333333303</v>
      </c>
      <c r="S37" s="50">
        <v>589.74358974358972</v>
      </c>
      <c r="T37" s="13">
        <v>628.33333333333348</v>
      </c>
      <c r="U37" s="6">
        <v>600</v>
      </c>
      <c r="V37" s="6">
        <v>610.25641025641028</v>
      </c>
      <c r="W37" s="6">
        <v>626.66666666666674</v>
      </c>
      <c r="X37" s="6">
        <v>589.74358974358972</v>
      </c>
      <c r="Y37" s="6">
        <v>428.33333333333297</v>
      </c>
      <c r="Z37" s="6">
        <v>480.03703703703701</v>
      </c>
      <c r="AA37" s="13">
        <v>466.66666666666703</v>
      </c>
      <c r="AB37" s="13">
        <v>452.59259259259301</v>
      </c>
      <c r="AC37" s="22">
        <v>494.444444444444</v>
      </c>
      <c r="AD37" s="6">
        <v>502.82</v>
      </c>
      <c r="AE37" s="6">
        <v>434.66666666666669</v>
      </c>
      <c r="AF37" s="6">
        <v>460</v>
      </c>
      <c r="AG37" s="17">
        <v>485.33</v>
      </c>
      <c r="AH37" s="6">
        <v>494.444444444444</v>
      </c>
      <c r="AI37" s="6">
        <v>503.33199999999999</v>
      </c>
      <c r="AJ37" s="138">
        <v>514.81481481481501</v>
      </c>
      <c r="AK37" s="6">
        <v>528.88888888888903</v>
      </c>
      <c r="AL37" s="6">
        <v>473.83333333333331</v>
      </c>
      <c r="AM37" s="158">
        <v>460</v>
      </c>
      <c r="AN37" s="160">
        <f t="shared" si="0"/>
        <v>-2.9194512838550786</v>
      </c>
      <c r="AO37" s="164">
        <f t="shared" si="1"/>
        <v>-1.4285714285715048</v>
      </c>
    </row>
    <row r="38" spans="1:41" ht="15" customHeight="1" x14ac:dyDescent="0.25">
      <c r="A38" s="3" t="s">
        <v>37</v>
      </c>
      <c r="B38" s="6">
        <v>128.86000000000001</v>
      </c>
      <c r="C38" s="6">
        <v>144.6</v>
      </c>
      <c r="D38" s="6">
        <v>142.72999999999999</v>
      </c>
      <c r="E38" s="6">
        <v>141.18</v>
      </c>
      <c r="F38" s="6">
        <v>151.91</v>
      </c>
      <c r="G38" s="6">
        <v>152.86000000000001</v>
      </c>
      <c r="H38" s="6">
        <v>148.93</v>
      </c>
      <c r="I38" s="6">
        <v>146.34</v>
      </c>
      <c r="J38" s="8">
        <v>130.26</v>
      </c>
      <c r="K38" s="8">
        <v>153.08000000000001</v>
      </c>
      <c r="L38" s="8">
        <v>153.08000000000001</v>
      </c>
      <c r="M38" s="13">
        <v>153.16155137151901</v>
      </c>
      <c r="N38" s="6">
        <v>148.38762428048099</v>
      </c>
      <c r="O38" s="6">
        <v>150.91945000812001</v>
      </c>
      <c r="P38" s="6">
        <v>152.34694963657401</v>
      </c>
      <c r="Q38" s="22">
        <v>138.98819086789013</v>
      </c>
      <c r="R38" s="50">
        <v>152.50397952644346</v>
      </c>
      <c r="S38" s="50">
        <v>175.06994592708801</v>
      </c>
      <c r="T38" s="13">
        <v>174.13780663780668</v>
      </c>
      <c r="U38" s="6">
        <v>162.63606185481183</v>
      </c>
      <c r="V38" s="6">
        <v>167.131393157931</v>
      </c>
      <c r="W38" s="6">
        <v>156.78360101437025</v>
      </c>
      <c r="X38" s="6">
        <v>151.24315048095536</v>
      </c>
      <c r="Y38" s="6">
        <v>126.436078884995</v>
      </c>
      <c r="Z38" s="6">
        <v>125.473147194595</v>
      </c>
      <c r="AA38" s="13">
        <v>125.98445205588099</v>
      </c>
      <c r="AB38" s="13">
        <v>123.547995214661</v>
      </c>
      <c r="AC38" s="22">
        <v>136.092331985632</v>
      </c>
      <c r="AD38" s="6">
        <v>107.70538461538401</v>
      </c>
      <c r="AE38" s="6">
        <v>108.06941375123201</v>
      </c>
      <c r="AF38" s="6">
        <v>77.966662966662966</v>
      </c>
      <c r="AG38" s="17">
        <v>107.96</v>
      </c>
      <c r="AH38" s="6">
        <v>90.538314398511005</v>
      </c>
      <c r="AI38" s="6">
        <v>77.484444444444435</v>
      </c>
      <c r="AJ38" s="138">
        <v>126.43279797125949</v>
      </c>
      <c r="AK38" s="6">
        <v>159.28978428978428</v>
      </c>
      <c r="AL38" s="6">
        <v>122.170868347338</v>
      </c>
      <c r="AM38" s="158">
        <v>121.063522815551</v>
      </c>
      <c r="AN38" s="160">
        <f t="shared" si="0"/>
        <v>-0.90639081703075453</v>
      </c>
      <c r="AO38" s="164">
        <f t="shared" si="1"/>
        <v>-3.9059813810574782</v>
      </c>
    </row>
    <row r="39" spans="1:41" ht="15" customHeight="1" x14ac:dyDescent="0.25">
      <c r="A39" s="3" t="s">
        <v>38</v>
      </c>
      <c r="B39" s="6">
        <v>126.94</v>
      </c>
      <c r="C39" s="6">
        <v>145.54</v>
      </c>
      <c r="D39" s="6">
        <v>145.74</v>
      </c>
      <c r="E39" s="6">
        <v>144.66</v>
      </c>
      <c r="F39" s="6">
        <v>162.34</v>
      </c>
      <c r="G39" s="6">
        <v>156.25</v>
      </c>
      <c r="H39" s="6">
        <v>151.1</v>
      </c>
      <c r="I39" s="6">
        <v>148.82</v>
      </c>
      <c r="J39" s="8">
        <v>135.26</v>
      </c>
      <c r="K39" s="8">
        <v>156.47999999999999</v>
      </c>
      <c r="L39" s="8">
        <v>156.47999999999999</v>
      </c>
      <c r="M39" s="13">
        <v>151.44275734503299</v>
      </c>
      <c r="N39" s="6">
        <v>185.49483254840402</v>
      </c>
      <c r="O39" s="6">
        <v>145.57929250236944</v>
      </c>
      <c r="P39" s="6">
        <v>133.949888495343</v>
      </c>
      <c r="Q39" s="22">
        <v>143.51951306838524</v>
      </c>
      <c r="R39" s="50">
        <v>144.75098171873262</v>
      </c>
      <c r="S39" s="50">
        <v>161.581353119814</v>
      </c>
      <c r="T39" s="13">
        <v>165.34659784659786</v>
      </c>
      <c r="U39" s="6">
        <v>154.97081043956044</v>
      </c>
      <c r="V39" s="6">
        <v>158.97462061747774</v>
      </c>
      <c r="W39" s="6">
        <v>132.043956043956</v>
      </c>
      <c r="X39" s="6">
        <v>151.16934347703574</v>
      </c>
      <c r="Y39" s="6">
        <v>125.83254062758699</v>
      </c>
      <c r="Z39" s="6">
        <v>127.484649261687</v>
      </c>
      <c r="AA39" s="13">
        <v>113.841898841899</v>
      </c>
      <c r="AB39" s="13">
        <v>110.702963702963</v>
      </c>
      <c r="AC39" s="22">
        <v>120.174540100098</v>
      </c>
      <c r="AD39" s="6">
        <v>109.982307692307</v>
      </c>
      <c r="AE39" s="6">
        <v>102.32163553909901</v>
      </c>
      <c r="AF39" s="6">
        <v>80.894105894105891</v>
      </c>
      <c r="AG39" s="17">
        <v>113.08</v>
      </c>
      <c r="AH39" s="6">
        <v>99.471907402941895</v>
      </c>
      <c r="AI39" s="6">
        <v>77.274545454545446</v>
      </c>
      <c r="AJ39" s="138">
        <v>96.304311073541996</v>
      </c>
      <c r="AK39" s="6">
        <v>103.582007135929</v>
      </c>
      <c r="AL39" s="6">
        <v>100.105042016806</v>
      </c>
      <c r="AM39" s="158">
        <v>101.601546911131</v>
      </c>
      <c r="AN39" s="160">
        <f t="shared" si="0"/>
        <v>1.4949345848871038</v>
      </c>
      <c r="AO39" s="164">
        <f t="shared" si="1"/>
        <v>-10.752062338460393</v>
      </c>
    </row>
    <row r="40" spans="1:41" ht="15" customHeight="1" x14ac:dyDescent="0.25">
      <c r="A40" s="3" t="s">
        <v>39</v>
      </c>
      <c r="B40" s="6">
        <v>424.34</v>
      </c>
      <c r="C40" s="6">
        <v>424.99</v>
      </c>
      <c r="D40" s="6">
        <v>412.86</v>
      </c>
      <c r="E40" s="6">
        <v>423.51</v>
      </c>
      <c r="F40" s="6">
        <v>436.63</v>
      </c>
      <c r="G40" s="6">
        <v>430.61</v>
      </c>
      <c r="H40" s="6">
        <v>415.55</v>
      </c>
      <c r="I40" s="6">
        <v>426.41</v>
      </c>
      <c r="J40" s="8">
        <v>408.04</v>
      </c>
      <c r="K40" s="8">
        <v>431.25</v>
      </c>
      <c r="L40" s="8">
        <v>431.25</v>
      </c>
      <c r="M40" s="13">
        <v>500</v>
      </c>
      <c r="N40" s="6">
        <v>554.76190476190504</v>
      </c>
      <c r="O40" s="6">
        <v>593.84615384615392</v>
      </c>
      <c r="P40" s="6">
        <v>556.92307692307691</v>
      </c>
      <c r="Q40" s="22">
        <v>560.95238095238096</v>
      </c>
      <c r="R40" s="50">
        <v>606.41025641025601</v>
      </c>
      <c r="S40" s="50">
        <v>597.142857142857</v>
      </c>
      <c r="T40" s="13">
        <v>552.59259259259261</v>
      </c>
      <c r="U40" s="6">
        <v>568.33333333333303</v>
      </c>
      <c r="V40" s="6">
        <v>537.77777777777771</v>
      </c>
      <c r="W40" s="6">
        <v>508.71794871794901</v>
      </c>
      <c r="X40" s="6">
        <v>537.14285714285711</v>
      </c>
      <c r="Y40" s="6">
        <v>502.59259259259301</v>
      </c>
      <c r="Z40" s="6">
        <v>533.33333333333337</v>
      </c>
      <c r="AA40" s="13">
        <v>508.09523809523802</v>
      </c>
      <c r="AB40" s="13">
        <v>502.222222222222</v>
      </c>
      <c r="AC40" s="22">
        <v>468.20512820512801</v>
      </c>
      <c r="AD40" s="6">
        <v>466.66384615384999</v>
      </c>
      <c r="AE40" s="6">
        <v>450</v>
      </c>
      <c r="AF40" s="7">
        <v>451.62</v>
      </c>
      <c r="AG40" s="17">
        <v>470.17</v>
      </c>
      <c r="AH40" s="6">
        <v>472.82051282051299</v>
      </c>
      <c r="AI40" s="6">
        <v>459.99799999999993</v>
      </c>
      <c r="AJ40" s="138">
        <v>501.51515151515201</v>
      </c>
      <c r="AK40" s="6">
        <v>525.45454545454504</v>
      </c>
      <c r="AL40" s="6">
        <v>493.33333333333297</v>
      </c>
      <c r="AM40" s="158">
        <v>496.83333333333297</v>
      </c>
      <c r="AN40" s="160">
        <f t="shared" si="0"/>
        <v>0.70945945945945998</v>
      </c>
      <c r="AO40" s="164">
        <f t="shared" si="1"/>
        <v>-2.2164948453608804</v>
      </c>
    </row>
    <row r="41" spans="1:41" ht="15" customHeight="1" x14ac:dyDescent="0.25">
      <c r="A41" s="3" t="s">
        <v>40</v>
      </c>
      <c r="B41" s="6">
        <v>245.94</v>
      </c>
      <c r="C41" s="6">
        <v>250.31</v>
      </c>
      <c r="D41" s="6">
        <v>239.82</v>
      </c>
      <c r="E41" s="6">
        <v>287.02999999999997</v>
      </c>
      <c r="F41" s="6">
        <v>288.31</v>
      </c>
      <c r="G41" s="6">
        <v>300.94</v>
      </c>
      <c r="H41" s="6">
        <v>295.32</v>
      </c>
      <c r="I41" s="6">
        <v>290</v>
      </c>
      <c r="J41" s="8">
        <v>255.18</v>
      </c>
      <c r="K41" s="8">
        <v>301.39</v>
      </c>
      <c r="L41" s="64">
        <v>300.83333333333297</v>
      </c>
      <c r="M41" s="13">
        <v>374.35897435897402</v>
      </c>
      <c r="N41" s="6">
        <v>403.36538461538464</v>
      </c>
      <c r="O41" s="6">
        <v>385.23</v>
      </c>
      <c r="P41" s="6">
        <v>374.02597402597405</v>
      </c>
      <c r="Q41" s="22">
        <v>387.68494577318103</v>
      </c>
      <c r="R41" s="50">
        <v>403.962287712288</v>
      </c>
      <c r="S41" s="50">
        <v>409.18414918414902</v>
      </c>
      <c r="T41" s="13">
        <v>373.68742368742369</v>
      </c>
      <c r="U41" s="6">
        <v>384.82993197278898</v>
      </c>
      <c r="V41" s="6">
        <v>368.25396825396803</v>
      </c>
      <c r="W41" s="6">
        <v>298.03806110257699</v>
      </c>
      <c r="X41" s="6">
        <v>308.00610500610497</v>
      </c>
      <c r="Y41" s="6">
        <v>252.01576201576199</v>
      </c>
      <c r="Z41" s="6">
        <v>286.66666666666669</v>
      </c>
      <c r="AA41" s="13">
        <v>267.33500417710945</v>
      </c>
      <c r="AB41" s="13">
        <v>255.484414032801</v>
      </c>
      <c r="AC41" s="22">
        <v>276.97368421052602</v>
      </c>
      <c r="AD41" s="6">
        <v>290.32249999999999</v>
      </c>
      <c r="AE41" s="6">
        <v>266.66666666666703</v>
      </c>
      <c r="AF41" s="6">
        <v>276.92307692307691</v>
      </c>
      <c r="AG41" s="17">
        <v>299.83999999999997</v>
      </c>
      <c r="AH41" s="6">
        <v>276.44422839899698</v>
      </c>
      <c r="AI41" s="7">
        <v>230</v>
      </c>
      <c r="AJ41" s="138">
        <v>302.83008658008703</v>
      </c>
      <c r="AK41" s="6">
        <v>313.447580645161</v>
      </c>
      <c r="AL41" s="6">
        <v>281.16883116883116</v>
      </c>
      <c r="AM41" s="158">
        <v>282.70219728845257</v>
      </c>
      <c r="AN41" s="160">
        <f t="shared" si="0"/>
        <v>0.54535423192077692</v>
      </c>
      <c r="AO41" s="164">
        <f t="shared" si="1"/>
        <v>5.7482906732117831</v>
      </c>
    </row>
    <row r="42" spans="1:41" ht="15" customHeight="1" x14ac:dyDescent="0.25">
      <c r="A42" s="3" t="s">
        <v>41</v>
      </c>
      <c r="B42" s="6">
        <v>220</v>
      </c>
      <c r="C42" s="6">
        <v>213.71</v>
      </c>
      <c r="D42" s="6">
        <v>225.46</v>
      </c>
      <c r="E42" s="6">
        <v>242.68</v>
      </c>
      <c r="F42" s="6">
        <v>233.56</v>
      </c>
      <c r="G42" s="6">
        <v>239.68</v>
      </c>
      <c r="H42" s="6">
        <v>230.01</v>
      </c>
      <c r="I42" s="6">
        <v>244.61</v>
      </c>
      <c r="J42" s="8">
        <v>235.16</v>
      </c>
      <c r="K42" s="8">
        <v>240.03</v>
      </c>
      <c r="L42" s="64">
        <v>257.1875</v>
      </c>
      <c r="M42" s="13">
        <v>258.67346938775506</v>
      </c>
      <c r="N42" s="6">
        <v>363.33333333333331</v>
      </c>
      <c r="O42" s="6">
        <v>323.84092098377812</v>
      </c>
      <c r="P42" s="6">
        <v>306.41220481646013</v>
      </c>
      <c r="Q42" s="22">
        <v>316.14639453577098</v>
      </c>
      <c r="R42" s="50">
        <v>323.76190476190499</v>
      </c>
      <c r="S42" s="50">
        <v>340.24175824175802</v>
      </c>
      <c r="T42" s="13">
        <v>453.84615384615381</v>
      </c>
      <c r="U42" s="6">
        <v>441.52476780185799</v>
      </c>
      <c r="V42" s="6">
        <v>426.66666666666669</v>
      </c>
      <c r="W42" s="6">
        <v>414.6675270898873</v>
      </c>
      <c r="X42" s="6">
        <v>483.92857142857099</v>
      </c>
      <c r="Y42" s="6">
        <v>382.46336996336998</v>
      </c>
      <c r="Z42" s="6">
        <v>385.71428571428601</v>
      </c>
      <c r="AA42" s="13">
        <v>350</v>
      </c>
      <c r="AB42" s="13">
        <v>332.52497502497499</v>
      </c>
      <c r="AC42" s="22">
        <v>259.93759327092658</v>
      </c>
      <c r="AD42" s="6">
        <v>265.71499999999997</v>
      </c>
      <c r="AE42" s="6">
        <v>200</v>
      </c>
      <c r="AF42" s="6">
        <v>211.98325484039799</v>
      </c>
      <c r="AG42" s="17">
        <v>216.08</v>
      </c>
      <c r="AH42" s="6">
        <v>206.66149068323</v>
      </c>
      <c r="AI42" s="6">
        <v>182.14249999999998</v>
      </c>
      <c r="AJ42" s="138">
        <v>226.425748164879</v>
      </c>
      <c r="AK42" s="6">
        <v>235</v>
      </c>
      <c r="AL42" s="6">
        <v>212.24294224294201</v>
      </c>
      <c r="AM42" s="158">
        <v>281.47939017504234</v>
      </c>
      <c r="AN42" s="160">
        <f t="shared" si="0"/>
        <v>32.621319324177783</v>
      </c>
      <c r="AO42" s="164">
        <f t="shared" si="1"/>
        <v>-19.577317092845046</v>
      </c>
    </row>
    <row r="43" spans="1:41" ht="15" customHeight="1" x14ac:dyDescent="0.25">
      <c r="A43" s="3" t="s">
        <v>42</v>
      </c>
      <c r="B43" s="6">
        <v>509.71</v>
      </c>
      <c r="C43" s="6">
        <v>500</v>
      </c>
      <c r="D43" s="6">
        <v>500</v>
      </c>
      <c r="E43" s="6">
        <v>531.16</v>
      </c>
      <c r="F43" s="6">
        <v>527.48</v>
      </c>
      <c r="G43" s="6">
        <v>520.5</v>
      </c>
      <c r="H43" s="6">
        <v>553.33000000000004</v>
      </c>
      <c r="I43" s="6">
        <v>588.52</v>
      </c>
      <c r="J43" s="8">
        <v>487.48</v>
      </c>
      <c r="K43" s="8">
        <v>521.28</v>
      </c>
      <c r="L43" s="8">
        <v>521.28</v>
      </c>
      <c r="M43" s="13">
        <v>599.99999999999989</v>
      </c>
      <c r="N43" s="6">
        <v>583.33333333333337</v>
      </c>
      <c r="O43" s="6">
        <v>608.8888888888888</v>
      </c>
      <c r="P43" s="6">
        <v>564.10256410256397</v>
      </c>
      <c r="Q43" s="22">
        <v>606.66666666666697</v>
      </c>
      <c r="R43" s="50">
        <v>625.64102564102564</v>
      </c>
      <c r="S43" s="50">
        <v>643.33333333333303</v>
      </c>
      <c r="T43" s="13">
        <v>596.2962962962963</v>
      </c>
      <c r="U43" s="6">
        <v>573.33333333333326</v>
      </c>
      <c r="V43" s="6">
        <v>585.71428571428589</v>
      </c>
      <c r="W43" s="6">
        <v>579.48717948717945</v>
      </c>
      <c r="X43" s="6">
        <v>573.33333333333337</v>
      </c>
      <c r="Y43" s="6">
        <v>506.29629629629602</v>
      </c>
      <c r="Z43" s="6">
        <v>523.33333333333303</v>
      </c>
      <c r="AA43" s="13">
        <v>507.55555555555497</v>
      </c>
      <c r="AB43" s="13">
        <v>500</v>
      </c>
      <c r="AC43" s="22">
        <v>463.33333333333297</v>
      </c>
      <c r="AD43" s="6">
        <v>442.04923076923001</v>
      </c>
      <c r="AE43" s="6">
        <v>413.33333333333331</v>
      </c>
      <c r="AF43" s="6">
        <v>425</v>
      </c>
      <c r="AG43" s="17">
        <v>425.49</v>
      </c>
      <c r="AH43" s="6">
        <v>433.33333333333297</v>
      </c>
      <c r="AI43" s="6">
        <v>473.33300000000003</v>
      </c>
      <c r="AJ43" s="138">
        <v>508.33333333333297</v>
      </c>
      <c r="AK43" s="6">
        <v>525.75757575757598</v>
      </c>
      <c r="AL43" s="6">
        <v>498.88888888888903</v>
      </c>
      <c r="AM43" s="158">
        <v>523.33333333333303</v>
      </c>
      <c r="AN43" s="160">
        <f t="shared" si="0"/>
        <v>4.8997772828506898</v>
      </c>
      <c r="AO43" s="164">
        <f t="shared" si="1"/>
        <v>3.1085814360771162</v>
      </c>
    </row>
    <row r="44" spans="1:41" ht="15" customHeight="1" x14ac:dyDescent="0.25">
      <c r="A44" s="3" t="s">
        <v>43</v>
      </c>
      <c r="B44" s="6">
        <v>683.12</v>
      </c>
      <c r="C44" s="6">
        <v>637.5</v>
      </c>
      <c r="D44" s="6">
        <v>600</v>
      </c>
      <c r="E44" s="6">
        <v>582.22</v>
      </c>
      <c r="F44" s="6">
        <v>547.67999999999995</v>
      </c>
      <c r="G44" s="6">
        <v>550</v>
      </c>
      <c r="H44" s="6">
        <v>550</v>
      </c>
      <c r="I44" s="6">
        <v>568.75</v>
      </c>
      <c r="J44" s="8">
        <v>613.33000000000004</v>
      </c>
      <c r="K44" s="8">
        <v>650.82000000000005</v>
      </c>
      <c r="L44" s="8">
        <v>650.82000000000005</v>
      </c>
      <c r="M44" s="13">
        <v>537.19542598261103</v>
      </c>
      <c r="N44" s="6">
        <v>620</v>
      </c>
      <c r="O44" s="6">
        <v>635</v>
      </c>
      <c r="P44" s="6">
        <v>630.86419753086</v>
      </c>
      <c r="Q44" s="22">
        <v>645</v>
      </c>
      <c r="R44" s="50">
        <v>662.5</v>
      </c>
      <c r="S44" s="50">
        <v>630</v>
      </c>
      <c r="T44" s="13">
        <v>650</v>
      </c>
      <c r="U44" s="6">
        <v>650</v>
      </c>
      <c r="V44" s="6">
        <v>641.66666666666663</v>
      </c>
      <c r="W44" s="6">
        <v>666.66666666666697</v>
      </c>
      <c r="X44" s="6">
        <v>630</v>
      </c>
      <c r="Y44" s="6">
        <v>670</v>
      </c>
      <c r="Z44" s="6">
        <v>654</v>
      </c>
      <c r="AA44" s="13">
        <v>650</v>
      </c>
      <c r="AB44" s="13">
        <v>645</v>
      </c>
      <c r="AC44" s="22">
        <v>660</v>
      </c>
      <c r="AD44" s="6">
        <v>665</v>
      </c>
      <c r="AE44" s="6">
        <v>645</v>
      </c>
      <c r="AF44" s="6">
        <v>625</v>
      </c>
      <c r="AG44" s="17">
        <v>576.25</v>
      </c>
      <c r="AH44" s="6">
        <v>578.25</v>
      </c>
      <c r="AI44" s="6">
        <v>584.76250000000005</v>
      </c>
      <c r="AJ44" s="138">
        <v>576.66666666666697</v>
      </c>
      <c r="AK44" s="6">
        <v>607.142857142857</v>
      </c>
      <c r="AL44" s="6">
        <v>571.42857142857144</v>
      </c>
      <c r="AM44" s="158">
        <v>580</v>
      </c>
      <c r="AN44" s="160">
        <f t="shared" si="0"/>
        <v>1.4999999999999971</v>
      </c>
      <c r="AO44" s="164">
        <f t="shared" si="1"/>
        <v>-10.76923076923077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1:AO44"/>
  <sheetViews>
    <sheetView workbookViewId="0">
      <pane xSplit="1" ySplit="1" topLeftCell="C2" activePane="bottomRight" state="frozen"/>
      <selection activeCell="AM45" sqref="AM45"/>
      <selection pane="topRight" activeCell="AM45" sqref="AM45"/>
      <selection pane="bottomLeft" activeCell="AM45" sqref="AM45"/>
      <selection pane="bottomRight" activeCell="AG21" sqref="AG21"/>
    </sheetView>
  </sheetViews>
  <sheetFormatPr defaultRowHeight="15" customHeight="1" x14ac:dyDescent="0.25"/>
  <cols>
    <col min="1" max="1" width="26.5703125" customWidth="1"/>
    <col min="2" max="10" width="9.5703125" style="4" bestFit="1" customWidth="1"/>
    <col min="11" max="13" width="9.140625" style="4"/>
    <col min="24" max="24" width="11.28515625" customWidth="1"/>
    <col min="27" max="27" width="9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556.58999999999992</v>
      </c>
      <c r="C2" s="6">
        <v>490.444444444444</v>
      </c>
      <c r="D2" s="6">
        <v>530.05882352941205</v>
      </c>
      <c r="E2" s="6">
        <v>508.88888888888903</v>
      </c>
      <c r="F2" s="6">
        <v>480</v>
      </c>
      <c r="G2" s="26">
        <v>472.10526315789502</v>
      </c>
      <c r="H2" s="22">
        <v>482.17526315789502</v>
      </c>
      <c r="I2" s="6">
        <v>468.75</v>
      </c>
      <c r="J2" s="6">
        <v>470.66666666666703</v>
      </c>
      <c r="K2" s="66">
        <v>455.33333333333297</v>
      </c>
      <c r="L2" s="67">
        <v>440.86956521739131</v>
      </c>
      <c r="M2" s="13">
        <v>477.14285714285717</v>
      </c>
      <c r="N2" s="6">
        <v>467.36842105263156</v>
      </c>
      <c r="O2" s="6">
        <v>496.947368421053</v>
      </c>
      <c r="P2" s="6">
        <v>487.777777777778</v>
      </c>
      <c r="Q2" s="22">
        <v>549.52380952380997</v>
      </c>
      <c r="R2" s="50">
        <v>515.05263157894694</v>
      </c>
      <c r="S2" s="50">
        <v>520</v>
      </c>
      <c r="T2" s="13">
        <v>451.90476190476193</v>
      </c>
      <c r="U2" s="6">
        <v>462.17391304347825</v>
      </c>
      <c r="V2" s="6">
        <v>452.77777777777777</v>
      </c>
      <c r="W2" s="6">
        <v>457.89473684210526</v>
      </c>
      <c r="X2" s="6">
        <v>454.5</v>
      </c>
      <c r="Y2" s="6">
        <v>437.777777777778</v>
      </c>
      <c r="Z2" s="6">
        <v>462.77777777777777</v>
      </c>
      <c r="AA2" s="13">
        <v>453.52941176470586</v>
      </c>
      <c r="AB2" s="13">
        <v>457.05882352941177</v>
      </c>
      <c r="AC2" s="22">
        <v>442.10526315789502</v>
      </c>
      <c r="AD2" s="24">
        <v>445.02</v>
      </c>
      <c r="AE2" s="6">
        <v>496</v>
      </c>
      <c r="AF2" s="7">
        <v>468.03</v>
      </c>
      <c r="AG2" s="17">
        <v>448</v>
      </c>
      <c r="AH2" s="6">
        <v>449.375</v>
      </c>
      <c r="AI2" s="6">
        <v>446.36363636363637</v>
      </c>
      <c r="AJ2" s="138">
        <v>450.95238095238096</v>
      </c>
      <c r="AK2" s="6">
        <v>448.125</v>
      </c>
      <c r="AL2" s="6">
        <v>443.91304347826099</v>
      </c>
      <c r="AM2" s="158">
        <v>449.13043478260869</v>
      </c>
      <c r="AN2" s="160">
        <f>(AM2-AL2)/AL2*100</f>
        <v>1.1753183153770526</v>
      </c>
      <c r="AO2" s="164">
        <f>(AM2-AA2)/AA2*100</f>
        <v>-0.96994304404217702</v>
      </c>
    </row>
    <row r="3" spans="1:41" ht="15" customHeight="1" x14ac:dyDescent="0.25">
      <c r="A3" s="2" t="s">
        <v>2</v>
      </c>
      <c r="B3" s="6">
        <v>48.989999999999995</v>
      </c>
      <c r="C3" s="6">
        <v>45.2777777777778</v>
      </c>
      <c r="D3" s="6">
        <v>45.6666666666667</v>
      </c>
      <c r="E3" s="6">
        <v>41.388888888888886</v>
      </c>
      <c r="F3" s="6">
        <v>41.53846153846154</v>
      </c>
      <c r="G3" s="26">
        <v>40.555555555555557</v>
      </c>
      <c r="H3" s="22">
        <v>41.05263157894737</v>
      </c>
      <c r="I3" s="6">
        <v>40</v>
      </c>
      <c r="J3" s="6">
        <v>41.333333333333336</v>
      </c>
      <c r="K3" s="66">
        <v>39.444444444444443</v>
      </c>
      <c r="L3" s="68">
        <v>38.22</v>
      </c>
      <c r="M3" s="13">
        <v>40</v>
      </c>
      <c r="N3" s="15">
        <v>40</v>
      </c>
      <c r="O3" s="6">
        <v>40</v>
      </c>
      <c r="P3" s="6">
        <v>39.299999999999997</v>
      </c>
      <c r="Q3" s="22">
        <v>40.5</v>
      </c>
      <c r="R3" s="8">
        <v>40.245961723289213</v>
      </c>
      <c r="S3" s="50">
        <v>41.05263157894737</v>
      </c>
      <c r="T3" s="13">
        <v>40.75</v>
      </c>
      <c r="U3" s="6">
        <v>40</v>
      </c>
      <c r="V3" s="6">
        <v>40.882352941176471</v>
      </c>
      <c r="W3" s="6">
        <v>40</v>
      </c>
      <c r="X3" s="6">
        <v>41.666666666666664</v>
      </c>
      <c r="Y3" s="6">
        <v>42.352941176470587</v>
      </c>
      <c r="Z3" s="6">
        <v>40</v>
      </c>
      <c r="AA3" s="13">
        <v>41.111111111111114</v>
      </c>
      <c r="AB3" s="13">
        <v>40.9375</v>
      </c>
      <c r="AC3" s="22">
        <v>40.5</v>
      </c>
      <c r="AD3" s="6">
        <v>41.428571428571431</v>
      </c>
      <c r="AE3" s="6">
        <v>40</v>
      </c>
      <c r="AF3" s="6">
        <v>40.549999999999997</v>
      </c>
      <c r="AG3" s="17">
        <v>40</v>
      </c>
      <c r="AH3" s="6">
        <v>40.085000000000001</v>
      </c>
      <c r="AI3" s="6">
        <v>39.31818181818182</v>
      </c>
      <c r="AJ3" s="138">
        <v>39.444444444444443</v>
      </c>
      <c r="AK3" s="6">
        <v>39.375</v>
      </c>
      <c r="AL3" s="6">
        <v>40</v>
      </c>
      <c r="AM3" s="158">
        <v>40</v>
      </c>
      <c r="AN3" s="160">
        <f t="shared" ref="AN3:AN44" si="0">(AM3-AL3)/AL3*100</f>
        <v>0</v>
      </c>
      <c r="AO3" s="164">
        <f t="shared" ref="AO3:AO44" si="1">(AM3-AA3)/AA3*100</f>
        <v>-2.7027027027027102</v>
      </c>
    </row>
    <row r="4" spans="1:41" ht="15" customHeight="1" x14ac:dyDescent="0.25">
      <c r="A4" s="2" t="s">
        <v>3</v>
      </c>
      <c r="B4" s="6">
        <v>344.86916666666667</v>
      </c>
      <c r="C4" s="6">
        <v>326.01642857142798</v>
      </c>
      <c r="D4" s="6">
        <v>357.66708379681126</v>
      </c>
      <c r="E4" s="6">
        <v>340.89493759518535</v>
      </c>
      <c r="F4" s="6">
        <v>375.92038993943885</v>
      </c>
      <c r="G4" s="26">
        <v>380.48461966287329</v>
      </c>
      <c r="H4" s="22">
        <v>401.01619693445576</v>
      </c>
      <c r="I4" s="6">
        <v>430.56200000000001</v>
      </c>
      <c r="J4" s="6">
        <v>433.35297321097499</v>
      </c>
      <c r="K4" s="66">
        <v>416.27375508354402</v>
      </c>
      <c r="L4" s="67">
        <v>403.32571428571401</v>
      </c>
      <c r="M4" s="13">
        <v>431.44668385213441</v>
      </c>
      <c r="N4" s="15">
        <v>435.22</v>
      </c>
      <c r="O4" s="6">
        <v>427.29147706205549</v>
      </c>
      <c r="P4" s="6">
        <v>459.49230907517898</v>
      </c>
      <c r="Q4" s="22">
        <v>485.54446920339581</v>
      </c>
      <c r="R4" s="8">
        <v>495.39491918507701</v>
      </c>
      <c r="S4" s="50">
        <v>498.27560034024702</v>
      </c>
      <c r="T4" s="13">
        <v>467.16808308333611</v>
      </c>
      <c r="U4" s="6">
        <v>481.57088122605364</v>
      </c>
      <c r="V4" s="6">
        <v>503.64207143739998</v>
      </c>
      <c r="W4" s="6">
        <v>485.05747126436802</v>
      </c>
      <c r="X4" s="6">
        <v>434.58003421309877</v>
      </c>
      <c r="Y4" s="6">
        <v>407.78138528138498</v>
      </c>
      <c r="Z4" s="6">
        <v>424.06156927060198</v>
      </c>
      <c r="AA4" s="13">
        <v>405.82157784743998</v>
      </c>
      <c r="AB4" s="13">
        <v>394.533699059561</v>
      </c>
      <c r="AC4" s="22">
        <v>398.52423438630302</v>
      </c>
      <c r="AD4" s="6">
        <v>395.23666666666702</v>
      </c>
      <c r="AE4" s="6">
        <v>347.988505747126</v>
      </c>
      <c r="AF4" s="6">
        <v>307.84111003938602</v>
      </c>
      <c r="AG4" s="17">
        <v>332.17</v>
      </c>
      <c r="AH4" s="6">
        <v>342.14880952380901</v>
      </c>
      <c r="AI4" s="6">
        <v>349.28777777777799</v>
      </c>
      <c r="AJ4" s="138">
        <v>296.89992909389503</v>
      </c>
      <c r="AK4" s="6">
        <v>268.125</v>
      </c>
      <c r="AL4" s="6">
        <v>270.54970063538599</v>
      </c>
      <c r="AM4" s="158">
        <v>271.02770885029003</v>
      </c>
      <c r="AN4" s="160">
        <f t="shared" si="0"/>
        <v>0.17668037103032622</v>
      </c>
      <c r="AO4" s="164">
        <f t="shared" si="1"/>
        <v>-33.215057147065465</v>
      </c>
    </row>
    <row r="5" spans="1:41" ht="15" customHeight="1" x14ac:dyDescent="0.25">
      <c r="A5" s="2" t="s">
        <v>4</v>
      </c>
      <c r="B5" s="6">
        <v>278.40454545454548</v>
      </c>
      <c r="C5" s="6">
        <v>300.51555555555501</v>
      </c>
      <c r="D5" s="6">
        <v>309.40860215053766</v>
      </c>
      <c r="E5" s="6">
        <v>301.36051890712008</v>
      </c>
      <c r="F5" s="6">
        <v>326.50536212095352</v>
      </c>
      <c r="G5" s="26">
        <v>341.47432642447183</v>
      </c>
      <c r="H5" s="22">
        <v>340.93275302952719</v>
      </c>
      <c r="I5" s="6">
        <v>372.00470588235294</v>
      </c>
      <c r="J5" s="6">
        <v>373.09637594583802</v>
      </c>
      <c r="K5" s="66">
        <v>324.25372478740599</v>
      </c>
      <c r="L5" s="66">
        <v>324.25372478740599</v>
      </c>
      <c r="M5" s="13">
        <v>296.54804574159414</v>
      </c>
      <c r="N5" s="16">
        <v>350.8</v>
      </c>
      <c r="O5" s="6">
        <v>334.75733288681317</v>
      </c>
      <c r="P5" s="6">
        <v>349.82767489711938</v>
      </c>
      <c r="Q5" s="22">
        <v>378.51315083199148</v>
      </c>
      <c r="R5" s="8">
        <v>388.66191956726198</v>
      </c>
      <c r="S5" s="50">
        <v>389.39318178292802</v>
      </c>
      <c r="T5" s="13">
        <v>373.21029681733506</v>
      </c>
      <c r="U5" s="6">
        <v>362.04077060931905</v>
      </c>
      <c r="V5" s="6">
        <v>338.31135428357652</v>
      </c>
      <c r="W5" s="6">
        <v>325.41691104594298</v>
      </c>
      <c r="X5" s="6">
        <v>300.69678641251221</v>
      </c>
      <c r="Y5" s="6">
        <v>278.94597106066635</v>
      </c>
      <c r="Z5" s="6">
        <v>305.92622325075098</v>
      </c>
      <c r="AA5" s="13">
        <v>280.13962051820477</v>
      </c>
      <c r="AB5" s="13">
        <v>278.07959720818144</v>
      </c>
      <c r="AC5" s="22">
        <v>264.55441317941319</v>
      </c>
      <c r="AD5" s="6">
        <v>281.18650000000002</v>
      </c>
      <c r="AE5" s="6">
        <v>318.480110956766</v>
      </c>
      <c r="AF5" s="6">
        <v>297.56069606091398</v>
      </c>
      <c r="AG5" s="17">
        <v>295.35000000000002</v>
      </c>
      <c r="AH5" s="6">
        <v>302.678691134573</v>
      </c>
      <c r="AI5" s="6">
        <v>304.08888888888902</v>
      </c>
      <c r="AJ5" s="138">
        <v>297.03049414742998</v>
      </c>
      <c r="AK5" s="6">
        <v>272.21900495338002</v>
      </c>
      <c r="AL5" s="6">
        <v>282.52138185768098</v>
      </c>
      <c r="AM5" s="158">
        <v>288.77770673486799</v>
      </c>
      <c r="AN5" s="160">
        <f t="shared" si="0"/>
        <v>2.2144606670296589</v>
      </c>
      <c r="AO5" s="164">
        <f t="shared" si="1"/>
        <v>3.0834932240874804</v>
      </c>
    </row>
    <row r="6" spans="1:41" ht="15" customHeight="1" x14ac:dyDescent="0.25">
      <c r="A6" s="2" t="s">
        <v>5</v>
      </c>
      <c r="B6" s="6">
        <v>932.23909090909092</v>
      </c>
      <c r="C6" s="6">
        <v>948.888888888888</v>
      </c>
      <c r="D6" s="6">
        <v>964.62585034013603</v>
      </c>
      <c r="E6" s="6">
        <v>986.93722943722901</v>
      </c>
      <c r="F6" s="6">
        <v>1008.92561983471</v>
      </c>
      <c r="G6" s="26">
        <v>1071.08225108225</v>
      </c>
      <c r="H6" s="22">
        <v>1021.82327476445</v>
      </c>
      <c r="I6" s="6">
        <v>938.46153846153845</v>
      </c>
      <c r="J6" s="6">
        <v>944.35564435564424</v>
      </c>
      <c r="K6" s="66">
        <v>966.08391608391605</v>
      </c>
      <c r="L6" s="67">
        <v>944.68538461538503</v>
      </c>
      <c r="M6" s="13">
        <v>938.84297520661141</v>
      </c>
      <c r="N6" s="16">
        <v>958.3</v>
      </c>
      <c r="O6" s="6">
        <v>966.01830663615556</v>
      </c>
      <c r="P6" s="6">
        <v>873.96231219760625</v>
      </c>
      <c r="Q6" s="22">
        <v>901.11592111592097</v>
      </c>
      <c r="R6" s="8">
        <v>961.87709433840416</v>
      </c>
      <c r="S6" s="50">
        <v>1000.23503947033</v>
      </c>
      <c r="T6" s="13">
        <v>978.86904761904759</v>
      </c>
      <c r="U6" s="6">
        <v>1098.8660462344671</v>
      </c>
      <c r="V6" s="6">
        <v>1028.8770053475937</v>
      </c>
      <c r="W6" s="6">
        <v>1033.3874458874457</v>
      </c>
      <c r="X6" s="6">
        <v>1027.3304473304472</v>
      </c>
      <c r="Y6" s="6">
        <v>1013.5209235209236</v>
      </c>
      <c r="Z6" s="6">
        <v>985.11075592029829</v>
      </c>
      <c r="AA6" s="13">
        <v>924.11510058569002</v>
      </c>
      <c r="AB6" s="13">
        <v>910.63961038960997</v>
      </c>
      <c r="AC6" s="22">
        <v>985.68722943722946</v>
      </c>
      <c r="AD6" s="6">
        <v>1008.49842105263</v>
      </c>
      <c r="AE6" s="6">
        <v>1080.6060606060601</v>
      </c>
      <c r="AF6" s="6">
        <v>1058.8489941431117</v>
      </c>
      <c r="AG6" s="17">
        <v>1063.25</v>
      </c>
      <c r="AH6" s="6">
        <v>1099.3939393939395</v>
      </c>
      <c r="AI6" s="6">
        <v>1072.6805263157901</v>
      </c>
      <c r="AJ6" s="138">
        <v>1033.5879806468042</v>
      </c>
      <c r="AK6" s="6">
        <v>1066.3003663003662</v>
      </c>
      <c r="AL6" s="6">
        <v>1067.6406926406926</v>
      </c>
      <c r="AM6" s="158">
        <v>1008.9947089947091</v>
      </c>
      <c r="AN6" s="160">
        <f t="shared" si="0"/>
        <v>-5.4930449963394592</v>
      </c>
      <c r="AO6" s="164">
        <f t="shared" si="1"/>
        <v>9.1849606564402713</v>
      </c>
    </row>
    <row r="7" spans="1:41" ht="15" customHeight="1" x14ac:dyDescent="0.25">
      <c r="A7" s="2" t="s">
        <v>6</v>
      </c>
      <c r="B7" s="6">
        <v>1490.3983333333335</v>
      </c>
      <c r="C7" s="6">
        <v>1442.42444444444</v>
      </c>
      <c r="D7" s="6">
        <v>1428.125</v>
      </c>
      <c r="E7" s="6">
        <v>1369.4444444444443</v>
      </c>
      <c r="F7" s="6">
        <v>1391.1764705882354</v>
      </c>
      <c r="G7" s="26">
        <v>1447.3684210526317</v>
      </c>
      <c r="H7" s="22">
        <v>1417.5</v>
      </c>
      <c r="I7" s="6">
        <v>1332.670625</v>
      </c>
      <c r="J7" s="6">
        <v>1408.8235294117646</v>
      </c>
      <c r="K7" s="66">
        <v>1422.2222222222222</v>
      </c>
      <c r="L7" s="67">
        <v>1427.2727272727273</v>
      </c>
      <c r="M7" s="13">
        <v>1442.8571428571429</v>
      </c>
      <c r="N7" s="13">
        <v>1442.8571428571429</v>
      </c>
      <c r="O7" s="6">
        <v>1484.2105263157894</v>
      </c>
      <c r="P7" s="6">
        <v>1410.5263157894738</v>
      </c>
      <c r="Q7" s="22">
        <v>1407.9545454545455</v>
      </c>
      <c r="R7" s="8">
        <v>1415.2909923198108</v>
      </c>
      <c r="S7" s="50">
        <v>1405</v>
      </c>
      <c r="T7" s="13">
        <v>1417.3737373737374</v>
      </c>
      <c r="U7" s="6">
        <v>1485.7707509881423</v>
      </c>
      <c r="V7" s="6">
        <v>1417.6470588235295</v>
      </c>
      <c r="W7" s="6">
        <v>1387.5</v>
      </c>
      <c r="X7" s="6">
        <v>1408.0382775119599</v>
      </c>
      <c r="Y7" s="6">
        <v>1398.148148148148</v>
      </c>
      <c r="Z7" s="6">
        <v>1423.0428381631268</v>
      </c>
      <c r="AA7" s="13">
        <v>1409.2592592592591</v>
      </c>
      <c r="AB7" s="13">
        <v>1405.88235294118</v>
      </c>
      <c r="AC7" s="22">
        <v>1462.12121212121</v>
      </c>
      <c r="AD7" s="6">
        <v>1417.391304347826</v>
      </c>
      <c r="AE7" s="6">
        <v>1400</v>
      </c>
      <c r="AF7" s="6">
        <v>1401.5948963317385</v>
      </c>
      <c r="AG7" s="17">
        <v>1416.66</v>
      </c>
      <c r="AH7" s="6">
        <v>1411.7647058823529</v>
      </c>
      <c r="AI7" s="6">
        <v>1390</v>
      </c>
      <c r="AJ7" s="138">
        <v>1384.1269841269841</v>
      </c>
      <c r="AK7" s="6">
        <v>1391.6666666666667</v>
      </c>
      <c r="AL7" s="6">
        <v>1415</v>
      </c>
      <c r="AM7" s="158">
        <v>1395</v>
      </c>
      <c r="AN7" s="160">
        <f t="shared" si="0"/>
        <v>-1.4134275618374559</v>
      </c>
      <c r="AO7" s="164">
        <f t="shared" si="1"/>
        <v>-1.0118265440210155</v>
      </c>
    </row>
    <row r="8" spans="1:41" ht="15" customHeight="1" x14ac:dyDescent="0.25">
      <c r="A8" s="2" t="s">
        <v>7</v>
      </c>
      <c r="B8" s="6">
        <v>301.74227272727273</v>
      </c>
      <c r="C8" s="6">
        <v>295</v>
      </c>
      <c r="D8" s="6">
        <v>280.71428571428601</v>
      </c>
      <c r="E8" s="6">
        <v>275</v>
      </c>
      <c r="F8" s="6">
        <v>264.70588235294116</v>
      </c>
      <c r="G8" s="26">
        <v>267.5</v>
      </c>
      <c r="H8" s="22">
        <v>255.26315789473685</v>
      </c>
      <c r="I8" s="6">
        <v>259.375</v>
      </c>
      <c r="J8" s="6">
        <v>260</v>
      </c>
      <c r="K8" s="66">
        <v>255.26315789473685</v>
      </c>
      <c r="L8" s="67">
        <v>255.55555555555554</v>
      </c>
      <c r="M8" s="13">
        <v>264.28571428571428</v>
      </c>
      <c r="N8" s="69">
        <v>250</v>
      </c>
      <c r="O8" s="6">
        <v>257.89473684210526</v>
      </c>
      <c r="P8" s="6">
        <v>253.125</v>
      </c>
      <c r="Q8" s="22">
        <v>250</v>
      </c>
      <c r="R8" s="8">
        <v>258.98245030149843</v>
      </c>
      <c r="S8" s="50">
        <v>250</v>
      </c>
      <c r="T8" s="13">
        <v>250</v>
      </c>
      <c r="U8" s="6">
        <v>250</v>
      </c>
      <c r="V8" s="6">
        <v>250</v>
      </c>
      <c r="W8" s="6">
        <v>250</v>
      </c>
      <c r="X8" s="6">
        <v>250</v>
      </c>
      <c r="Y8" s="6">
        <v>255.26315789473685</v>
      </c>
      <c r="Z8" s="6">
        <v>252.08461354773596</v>
      </c>
      <c r="AA8" s="13">
        <v>250</v>
      </c>
      <c r="AB8" s="13">
        <v>250</v>
      </c>
      <c r="AC8" s="22">
        <v>252.63157894736841</v>
      </c>
      <c r="AD8" s="6">
        <v>252.27272727272728</v>
      </c>
      <c r="AE8" s="6">
        <v>250</v>
      </c>
      <c r="AF8" s="6">
        <v>250</v>
      </c>
      <c r="AG8" s="17">
        <v>250</v>
      </c>
      <c r="AH8" s="6">
        <v>250.89</v>
      </c>
      <c r="AI8" s="6">
        <v>250</v>
      </c>
      <c r="AJ8" s="138">
        <v>250</v>
      </c>
      <c r="AK8" s="6">
        <v>250</v>
      </c>
      <c r="AL8" s="6">
        <v>254.54545454545453</v>
      </c>
      <c r="AM8" s="158">
        <v>250</v>
      </c>
      <c r="AN8" s="160">
        <f t="shared" si="0"/>
        <v>-1.7857142857142807</v>
      </c>
      <c r="AO8" s="164">
        <f t="shared" si="1"/>
        <v>0</v>
      </c>
    </row>
    <row r="9" spans="1:41" ht="15" customHeight="1" x14ac:dyDescent="0.25">
      <c r="A9" s="2" t="s">
        <v>8</v>
      </c>
      <c r="B9" s="6">
        <v>252.38333333333333</v>
      </c>
      <c r="C9" s="6">
        <v>295</v>
      </c>
      <c r="D9" s="6">
        <v>298.75</v>
      </c>
      <c r="E9" s="6">
        <v>275</v>
      </c>
      <c r="F9" s="6">
        <v>263.33333333333331</v>
      </c>
      <c r="G9" s="26">
        <v>267.5</v>
      </c>
      <c r="H9" s="22">
        <v>255</v>
      </c>
      <c r="I9" s="6">
        <v>259.375</v>
      </c>
      <c r="J9" s="6">
        <v>269.375</v>
      </c>
      <c r="K9" s="66">
        <v>250</v>
      </c>
      <c r="L9" s="67">
        <v>254.54545454545453</v>
      </c>
      <c r="M9" s="13">
        <v>264.28571428571428</v>
      </c>
      <c r="N9" s="69">
        <v>270</v>
      </c>
      <c r="O9" s="6">
        <v>252.94117647058823</v>
      </c>
      <c r="P9" s="6">
        <v>261.11111111111109</v>
      </c>
      <c r="Q9" s="22">
        <v>250</v>
      </c>
      <c r="R9" s="8">
        <v>260.84236140532641</v>
      </c>
      <c r="S9" s="50">
        <v>250</v>
      </c>
      <c r="T9" s="13">
        <v>250</v>
      </c>
      <c r="U9" s="6">
        <v>250</v>
      </c>
      <c r="V9" s="6">
        <v>250</v>
      </c>
      <c r="W9" s="6">
        <v>250</v>
      </c>
      <c r="X9" s="6">
        <v>250</v>
      </c>
      <c r="Y9" s="6">
        <v>252.77777777777777</v>
      </c>
      <c r="Z9" s="6">
        <v>253.89772562786743</v>
      </c>
      <c r="AA9" s="13">
        <v>250</v>
      </c>
      <c r="AB9" s="13">
        <v>250</v>
      </c>
      <c r="AC9" s="22">
        <v>247.5</v>
      </c>
      <c r="AD9" s="6">
        <v>247.61904761904762</v>
      </c>
      <c r="AE9" s="6">
        <v>252.5</v>
      </c>
      <c r="AF9" s="6">
        <v>254.09090909090909</v>
      </c>
      <c r="AG9" s="17">
        <v>250.5</v>
      </c>
      <c r="AH9" s="6">
        <v>250.74</v>
      </c>
      <c r="AI9" s="6">
        <v>246</v>
      </c>
      <c r="AJ9" s="138">
        <v>247.61904761904762</v>
      </c>
      <c r="AK9" s="6">
        <v>246.875</v>
      </c>
      <c r="AL9" s="6">
        <v>251.36363636363637</v>
      </c>
      <c r="AM9" s="158">
        <v>250</v>
      </c>
      <c r="AN9" s="160">
        <f t="shared" si="0"/>
        <v>-0.54249547920434404</v>
      </c>
      <c r="AO9" s="164">
        <f t="shared" si="1"/>
        <v>0</v>
      </c>
    </row>
    <row r="10" spans="1:41" ht="15" customHeight="1" x14ac:dyDescent="0.25">
      <c r="A10" s="2" t="s">
        <v>9</v>
      </c>
      <c r="B10" s="6">
        <v>472.38</v>
      </c>
      <c r="C10" s="7">
        <v>470.54</v>
      </c>
      <c r="D10" s="8">
        <v>471.46000000000004</v>
      </c>
      <c r="E10" s="6">
        <v>471.42857142857099</v>
      </c>
      <c r="F10" s="8">
        <v>472.88999999999959</v>
      </c>
      <c r="G10" s="26">
        <v>472.15928571428526</v>
      </c>
      <c r="H10" s="8">
        <v>472.52464285714245</v>
      </c>
      <c r="I10" s="7">
        <v>466.23</v>
      </c>
      <c r="J10" s="8">
        <v>466.50973799999997</v>
      </c>
      <c r="K10" s="8">
        <v>466.50973799999997</v>
      </c>
      <c r="L10" s="8">
        <v>466.50973799999997</v>
      </c>
      <c r="M10" s="13">
        <v>459.92020749874155</v>
      </c>
      <c r="N10" s="13">
        <v>459.92020749874155</v>
      </c>
      <c r="O10" s="7">
        <v>462.34559999999999</v>
      </c>
      <c r="P10" s="6">
        <v>467.34470768443168</v>
      </c>
      <c r="Q10" s="8">
        <v>467.34470768443174</v>
      </c>
      <c r="R10" s="8">
        <v>467.02963862992232</v>
      </c>
      <c r="S10" s="17">
        <v>464.79697229950546</v>
      </c>
      <c r="T10" s="13">
        <v>464.78838717692526</v>
      </c>
      <c r="U10" s="6">
        <v>465.50991733920455</v>
      </c>
      <c r="V10" s="17">
        <v>464.88501728914531</v>
      </c>
      <c r="W10" s="7">
        <v>464.351</v>
      </c>
      <c r="X10" s="6">
        <v>464.70550889457365</v>
      </c>
      <c r="Y10" s="7">
        <v>466</v>
      </c>
      <c r="Z10" s="6">
        <v>464.91399984173682</v>
      </c>
      <c r="AA10" s="15">
        <v>455.3</v>
      </c>
      <c r="AB10" s="15">
        <v>439.27</v>
      </c>
      <c r="AC10" s="24">
        <v>451.36</v>
      </c>
      <c r="AD10" s="7">
        <v>450.3</v>
      </c>
      <c r="AE10" s="7">
        <v>401.35</v>
      </c>
      <c r="AF10" s="7">
        <v>400.55</v>
      </c>
      <c r="AG10" s="7">
        <v>400</v>
      </c>
      <c r="AH10" s="7">
        <v>401.25</v>
      </c>
      <c r="AI10" s="6">
        <v>403.92500000000001</v>
      </c>
      <c r="AJ10" s="138">
        <v>426.02811523462145</v>
      </c>
      <c r="AK10" s="6">
        <v>426.74973773421442</v>
      </c>
      <c r="AL10" s="7">
        <v>430</v>
      </c>
      <c r="AM10" s="14">
        <v>401.55</v>
      </c>
      <c r="AN10" s="160">
        <f t="shared" si="0"/>
        <v>-6.6162790697674385</v>
      </c>
      <c r="AO10" s="164">
        <f t="shared" si="1"/>
        <v>-11.805403030968591</v>
      </c>
    </row>
    <row r="11" spans="1:41" ht="15" customHeight="1" x14ac:dyDescent="0.25">
      <c r="A11" s="2" t="s">
        <v>10</v>
      </c>
      <c r="B11" s="6">
        <v>900</v>
      </c>
      <c r="C11" s="7">
        <v>925.89</v>
      </c>
      <c r="D11" s="8">
        <v>922.94500000000005</v>
      </c>
      <c r="E11" s="7">
        <v>930.55</v>
      </c>
      <c r="F11" s="8">
        <v>933.43470500000001</v>
      </c>
      <c r="G11" s="26">
        <v>931.99235249999992</v>
      </c>
      <c r="H11" s="8">
        <v>932.71352875000002</v>
      </c>
      <c r="I11" s="7">
        <v>929.11</v>
      </c>
      <c r="J11" s="8">
        <v>930.55</v>
      </c>
      <c r="K11" s="8">
        <v>930.55</v>
      </c>
      <c r="L11" s="8">
        <v>930.55</v>
      </c>
      <c r="M11" s="13">
        <v>919.01995935280968</v>
      </c>
      <c r="N11" s="69">
        <v>895</v>
      </c>
      <c r="O11" s="7">
        <v>850</v>
      </c>
      <c r="P11" s="6">
        <v>919.39281811102239</v>
      </c>
      <c r="Q11" s="8">
        <v>919.39281811102251</v>
      </c>
      <c r="R11" s="8">
        <v>919.1201402952388</v>
      </c>
      <c r="S11" s="17">
        <v>900.58115530345674</v>
      </c>
      <c r="T11" s="13">
        <v>900.23636469320127</v>
      </c>
      <c r="U11" s="6">
        <v>913.28065464170663</v>
      </c>
      <c r="V11" s="6">
        <v>940</v>
      </c>
      <c r="W11" s="7">
        <v>920.31500000000005</v>
      </c>
      <c r="X11" s="6">
        <v>1040</v>
      </c>
      <c r="Y11" s="7">
        <v>930</v>
      </c>
      <c r="Z11" s="6">
        <v>919.68703408441888</v>
      </c>
      <c r="AA11" s="15">
        <v>895.32</v>
      </c>
      <c r="AB11" s="15">
        <v>880.2</v>
      </c>
      <c r="AC11" s="24">
        <v>885.19</v>
      </c>
      <c r="AD11" s="7">
        <v>800</v>
      </c>
      <c r="AE11" s="7">
        <v>755.23</v>
      </c>
      <c r="AF11" s="6">
        <v>700</v>
      </c>
      <c r="AG11" s="6">
        <v>700</v>
      </c>
      <c r="AH11" s="7">
        <v>689.24</v>
      </c>
      <c r="AI11" s="6">
        <v>650</v>
      </c>
      <c r="AJ11" s="138">
        <v>700</v>
      </c>
      <c r="AK11" s="6">
        <v>739.53336673494698</v>
      </c>
      <c r="AL11" s="7">
        <v>701.23</v>
      </c>
      <c r="AM11" s="158">
        <v>700</v>
      </c>
      <c r="AN11" s="160">
        <f t="shared" si="0"/>
        <v>-0.17540607218744464</v>
      </c>
      <c r="AO11" s="164">
        <f t="shared" si="1"/>
        <v>-21.81566367332351</v>
      </c>
    </row>
    <row r="12" spans="1:41" ht="15" customHeight="1" x14ac:dyDescent="0.25">
      <c r="A12" s="2" t="s">
        <v>11</v>
      </c>
      <c r="B12" s="13">
        <v>1200</v>
      </c>
      <c r="C12" s="6">
        <v>1200</v>
      </c>
      <c r="D12" s="6">
        <v>1210</v>
      </c>
      <c r="E12" s="6">
        <v>1215</v>
      </c>
      <c r="F12" s="6">
        <v>1250</v>
      </c>
      <c r="G12" s="26">
        <v>1233.3333333333333</v>
      </c>
      <c r="H12" s="8">
        <v>1241.6666666666665</v>
      </c>
      <c r="I12" s="6">
        <v>1200</v>
      </c>
      <c r="J12" s="6">
        <v>1200</v>
      </c>
      <c r="K12" s="66">
        <v>1233.3333333333333</v>
      </c>
      <c r="L12" s="67">
        <v>1366.6666666666667</v>
      </c>
      <c r="M12" s="13">
        <v>1350</v>
      </c>
      <c r="N12" s="69">
        <v>1300</v>
      </c>
      <c r="O12" s="6">
        <v>1300</v>
      </c>
      <c r="P12" s="6">
        <v>1200</v>
      </c>
      <c r="Q12" s="22">
        <v>1250</v>
      </c>
      <c r="R12" s="8">
        <v>1255.8050836128671</v>
      </c>
      <c r="S12" s="50">
        <v>1300</v>
      </c>
      <c r="T12" s="13">
        <v>1300</v>
      </c>
      <c r="U12" s="6">
        <v>1350</v>
      </c>
      <c r="V12" s="6">
        <v>1360</v>
      </c>
      <c r="W12" s="6">
        <v>1300</v>
      </c>
      <c r="X12" s="6">
        <v>1250</v>
      </c>
      <c r="Y12" s="6">
        <v>1102.32</v>
      </c>
      <c r="Z12" s="6">
        <v>1270.5303765487372</v>
      </c>
      <c r="AA12" s="13">
        <v>1066.6666666666699</v>
      </c>
      <c r="AB12" s="13">
        <v>1080</v>
      </c>
      <c r="AC12" s="22">
        <v>1094</v>
      </c>
      <c r="AD12" s="6">
        <v>1092.01</v>
      </c>
      <c r="AE12" s="6">
        <v>1120</v>
      </c>
      <c r="AF12" s="6">
        <v>1097.5</v>
      </c>
      <c r="AG12" s="17">
        <v>1130</v>
      </c>
      <c r="AH12" s="7">
        <v>1100.1500000000001</v>
      </c>
      <c r="AI12" s="6">
        <v>1070</v>
      </c>
      <c r="AJ12" s="138">
        <v>1080</v>
      </c>
      <c r="AK12" s="6">
        <v>1105</v>
      </c>
      <c r="AL12" s="29">
        <v>1057.1428571428601</v>
      </c>
      <c r="AM12" s="158">
        <v>1100</v>
      </c>
      <c r="AN12" s="160">
        <f t="shared" si="0"/>
        <v>4.0540540540537666</v>
      </c>
      <c r="AO12" s="164">
        <f t="shared" si="1"/>
        <v>3.1249999999996851</v>
      </c>
    </row>
    <row r="13" spans="1:41" ht="15" customHeight="1" x14ac:dyDescent="0.25">
      <c r="A13" s="2" t="s">
        <v>12</v>
      </c>
      <c r="B13" s="6">
        <v>150</v>
      </c>
      <c r="C13" s="7">
        <v>155.43</v>
      </c>
      <c r="D13" s="8">
        <v>152.715</v>
      </c>
      <c r="E13" s="7">
        <v>156.88</v>
      </c>
      <c r="F13" s="6">
        <v>170</v>
      </c>
      <c r="G13" s="26">
        <v>163.44</v>
      </c>
      <c r="H13" s="22">
        <v>170</v>
      </c>
      <c r="I13" s="7">
        <v>168.77</v>
      </c>
      <c r="J13" s="8">
        <v>168.871262</v>
      </c>
      <c r="K13" s="8">
        <v>168.871262</v>
      </c>
      <c r="L13" s="8">
        <v>168.871262</v>
      </c>
      <c r="M13" s="13">
        <v>201.53846153846155</v>
      </c>
      <c r="N13" s="69">
        <v>198</v>
      </c>
      <c r="O13" s="7">
        <v>180</v>
      </c>
      <c r="P13" s="6">
        <v>171.78963901451377</v>
      </c>
      <c r="Q13" s="22">
        <v>150</v>
      </c>
      <c r="R13" s="8">
        <v>171.55275729307621</v>
      </c>
      <c r="S13" s="50">
        <v>200</v>
      </c>
      <c r="T13" s="13">
        <v>217.722441153228</v>
      </c>
      <c r="U13" s="6">
        <v>230</v>
      </c>
      <c r="V13" s="6">
        <v>260</v>
      </c>
      <c r="W13" s="7">
        <v>255</v>
      </c>
      <c r="X13" s="6">
        <v>190.29787100061799</v>
      </c>
      <c r="Y13" s="7">
        <v>178.25</v>
      </c>
      <c r="Z13" s="6">
        <v>197.62344723488576</v>
      </c>
      <c r="AA13" s="15">
        <v>180</v>
      </c>
      <c r="AB13" s="15">
        <v>168.24</v>
      </c>
      <c r="AC13" s="24">
        <v>169.84</v>
      </c>
      <c r="AD13" s="7">
        <v>165</v>
      </c>
      <c r="AE13" s="7">
        <v>166.32</v>
      </c>
      <c r="AF13" s="7">
        <v>162.13</v>
      </c>
      <c r="AG13" s="17">
        <v>160</v>
      </c>
      <c r="AH13" s="7">
        <v>165.29</v>
      </c>
      <c r="AI13" s="7">
        <v>166.3</v>
      </c>
      <c r="AJ13" s="138">
        <v>169.77083439101318</v>
      </c>
      <c r="AK13" s="6">
        <v>196</v>
      </c>
      <c r="AL13" s="29">
        <v>180.36</v>
      </c>
      <c r="AM13" s="158" t="s">
        <v>45</v>
      </c>
      <c r="AN13" s="160" t="e">
        <f t="shared" si="0"/>
        <v>#VALUE!</v>
      </c>
      <c r="AO13" s="164" t="e">
        <f t="shared" si="1"/>
        <v>#VALUE!</v>
      </c>
    </row>
    <row r="14" spans="1:41" ht="15" customHeight="1" x14ac:dyDescent="0.25">
      <c r="A14" s="2" t="s">
        <v>13</v>
      </c>
      <c r="B14" s="13">
        <v>145</v>
      </c>
      <c r="C14" s="6">
        <v>170.55555555555549</v>
      </c>
      <c r="D14" s="6">
        <v>174.70588235294119</v>
      </c>
      <c r="E14" s="6">
        <v>190.625</v>
      </c>
      <c r="F14" s="6">
        <v>198</v>
      </c>
      <c r="G14" s="26">
        <v>192.61904761904762</v>
      </c>
      <c r="H14" s="22">
        <v>191.11111111111111</v>
      </c>
      <c r="I14" s="6">
        <v>202.66666666666666</v>
      </c>
      <c r="J14" s="6">
        <v>202.33333333333334</v>
      </c>
      <c r="K14" s="66">
        <v>204.375</v>
      </c>
      <c r="L14" s="66">
        <v>204.375</v>
      </c>
      <c r="M14" s="13">
        <v>198.990853941821</v>
      </c>
      <c r="N14" s="6">
        <v>220</v>
      </c>
      <c r="O14" s="6">
        <v>201.57894736842104</v>
      </c>
      <c r="P14" s="6">
        <v>200</v>
      </c>
      <c r="Q14" s="22">
        <v>188</v>
      </c>
      <c r="R14" s="50">
        <v>205</v>
      </c>
      <c r="S14" s="50">
        <v>197.22222222222223</v>
      </c>
      <c r="T14" s="13">
        <v>193.68421052631578</v>
      </c>
      <c r="U14" s="6">
        <v>196.36363636363637</v>
      </c>
      <c r="V14" s="6">
        <v>197.77777777777777</v>
      </c>
      <c r="W14" s="6">
        <v>196.94444444444446</v>
      </c>
      <c r="X14" s="6">
        <v>195.55555555555554</v>
      </c>
      <c r="Y14" s="6">
        <v>194.44444444444446</v>
      </c>
      <c r="Z14" s="6">
        <v>198.743210604144</v>
      </c>
      <c r="AA14" s="13">
        <v>194.70588235294119</v>
      </c>
      <c r="AB14" s="13">
        <v>196</v>
      </c>
      <c r="AC14" s="22">
        <v>198</v>
      </c>
      <c r="AD14" s="6">
        <v>196.1904761904762</v>
      </c>
      <c r="AE14" s="6">
        <v>197</v>
      </c>
      <c r="AF14" s="6">
        <v>195</v>
      </c>
      <c r="AG14" s="17">
        <v>193.5</v>
      </c>
      <c r="AH14" s="6">
        <v>199.375</v>
      </c>
      <c r="AI14" s="6">
        <v>195.23809523809524</v>
      </c>
      <c r="AJ14" s="138">
        <v>196.31578947368422</v>
      </c>
      <c r="AK14" s="6">
        <v>196.36985944175828</v>
      </c>
      <c r="AL14" s="29">
        <v>198.63636363636363</v>
      </c>
      <c r="AM14" s="158">
        <v>200.43478260869566</v>
      </c>
      <c r="AN14" s="160">
        <f t="shared" si="0"/>
        <v>0.90538254900010651</v>
      </c>
      <c r="AO14" s="164">
        <f t="shared" si="1"/>
        <v>2.9423354787862821</v>
      </c>
    </row>
    <row r="15" spans="1:41" ht="15" customHeight="1" x14ac:dyDescent="0.25">
      <c r="A15" s="2" t="s">
        <v>14</v>
      </c>
      <c r="B15" s="6">
        <v>1400</v>
      </c>
      <c r="C15" s="6">
        <v>1500</v>
      </c>
      <c r="D15" s="6">
        <v>1500</v>
      </c>
      <c r="E15" s="6">
        <v>1500</v>
      </c>
      <c r="F15" s="8">
        <v>1504.65</v>
      </c>
      <c r="G15" s="26">
        <v>1500</v>
      </c>
      <c r="H15" s="8">
        <v>1502.325</v>
      </c>
      <c r="I15" s="7">
        <v>1498.65</v>
      </c>
      <c r="J15" s="8">
        <v>1499.54919</v>
      </c>
      <c r="K15" s="66">
        <v>1450</v>
      </c>
      <c r="L15" s="67">
        <v>1400</v>
      </c>
      <c r="M15" s="13">
        <v>1400</v>
      </c>
      <c r="N15" s="14">
        <v>1350</v>
      </c>
      <c r="O15" s="6">
        <v>1400</v>
      </c>
      <c r="P15" s="6">
        <v>1457.7565376036825</v>
      </c>
      <c r="Q15" s="8">
        <v>1457.7565376036825</v>
      </c>
      <c r="R15" s="8">
        <v>1454.5567497841976</v>
      </c>
      <c r="S15" s="17">
        <v>1424.0139649983125</v>
      </c>
      <c r="T15" s="13">
        <v>1423.4627923388</v>
      </c>
      <c r="U15" s="6">
        <v>1439.173689534251</v>
      </c>
      <c r="V15" s="17">
        <v>1425.8400339828659</v>
      </c>
      <c r="W15" s="6">
        <v>1450</v>
      </c>
      <c r="X15" s="6">
        <v>1425.2538580968583</v>
      </c>
      <c r="Y15" s="7">
        <v>1500</v>
      </c>
      <c r="Z15" s="6">
        <v>1433.5511549733042</v>
      </c>
      <c r="AA15" s="15">
        <v>1500.01</v>
      </c>
      <c r="AB15" s="15">
        <v>1500.31</v>
      </c>
      <c r="AC15" s="22">
        <v>1641.4662649178699</v>
      </c>
      <c r="AD15" s="6">
        <v>1659.376</v>
      </c>
      <c r="AE15" s="7">
        <v>1723.02</v>
      </c>
      <c r="AF15" s="7">
        <v>1780.31</v>
      </c>
      <c r="AG15" s="17">
        <v>1740.902</v>
      </c>
      <c r="AH15" s="7">
        <v>1802.54</v>
      </c>
      <c r="AI15" s="6">
        <v>1750</v>
      </c>
      <c r="AJ15" s="138">
        <v>1698.29459798836</v>
      </c>
      <c r="AK15" s="6">
        <v>1700</v>
      </c>
      <c r="AL15" s="139">
        <v>1666.09</v>
      </c>
      <c r="AM15" s="158">
        <v>1600</v>
      </c>
      <c r="AN15" s="160">
        <f t="shared" si="0"/>
        <v>-3.9667725032861325</v>
      </c>
      <c r="AO15" s="164">
        <f t="shared" si="1"/>
        <v>6.6659555602962648</v>
      </c>
    </row>
    <row r="16" spans="1:41" ht="15" customHeight="1" x14ac:dyDescent="0.25">
      <c r="A16" s="2" t="s">
        <v>15</v>
      </c>
      <c r="B16" s="6">
        <v>170</v>
      </c>
      <c r="C16" s="6">
        <v>175.06083333333299</v>
      </c>
      <c r="D16" s="6">
        <v>233.68020829190249</v>
      </c>
      <c r="E16" s="6">
        <v>265.08853516995282</v>
      </c>
      <c r="F16" s="6">
        <v>268.77711408961409</v>
      </c>
      <c r="G16" s="26">
        <v>275.59175869434301</v>
      </c>
      <c r="H16" s="8">
        <v>272.18443639197858</v>
      </c>
      <c r="I16" s="6">
        <v>249.87937500000001</v>
      </c>
      <c r="J16" s="6">
        <v>239.25925925925924</v>
      </c>
      <c r="K16" s="66">
        <v>195.48911582244901</v>
      </c>
      <c r="L16" s="67">
        <v>188.76636363636399</v>
      </c>
      <c r="M16" s="13">
        <v>120.48390356082663</v>
      </c>
      <c r="N16" s="14">
        <v>120</v>
      </c>
      <c r="O16" s="6">
        <v>132.54444729598288</v>
      </c>
      <c r="P16" s="6">
        <v>138.9309182529131</v>
      </c>
      <c r="Q16" s="22">
        <v>145.45748484913199</v>
      </c>
      <c r="R16" s="50">
        <v>148.57142857142901</v>
      </c>
      <c r="S16" s="50">
        <v>130.69310806152916</v>
      </c>
      <c r="T16" s="13">
        <v>117.1246376495841</v>
      </c>
      <c r="U16" s="6">
        <v>125.87697284857499</v>
      </c>
      <c r="V16" s="6">
        <v>145.26122697629049</v>
      </c>
      <c r="W16" s="6">
        <v>129.34036561482262</v>
      </c>
      <c r="X16" s="6">
        <v>130.52810478405999</v>
      </c>
      <c r="Y16" s="6">
        <v>120.14685171777001</v>
      </c>
      <c r="Z16" s="6">
        <v>143.13685535046599</v>
      </c>
      <c r="AA16" s="13">
        <v>137.037601092106</v>
      </c>
      <c r="AB16" s="13">
        <v>149.79624018346101</v>
      </c>
      <c r="AC16" s="22">
        <v>149.45936779270113</v>
      </c>
      <c r="AD16" s="6">
        <v>159.69875000000002</v>
      </c>
      <c r="AE16" s="6">
        <v>145.12189456633899</v>
      </c>
      <c r="AF16" s="6">
        <v>154.47595616356227</v>
      </c>
      <c r="AG16" s="17">
        <v>151.72999999999999</v>
      </c>
      <c r="AH16" s="6">
        <v>135.48604464425964</v>
      </c>
      <c r="AI16" s="6">
        <v>157.541818181818</v>
      </c>
      <c r="AJ16" s="138">
        <v>124.86843498640232</v>
      </c>
      <c r="AK16" s="6">
        <v>141.04286518079621</v>
      </c>
      <c r="AL16" s="29">
        <v>127.22004043609932</v>
      </c>
      <c r="AM16" s="158">
        <v>129.56754163674901</v>
      </c>
      <c r="AN16" s="160">
        <f t="shared" si="0"/>
        <v>1.8452290948836807</v>
      </c>
      <c r="AO16" s="164">
        <f t="shared" si="1"/>
        <v>-5.4511020302640851</v>
      </c>
    </row>
    <row r="17" spans="1:41" ht="15" customHeight="1" x14ac:dyDescent="0.25">
      <c r="A17" s="2" t="s">
        <v>16</v>
      </c>
      <c r="B17" s="6">
        <v>200</v>
      </c>
      <c r="C17" s="6">
        <v>201.03125</v>
      </c>
      <c r="D17" s="6">
        <v>265.17312004520016</v>
      </c>
      <c r="E17" s="6">
        <v>279.77629464837474</v>
      </c>
      <c r="F17" s="6">
        <v>313.91263057929729</v>
      </c>
      <c r="G17" s="26">
        <v>326.438812083973</v>
      </c>
      <c r="H17" s="8">
        <v>320.17572133163515</v>
      </c>
      <c r="I17" s="6">
        <v>286.08249999999998</v>
      </c>
      <c r="J17" s="6">
        <v>244.02116402116405</v>
      </c>
      <c r="K17" s="66">
        <v>219.72539288668301</v>
      </c>
      <c r="L17" s="67">
        <v>196.00571428571399</v>
      </c>
      <c r="M17" s="13">
        <v>206.87321937321934</v>
      </c>
      <c r="N17" s="14">
        <v>198.2</v>
      </c>
      <c r="O17" s="6">
        <v>204.76258309591643</v>
      </c>
      <c r="P17" s="6">
        <v>211.72839506172841</v>
      </c>
      <c r="Q17" s="22">
        <v>228.22099722520483</v>
      </c>
      <c r="R17" s="8">
        <v>244.56261426551237</v>
      </c>
      <c r="S17" s="50">
        <v>268.10344827586198</v>
      </c>
      <c r="T17" s="13">
        <v>260.17703237828999</v>
      </c>
      <c r="U17" s="6">
        <v>296.07139699381099</v>
      </c>
      <c r="V17" s="6">
        <v>292.50356125356097</v>
      </c>
      <c r="W17" s="6">
        <v>256.01430463256099</v>
      </c>
      <c r="X17" s="6">
        <v>180.634913844035</v>
      </c>
      <c r="Y17" s="6">
        <v>173.26079503419405</v>
      </c>
      <c r="Z17" s="6">
        <v>181.10642436965799</v>
      </c>
      <c r="AA17" s="13">
        <v>174.63960113960101</v>
      </c>
      <c r="AB17" s="13">
        <v>174.95028780743067</v>
      </c>
      <c r="AC17" s="24">
        <v>152.63</v>
      </c>
      <c r="AD17" s="7">
        <v>150.19999999999999</v>
      </c>
      <c r="AE17" s="6">
        <v>138.62770690356899</v>
      </c>
      <c r="AF17" s="6">
        <v>144.04555889415599</v>
      </c>
      <c r="AG17" s="17">
        <v>154.66</v>
      </c>
      <c r="AH17" s="6">
        <v>153.91964357481601</v>
      </c>
      <c r="AI17" s="6">
        <v>173.51454545454544</v>
      </c>
      <c r="AJ17" s="138">
        <v>162.25071225071224</v>
      </c>
      <c r="AK17" s="6">
        <v>167.14355886769678</v>
      </c>
      <c r="AL17" s="29">
        <v>149.53419806960778</v>
      </c>
      <c r="AM17" s="158">
        <v>167.98554152558606</v>
      </c>
      <c r="AN17" s="160">
        <f t="shared" si="0"/>
        <v>12.339213166067351</v>
      </c>
      <c r="AO17" s="164">
        <f t="shared" si="1"/>
        <v>-3.8101665204193425</v>
      </c>
    </row>
    <row r="18" spans="1:41" ht="15" customHeight="1" x14ac:dyDescent="0.25">
      <c r="A18" s="2" t="s">
        <v>17</v>
      </c>
      <c r="B18" s="13">
        <v>950</v>
      </c>
      <c r="C18" s="6">
        <v>930.93999999999903</v>
      </c>
      <c r="D18" s="6">
        <v>883.18840579710104</v>
      </c>
      <c r="E18" s="6">
        <v>956.52173913043498</v>
      </c>
      <c r="F18" s="6">
        <v>950</v>
      </c>
      <c r="G18" s="26">
        <v>959.78260869565202</v>
      </c>
      <c r="H18" s="22">
        <v>834.78260869565224</v>
      </c>
      <c r="I18" s="6">
        <v>825</v>
      </c>
      <c r="J18" s="6">
        <v>800</v>
      </c>
      <c r="K18" s="66">
        <v>952.09330143540672</v>
      </c>
      <c r="L18" s="67">
        <v>939.50666666666996</v>
      </c>
      <c r="M18" s="13">
        <v>880.78431372549005</v>
      </c>
      <c r="N18" s="13">
        <v>880.78431372549005</v>
      </c>
      <c r="O18" s="6">
        <v>900</v>
      </c>
      <c r="P18" s="6">
        <v>883.94974590626759</v>
      </c>
      <c r="Q18" s="22">
        <v>874.06832298136646</v>
      </c>
      <c r="R18" s="8">
        <v>893.66039357377463</v>
      </c>
      <c r="S18" s="50">
        <v>882.74044795783936</v>
      </c>
      <c r="T18" s="13">
        <v>925.60386473429946</v>
      </c>
      <c r="U18" s="6">
        <v>989.85507246376801</v>
      </c>
      <c r="V18" s="6">
        <v>936.36363636363637</v>
      </c>
      <c r="W18" s="6">
        <v>893.02967563837126</v>
      </c>
      <c r="X18" s="6">
        <v>897.17046238785372</v>
      </c>
      <c r="Y18" s="6">
        <v>869.56521739130437</v>
      </c>
      <c r="Z18" s="6">
        <v>901.67059884656112</v>
      </c>
      <c r="AA18" s="13">
        <v>896.37681159420299</v>
      </c>
      <c r="AB18" s="13">
        <v>910.85507246377006</v>
      </c>
      <c r="AC18" s="22">
        <v>986.19047619048001</v>
      </c>
      <c r="AD18" s="6">
        <v>976.45</v>
      </c>
      <c r="AE18" s="6">
        <v>945.45454545455004</v>
      </c>
      <c r="AF18" s="6">
        <v>894.66403162054996</v>
      </c>
      <c r="AG18" s="17">
        <v>903.82</v>
      </c>
      <c r="AH18" s="6">
        <v>875.44927536231899</v>
      </c>
      <c r="AI18" s="6">
        <v>871.68666666667002</v>
      </c>
      <c r="AJ18" s="138">
        <v>904.78260869565202</v>
      </c>
      <c r="AK18" s="6">
        <v>869.56521739130437</v>
      </c>
      <c r="AL18" s="6">
        <v>862.11180124223597</v>
      </c>
      <c r="AM18" s="158">
        <v>860.25472112428599</v>
      </c>
      <c r="AN18" s="160">
        <f t="shared" si="0"/>
        <v>-0.21541059005039356</v>
      </c>
      <c r="AO18" s="164">
        <f t="shared" si="1"/>
        <v>-4.0297885892065839</v>
      </c>
    </row>
    <row r="19" spans="1:41" ht="15" customHeight="1" x14ac:dyDescent="0.25">
      <c r="A19" s="2" t="s">
        <v>18</v>
      </c>
      <c r="B19" s="6">
        <v>2460</v>
      </c>
      <c r="C19" s="6">
        <v>2941.8907142857101</v>
      </c>
      <c r="D19" s="6">
        <v>2901.05542605543</v>
      </c>
      <c r="E19" s="6">
        <v>3023.0540323873702</v>
      </c>
      <c r="F19" s="6">
        <v>2912.70928996681</v>
      </c>
      <c r="G19" s="26">
        <v>3007.8429638463799</v>
      </c>
      <c r="H19" s="22">
        <v>3044.6218525838094</v>
      </c>
      <c r="I19" s="6">
        <v>2840.6208333333338</v>
      </c>
      <c r="J19" s="8">
        <v>2850.55</v>
      </c>
      <c r="K19" s="66">
        <v>2808.53024970672</v>
      </c>
      <c r="L19" s="67">
        <v>2554.8305555555598</v>
      </c>
      <c r="M19" s="13">
        <v>2770.5873755873799</v>
      </c>
      <c r="N19" s="6">
        <v>3288.2630654369782</v>
      </c>
      <c r="O19" s="6">
        <v>3372.8187994341802</v>
      </c>
      <c r="P19" s="6">
        <v>3154.0038202538208</v>
      </c>
      <c r="Q19" s="22">
        <v>3032.9694942738424</v>
      </c>
      <c r="R19" s="50">
        <v>3127.6569280521899</v>
      </c>
      <c r="S19" s="50">
        <v>3134.3845798695302</v>
      </c>
      <c r="T19" s="13">
        <v>3026.0764698264697</v>
      </c>
      <c r="U19" s="6">
        <v>3170.6824271584005</v>
      </c>
      <c r="V19" s="6">
        <v>2943.1901431901433</v>
      </c>
      <c r="W19" s="6">
        <v>2552.1178821178801</v>
      </c>
      <c r="X19" s="6">
        <v>2236.8535785202498</v>
      </c>
      <c r="Y19" s="6">
        <v>2247.17783899602</v>
      </c>
      <c r="Z19" s="6">
        <v>2315.2452817274898</v>
      </c>
      <c r="AA19" s="13">
        <v>2018.0816882680199</v>
      </c>
      <c r="AB19" s="13">
        <v>1998.62392320193</v>
      </c>
      <c r="AC19" s="22">
        <v>1988.60163676256</v>
      </c>
      <c r="AD19" s="6">
        <v>1978.6121052631599</v>
      </c>
      <c r="AE19" s="6">
        <v>1925.7793283608501</v>
      </c>
      <c r="AF19" s="6">
        <v>1895.8124202689401</v>
      </c>
      <c r="AG19" s="17">
        <v>1862.64</v>
      </c>
      <c r="AH19" s="6">
        <v>1868.23671497585</v>
      </c>
      <c r="AI19" s="6">
        <v>1797.4649999999999</v>
      </c>
      <c r="AJ19" s="138">
        <v>1761.88376840551</v>
      </c>
      <c r="AK19" s="6">
        <v>1807.93494896262</v>
      </c>
      <c r="AL19" s="29">
        <v>1762.0360431802101</v>
      </c>
      <c r="AM19" s="158">
        <v>1796.6746149717201</v>
      </c>
      <c r="AN19" s="160">
        <f t="shared" si="0"/>
        <v>1.9658265178839698</v>
      </c>
      <c r="AO19" s="164">
        <f t="shared" si="1"/>
        <v>-10.971165071435648</v>
      </c>
    </row>
    <row r="20" spans="1:41" ht="15" customHeight="1" x14ac:dyDescent="0.25">
      <c r="A20" s="2" t="s">
        <v>19</v>
      </c>
      <c r="B20" s="6">
        <v>250</v>
      </c>
      <c r="C20" s="6">
        <v>246.13611111111101</v>
      </c>
      <c r="D20" s="6">
        <v>231.18411540150666</v>
      </c>
      <c r="E20" s="6">
        <v>190.49905890902099</v>
      </c>
      <c r="F20" s="6">
        <v>196.82539682539684</v>
      </c>
      <c r="G20" s="26">
        <v>191.77805582408132</v>
      </c>
      <c r="H20" s="22">
        <v>217.32651666036</v>
      </c>
      <c r="I20" s="6">
        <v>213.47125</v>
      </c>
      <c r="J20" s="6">
        <v>250.31907334582922</v>
      </c>
      <c r="K20" s="66">
        <v>241.56682192487818</v>
      </c>
      <c r="L20" s="67">
        <v>256.60055555555601</v>
      </c>
      <c r="M20" s="13">
        <v>252.80820466978599</v>
      </c>
      <c r="N20" s="14">
        <v>300</v>
      </c>
      <c r="O20" s="6">
        <v>281.33</v>
      </c>
      <c r="P20" s="6">
        <v>173.51088934744217</v>
      </c>
      <c r="Q20" s="22">
        <v>203.91734901754046</v>
      </c>
      <c r="R20" s="8">
        <v>229.82142180013395</v>
      </c>
      <c r="S20" s="50">
        <v>234.51903534844999</v>
      </c>
      <c r="T20" s="13">
        <v>289.851436053405</v>
      </c>
      <c r="U20" s="6">
        <v>290.933780376551</v>
      </c>
      <c r="V20" s="6">
        <v>289.16720172353502</v>
      </c>
      <c r="W20" s="6">
        <v>258.22172151764698</v>
      </c>
      <c r="X20" s="6">
        <v>239.75801975802</v>
      </c>
      <c r="Y20" s="6">
        <v>238.95275910101799</v>
      </c>
      <c r="Z20" s="6">
        <v>249.45389259282402</v>
      </c>
      <c r="AA20" s="13">
        <v>224.27441661776697</v>
      </c>
      <c r="AB20" s="13">
        <v>221.75577570485001</v>
      </c>
      <c r="AC20" s="22">
        <v>241.68767507002801</v>
      </c>
      <c r="AD20" s="6">
        <v>206.049523809524</v>
      </c>
      <c r="AE20" s="6">
        <v>137.65528325022427</v>
      </c>
      <c r="AF20" s="6">
        <v>135.23692810457516</v>
      </c>
      <c r="AG20" s="17">
        <v>145.91</v>
      </c>
      <c r="AH20" s="6">
        <v>134.69683880508961</v>
      </c>
      <c r="AI20" s="6">
        <v>165.10318181818181</v>
      </c>
      <c r="AJ20" s="138">
        <v>217.90286102786101</v>
      </c>
      <c r="AK20" s="6">
        <v>238.20734150876743</v>
      </c>
      <c r="AL20" s="6">
        <v>200.072109350425</v>
      </c>
      <c r="AM20" s="158">
        <v>214.9856630601972</v>
      </c>
      <c r="AN20" s="160">
        <f t="shared" si="0"/>
        <v>7.4540893071963419</v>
      </c>
      <c r="AO20" s="164">
        <f t="shared" si="1"/>
        <v>-4.1416911022003404</v>
      </c>
    </row>
    <row r="21" spans="1:41" ht="15" customHeight="1" x14ac:dyDescent="0.25">
      <c r="A21" s="2" t="s">
        <v>20</v>
      </c>
      <c r="B21" s="6">
        <v>252.49</v>
      </c>
      <c r="C21" s="7">
        <v>251.22</v>
      </c>
      <c r="D21" s="8">
        <v>251.85500000000002</v>
      </c>
      <c r="E21" s="7">
        <v>253.55</v>
      </c>
      <c r="F21" s="8">
        <v>254.33600500000003</v>
      </c>
      <c r="G21" s="26">
        <v>253.94300250000003</v>
      </c>
      <c r="H21" s="8">
        <v>254.13950375000002</v>
      </c>
      <c r="I21" s="7">
        <v>252.15</v>
      </c>
      <c r="J21" s="8">
        <v>252.30128999999999</v>
      </c>
      <c r="K21" s="8">
        <v>252.30128999999999</v>
      </c>
      <c r="L21" s="67">
        <v>246.77</v>
      </c>
      <c r="M21" s="13">
        <v>251.62102148149785</v>
      </c>
      <c r="N21" s="14">
        <v>251</v>
      </c>
      <c r="O21" s="7">
        <v>235</v>
      </c>
      <c r="P21" s="6">
        <v>250.69313255596055</v>
      </c>
      <c r="Q21" s="8">
        <v>250.69313255596057</v>
      </c>
      <c r="R21" s="8">
        <v>250.60398046373308</v>
      </c>
      <c r="S21" s="17">
        <v>247.59804911513083</v>
      </c>
      <c r="T21" s="13">
        <v>247.52948611448971</v>
      </c>
      <c r="U21" s="6">
        <v>250.54381083792799</v>
      </c>
      <c r="V21" s="17">
        <v>247.95769895540036</v>
      </c>
      <c r="W21" s="7">
        <v>245.16</v>
      </c>
      <c r="X21" s="6">
        <v>248.22792252870772</v>
      </c>
      <c r="Y21" s="7">
        <v>240.37</v>
      </c>
      <c r="Z21" s="6">
        <v>247.06953463125251</v>
      </c>
      <c r="AA21" s="15">
        <v>249.02</v>
      </c>
      <c r="AB21" s="15">
        <v>251.26</v>
      </c>
      <c r="AC21" s="24">
        <v>269.33999999999997</v>
      </c>
      <c r="AD21" s="7">
        <v>270</v>
      </c>
      <c r="AE21" s="7">
        <v>278.125</v>
      </c>
      <c r="AF21" s="7">
        <v>295.33999999999997</v>
      </c>
      <c r="AG21" s="17">
        <v>286.79000000000002</v>
      </c>
      <c r="AH21" s="7">
        <v>301.58999999999997</v>
      </c>
      <c r="AI21" s="6">
        <v>316.67</v>
      </c>
      <c r="AJ21" s="138">
        <v>275.61265604414803</v>
      </c>
      <c r="AK21" s="6">
        <v>276.43792642503644</v>
      </c>
      <c r="AL21" s="139">
        <v>285.02999999999997</v>
      </c>
      <c r="AM21" s="17">
        <v>285.79000000000002</v>
      </c>
      <c r="AN21" s="160">
        <f t="shared" si="0"/>
        <v>0.26663859944568918</v>
      </c>
      <c r="AO21" s="164">
        <f t="shared" si="1"/>
        <v>14.765882258453139</v>
      </c>
    </row>
    <row r="22" spans="1:41" ht="15" customHeight="1" x14ac:dyDescent="0.25">
      <c r="A22" s="2" t="s">
        <v>21</v>
      </c>
      <c r="B22" s="6">
        <v>362.87</v>
      </c>
      <c r="C22" s="6">
        <v>373.433174603174</v>
      </c>
      <c r="D22" s="6">
        <v>402.39423297381774</v>
      </c>
      <c r="E22" s="6">
        <v>372.31505760917531</v>
      </c>
      <c r="F22" s="6">
        <v>384.1023796906149</v>
      </c>
      <c r="G22" s="26">
        <v>396.07563254622102</v>
      </c>
      <c r="H22" s="22">
        <v>398.73574292470175</v>
      </c>
      <c r="I22" s="6">
        <v>306.64733333333334</v>
      </c>
      <c r="J22" s="6">
        <v>314.28445794669699</v>
      </c>
      <c r="K22" s="66">
        <v>300.08171766750189</v>
      </c>
      <c r="L22" s="67">
        <v>288.31190476190466</v>
      </c>
      <c r="M22" s="13">
        <v>269.9392287627582</v>
      </c>
      <c r="N22" s="14">
        <v>245</v>
      </c>
      <c r="O22" s="6">
        <v>285.30290277695099</v>
      </c>
      <c r="P22" s="6">
        <v>349.85272833312041</v>
      </c>
      <c r="Q22" s="22">
        <v>379.33529751711563</v>
      </c>
      <c r="R22" s="8">
        <v>386.098354702699</v>
      </c>
      <c r="S22" s="50">
        <v>340.40395437454259</v>
      </c>
      <c r="T22" s="13">
        <v>345.58490062691743</v>
      </c>
      <c r="U22" s="6">
        <v>352.94117647058823</v>
      </c>
      <c r="V22" s="6">
        <v>389.09679823174599</v>
      </c>
      <c r="W22" s="6">
        <v>304.45849019378431</v>
      </c>
      <c r="X22" s="6">
        <v>331.80526833777611</v>
      </c>
      <c r="Y22" s="6">
        <v>341.04426555406945</v>
      </c>
      <c r="Z22" s="6">
        <v>334.94038657632916</v>
      </c>
      <c r="AA22" s="13">
        <v>308.769135469503</v>
      </c>
      <c r="AB22" s="13">
        <v>300.47965397888498</v>
      </c>
      <c r="AC22" s="22">
        <v>338.07118002164441</v>
      </c>
      <c r="AD22" s="6">
        <v>351.57499999999993</v>
      </c>
      <c r="AE22" s="6">
        <v>347.5288823328039</v>
      </c>
      <c r="AF22" s="6">
        <v>331.69085816144644</v>
      </c>
      <c r="AG22" s="17">
        <v>343.5982468314167</v>
      </c>
      <c r="AH22" s="6">
        <v>350.88967405143876</v>
      </c>
      <c r="AI22" s="6">
        <v>358.55590909090898</v>
      </c>
      <c r="AJ22" s="138">
        <v>406.90237783116999</v>
      </c>
      <c r="AK22" s="6">
        <v>441.6828784475843</v>
      </c>
      <c r="AL22" s="6">
        <v>388.97578844092129</v>
      </c>
      <c r="AM22" s="158">
        <v>433.42689997101758</v>
      </c>
      <c r="AN22" s="160">
        <f t="shared" si="0"/>
        <v>11.427732226795818</v>
      </c>
      <c r="AO22" s="164">
        <f t="shared" si="1"/>
        <v>40.372482279345881</v>
      </c>
    </row>
    <row r="23" spans="1:41" ht="15" customHeight="1" x14ac:dyDescent="0.25">
      <c r="A23" s="2" t="s">
        <v>22</v>
      </c>
      <c r="B23" s="6">
        <v>216.78</v>
      </c>
      <c r="C23" s="7">
        <v>220.54</v>
      </c>
      <c r="D23" s="6">
        <v>250.14</v>
      </c>
      <c r="E23" s="6">
        <v>260.746795687972</v>
      </c>
      <c r="F23" s="6">
        <v>378.7114845938375</v>
      </c>
      <c r="G23" s="26">
        <v>363.8591800356507</v>
      </c>
      <c r="H23" s="22">
        <v>341.59041394335497</v>
      </c>
      <c r="I23" s="6">
        <v>352.94</v>
      </c>
      <c r="J23" s="8">
        <v>353.15176399999996</v>
      </c>
      <c r="K23" s="8">
        <v>353.15176399999996</v>
      </c>
      <c r="L23" s="67">
        <v>323.52999999999997</v>
      </c>
      <c r="M23" s="13">
        <v>323.52941176470591</v>
      </c>
      <c r="N23" s="14">
        <v>300</v>
      </c>
      <c r="O23" s="7">
        <v>320</v>
      </c>
      <c r="P23" s="6">
        <v>324.39394133525929</v>
      </c>
      <c r="Q23" s="8">
        <v>324.39394133525929</v>
      </c>
      <c r="R23" s="8">
        <v>330.94555234496812</v>
      </c>
      <c r="S23" s="17">
        <v>319.94668700309734</v>
      </c>
      <c r="T23" s="13">
        <v>319.79755915464375</v>
      </c>
      <c r="U23" s="6">
        <v>329.43949665331382</v>
      </c>
      <c r="V23" s="17">
        <v>321.11464722831772</v>
      </c>
      <c r="W23" s="7">
        <v>322.02</v>
      </c>
      <c r="X23" s="6">
        <v>323.83644174504684</v>
      </c>
      <c r="Y23" s="7">
        <v>330</v>
      </c>
      <c r="Z23" s="6">
        <v>322.06264714672068</v>
      </c>
      <c r="AA23" s="15">
        <v>316.02</v>
      </c>
      <c r="AB23" s="15">
        <v>303.58</v>
      </c>
      <c r="AC23" s="22">
        <v>323.52941176470591</v>
      </c>
      <c r="AD23" s="6">
        <v>294.12</v>
      </c>
      <c r="AE23" s="6">
        <v>294.11764705882354</v>
      </c>
      <c r="AF23" s="6">
        <v>294.11764705882354</v>
      </c>
      <c r="AG23" s="17">
        <v>294.11843137254903</v>
      </c>
      <c r="AH23" s="7">
        <v>311.02</v>
      </c>
      <c r="AI23" s="7">
        <v>315.26</v>
      </c>
      <c r="AJ23" s="138">
        <v>326.57645665304301</v>
      </c>
      <c r="AK23" s="6">
        <v>308.59293100496956</v>
      </c>
      <c r="AL23" s="139">
        <v>311.02</v>
      </c>
      <c r="AM23">
        <v>301.44</v>
      </c>
      <c r="AN23" s="160">
        <f t="shared" si="0"/>
        <v>-3.080187769275283</v>
      </c>
      <c r="AO23" s="164">
        <f t="shared" si="1"/>
        <v>-4.6136320486045133</v>
      </c>
    </row>
    <row r="24" spans="1:41" ht="15" customHeight="1" x14ac:dyDescent="0.25">
      <c r="A24" s="2" t="s">
        <v>23</v>
      </c>
      <c r="B24" s="6">
        <v>383.7409090909091</v>
      </c>
      <c r="C24" s="6">
        <v>399.82354166666596</v>
      </c>
      <c r="D24" s="6">
        <v>396.2021662497441</v>
      </c>
      <c r="E24" s="6">
        <v>395.70808458063402</v>
      </c>
      <c r="F24" s="6">
        <v>400.08692730838101</v>
      </c>
      <c r="G24" s="26">
        <v>414.203243280783</v>
      </c>
      <c r="H24" s="22">
        <v>412.003013326543</v>
      </c>
      <c r="I24" s="6">
        <v>431.26625000000001</v>
      </c>
      <c r="J24" s="6">
        <v>404.260404407463</v>
      </c>
      <c r="K24" s="66">
        <v>374.938229302416</v>
      </c>
      <c r="L24" s="67">
        <v>330.03347826086946</v>
      </c>
      <c r="M24" s="13">
        <v>318.61411231159133</v>
      </c>
      <c r="N24" s="14">
        <v>312.25</v>
      </c>
      <c r="O24" s="6">
        <v>328.94267754948879</v>
      </c>
      <c r="P24" s="6">
        <v>330.57677616501149</v>
      </c>
      <c r="Q24" s="22">
        <v>355.16823330122571</v>
      </c>
      <c r="R24" s="8">
        <v>367.61824227676294</v>
      </c>
      <c r="S24" s="50">
        <v>335.65783358798069</v>
      </c>
      <c r="T24" s="13">
        <v>358.27548410668629</v>
      </c>
      <c r="U24" s="6">
        <v>390.4505464157495</v>
      </c>
      <c r="V24" s="6">
        <v>329.25906473700593</v>
      </c>
      <c r="W24" s="6">
        <v>349.28765764679099</v>
      </c>
      <c r="X24" s="6">
        <v>345.79982530646674</v>
      </c>
      <c r="Y24" s="6">
        <v>401.99911543564798</v>
      </c>
      <c r="Z24" s="6">
        <v>389.554377342365</v>
      </c>
      <c r="AA24" s="13">
        <v>360.41394335512001</v>
      </c>
      <c r="AB24" s="13">
        <v>328.76308418104094</v>
      </c>
      <c r="AC24" s="22">
        <v>313.50923928129811</v>
      </c>
      <c r="AD24" s="6">
        <v>319.41272727272712</v>
      </c>
      <c r="AE24" s="6">
        <v>315.84233693477398</v>
      </c>
      <c r="AF24" s="6">
        <v>304.72566219470247</v>
      </c>
      <c r="AG24" s="17">
        <v>304.08999999999997</v>
      </c>
      <c r="AH24" s="6">
        <v>317.72614928324299</v>
      </c>
      <c r="AI24" s="6">
        <v>329.67238095238099</v>
      </c>
      <c r="AJ24" s="138">
        <v>352.71619079337302</v>
      </c>
      <c r="AK24" s="6">
        <v>367.59492685963301</v>
      </c>
      <c r="AL24" s="6">
        <v>376.218487394958</v>
      </c>
      <c r="AM24" s="158">
        <v>361.78156447764297</v>
      </c>
      <c r="AN24" s="160">
        <f t="shared" si="0"/>
        <v>-3.8373773222257954</v>
      </c>
      <c r="AO24" s="164">
        <f t="shared" si="1"/>
        <v>0.37945843875841101</v>
      </c>
    </row>
    <row r="25" spans="1:41" ht="15" customHeight="1" x14ac:dyDescent="0.25">
      <c r="A25" s="2" t="s">
        <v>24</v>
      </c>
      <c r="B25" s="6">
        <v>208.32300000000001</v>
      </c>
      <c r="C25" s="6">
        <v>202.99055555555501</v>
      </c>
      <c r="D25" s="6">
        <v>205.287976729153</v>
      </c>
      <c r="E25" s="6">
        <v>215.26986901986899</v>
      </c>
      <c r="F25" s="6">
        <v>326.61472294155999</v>
      </c>
      <c r="G25" s="26">
        <v>333.87066783360598</v>
      </c>
      <c r="H25" s="22">
        <v>350.04101695406001</v>
      </c>
      <c r="I25" s="6">
        <v>288.98250000000002</v>
      </c>
      <c r="J25" s="6">
        <v>235.70440141868701</v>
      </c>
      <c r="K25" s="66">
        <v>217.74713254749551</v>
      </c>
      <c r="L25" s="67">
        <v>213.3605</v>
      </c>
      <c r="M25" s="13">
        <v>253.73743066050758</v>
      </c>
      <c r="N25" s="14">
        <v>244.5</v>
      </c>
      <c r="O25" s="6">
        <v>246.17436951326499</v>
      </c>
      <c r="P25" s="6">
        <v>254.03748796312701</v>
      </c>
      <c r="Q25" s="22">
        <v>268.64573632118402</v>
      </c>
      <c r="R25" s="8">
        <v>261.77220499244521</v>
      </c>
      <c r="S25" s="50">
        <v>272.41036197116102</v>
      </c>
      <c r="T25" s="13">
        <v>302.45617301267202</v>
      </c>
      <c r="U25" s="6">
        <v>310.19067716933102</v>
      </c>
      <c r="V25" s="6">
        <v>318.95593104213799</v>
      </c>
      <c r="W25" s="6">
        <v>286.84364604080002</v>
      </c>
      <c r="X25" s="6">
        <v>251.41328266614309</v>
      </c>
      <c r="Y25" s="6">
        <v>240.33821933830262</v>
      </c>
      <c r="Z25" s="6">
        <v>270.27262839644209</v>
      </c>
      <c r="AA25" s="13">
        <v>259.62918204853702</v>
      </c>
      <c r="AB25" s="13">
        <v>236.59129604024801</v>
      </c>
      <c r="AC25" s="22">
        <v>262.43505094345397</v>
      </c>
      <c r="AD25" s="6">
        <v>230.72619047619</v>
      </c>
      <c r="AE25" s="6">
        <v>234.19529342346399</v>
      </c>
      <c r="AF25" s="6">
        <v>221.6813533248997</v>
      </c>
      <c r="AG25" s="17">
        <v>221.17</v>
      </c>
      <c r="AH25" s="6">
        <v>184.18121959099824</v>
      </c>
      <c r="AI25" s="6">
        <v>179.95954545454546</v>
      </c>
      <c r="AJ25" s="138">
        <v>199.61482961483</v>
      </c>
      <c r="AK25" s="6">
        <v>236.86380286380299</v>
      </c>
      <c r="AL25" s="6">
        <v>186.922550702374</v>
      </c>
      <c r="AM25" s="158">
        <v>183.25603587633643</v>
      </c>
      <c r="AN25" s="160">
        <f t="shared" si="0"/>
        <v>-1.9615155112427021</v>
      </c>
      <c r="AO25" s="164">
        <f t="shared" si="1"/>
        <v>-29.416241105717777</v>
      </c>
    </row>
    <row r="26" spans="1:41" ht="15" customHeight="1" x14ac:dyDescent="0.25">
      <c r="A26" s="2" t="s">
        <v>25</v>
      </c>
      <c r="B26" s="6">
        <v>259.36409090909092</v>
      </c>
      <c r="C26" s="6">
        <v>269.43611111109999</v>
      </c>
      <c r="D26" s="6">
        <v>277.59127937673901</v>
      </c>
      <c r="E26" s="6">
        <v>261.22170153526201</v>
      </c>
      <c r="F26" s="6">
        <v>282.63238342220001</v>
      </c>
      <c r="G26" s="26">
        <v>294.91241304437102</v>
      </c>
      <c r="H26" s="22">
        <v>314.64881126145099</v>
      </c>
      <c r="I26" s="6">
        <v>311.77705882352899</v>
      </c>
      <c r="J26" s="6">
        <v>218.78926101700199</v>
      </c>
      <c r="K26" s="66">
        <v>156.684970813527</v>
      </c>
      <c r="L26" s="67">
        <v>152.2235</v>
      </c>
      <c r="M26" s="13">
        <v>150.06033643969701</v>
      </c>
      <c r="N26" s="6">
        <v>200</v>
      </c>
      <c r="O26" s="6">
        <v>221.45</v>
      </c>
      <c r="P26" s="6">
        <v>274.10664516642998</v>
      </c>
      <c r="Q26" s="22">
        <v>295.22985545740198</v>
      </c>
      <c r="R26" s="50">
        <v>350.43461829176101</v>
      </c>
      <c r="S26" s="50">
        <v>362.639865459048</v>
      </c>
      <c r="T26" s="13">
        <v>324.66380097963997</v>
      </c>
      <c r="U26" s="6">
        <v>354.91450040668798</v>
      </c>
      <c r="V26" s="6">
        <v>350.71312762024002</v>
      </c>
      <c r="W26" s="6">
        <v>281.01062170258302</v>
      </c>
      <c r="X26" s="6">
        <v>295.52596209974803</v>
      </c>
      <c r="Y26" s="6">
        <v>262.975473736975</v>
      </c>
      <c r="Z26" s="6">
        <v>213.47685808197488</v>
      </c>
      <c r="AA26" s="13">
        <v>200.04707874656901</v>
      </c>
      <c r="AB26" s="13">
        <v>189.81530507184399</v>
      </c>
      <c r="AC26" s="22">
        <v>194.358408926078</v>
      </c>
      <c r="AD26" s="6">
        <v>178.99523809523799</v>
      </c>
      <c r="AE26" s="6">
        <v>126.118876385929</v>
      </c>
      <c r="AF26" s="6">
        <v>112.19955006312399</v>
      </c>
      <c r="AG26" s="17">
        <v>144.88999999999999</v>
      </c>
      <c r="AH26" s="6">
        <v>132.01642578670999</v>
      </c>
      <c r="AI26" s="6">
        <v>108.44818181818199</v>
      </c>
      <c r="AJ26" s="138">
        <v>131.70043202470899</v>
      </c>
      <c r="AK26" s="6">
        <v>204.041183737674</v>
      </c>
      <c r="AL26" s="6">
        <v>180.47471868168799</v>
      </c>
      <c r="AM26" s="158">
        <v>180.63402974714401</v>
      </c>
      <c r="AN26" s="160">
        <f t="shared" si="0"/>
        <v>8.8273341895054078E-2</v>
      </c>
      <c r="AO26" s="164">
        <f t="shared" si="1"/>
        <v>-9.7042401823915423</v>
      </c>
    </row>
    <row r="27" spans="1:41" ht="15" customHeight="1" x14ac:dyDescent="0.25">
      <c r="A27" s="3" t="s">
        <v>26</v>
      </c>
      <c r="B27" s="13">
        <v>1796.41</v>
      </c>
      <c r="C27" s="28">
        <v>1799.123251</v>
      </c>
      <c r="D27" s="28">
        <v>1809.8372865761</v>
      </c>
      <c r="E27" s="28">
        <v>1850.55210759133</v>
      </c>
      <c r="F27" s="13">
        <v>1850.7043189773001</v>
      </c>
      <c r="G27" s="28">
        <v>1851.7394337281701</v>
      </c>
      <c r="H27" s="28">
        <v>1851.9755771052701</v>
      </c>
      <c r="I27" s="28">
        <v>1826.89</v>
      </c>
      <c r="J27" s="14">
        <v>1630</v>
      </c>
      <c r="K27" s="14">
        <v>1630</v>
      </c>
      <c r="L27" s="14">
        <v>1630</v>
      </c>
      <c r="M27" s="13">
        <v>1774.6694604709558</v>
      </c>
      <c r="N27" s="13">
        <v>1774.6694604709558</v>
      </c>
      <c r="O27" s="7">
        <v>1800</v>
      </c>
      <c r="P27" s="6">
        <v>1771.2219023801256</v>
      </c>
      <c r="Q27" s="8">
        <v>1771.2219023801258</v>
      </c>
      <c r="R27" s="8">
        <v>1768.2858411416407</v>
      </c>
      <c r="S27" s="50">
        <v>1500</v>
      </c>
      <c r="T27" s="13">
        <v>1707.5472830889</v>
      </c>
      <c r="U27" s="6">
        <v>1723.0829293268946</v>
      </c>
      <c r="V27" s="17">
        <v>1727.00366484858</v>
      </c>
      <c r="W27" s="7">
        <v>1700</v>
      </c>
      <c r="X27" s="6">
        <v>1733.3333333333301</v>
      </c>
      <c r="Y27" s="7">
        <v>1650</v>
      </c>
      <c r="Z27" s="6">
        <v>1717.0406057329701</v>
      </c>
      <c r="AA27" s="15">
        <v>1700</v>
      </c>
      <c r="AB27" s="15">
        <v>1699.23</v>
      </c>
      <c r="AC27" s="24">
        <v>1690.1579999999999</v>
      </c>
      <c r="AD27" s="7">
        <v>1670</v>
      </c>
      <c r="AE27" s="7">
        <v>1642.35</v>
      </c>
      <c r="AF27" s="7">
        <v>1555.02</v>
      </c>
      <c r="AG27" s="17">
        <v>1602.4566666666699</v>
      </c>
      <c r="AH27" s="7">
        <v>1584.02</v>
      </c>
      <c r="AI27" s="7">
        <v>1555.78</v>
      </c>
      <c r="AJ27" s="138">
        <v>1560.5226329782899</v>
      </c>
      <c r="AK27" s="6">
        <v>1604.2343550343601</v>
      </c>
      <c r="AL27" s="139">
        <v>1556.31</v>
      </c>
      <c r="AM27" s="14">
        <v>1585.12</v>
      </c>
      <c r="AN27" s="160">
        <f t="shared" si="0"/>
        <v>1.8511736093708802</v>
      </c>
      <c r="AO27" s="164">
        <f t="shared" si="1"/>
        <v>-6.7576470588235367</v>
      </c>
    </row>
    <row r="28" spans="1:41" ht="15" customHeight="1" x14ac:dyDescent="0.25">
      <c r="A28" s="3" t="s">
        <v>27</v>
      </c>
      <c r="B28" s="13">
        <v>876.51</v>
      </c>
      <c r="C28" s="28">
        <v>877.47416100000009</v>
      </c>
      <c r="D28" s="28">
        <v>878.43938257710022</v>
      </c>
      <c r="E28" s="28">
        <v>879.40566589793514</v>
      </c>
      <c r="F28" s="13">
        <v>836.23346727923899</v>
      </c>
      <c r="G28" s="28">
        <v>837.04332409324604</v>
      </c>
      <c r="H28" s="28">
        <v>837.85407174974898</v>
      </c>
      <c r="I28" s="28">
        <v>837.76571122867404</v>
      </c>
      <c r="J28" s="14">
        <v>820</v>
      </c>
      <c r="K28" s="14">
        <v>820</v>
      </c>
      <c r="L28" s="14">
        <v>820</v>
      </c>
      <c r="M28" s="13">
        <v>844.11932577466075</v>
      </c>
      <c r="N28" s="13">
        <v>844.11932577466075</v>
      </c>
      <c r="O28" s="7">
        <v>850</v>
      </c>
      <c r="P28" s="6">
        <v>841.86923587190029</v>
      </c>
      <c r="Q28" s="8">
        <v>841.86923587190029</v>
      </c>
      <c r="R28" s="8">
        <v>839.1200318508802</v>
      </c>
      <c r="S28" s="17">
        <v>843.39556587386835</v>
      </c>
      <c r="T28" s="13">
        <v>843.38895345298727</v>
      </c>
      <c r="U28" s="6">
        <v>837.13355094561905</v>
      </c>
      <c r="V28" s="17">
        <v>842.61198745522711</v>
      </c>
      <c r="W28" s="7">
        <v>823</v>
      </c>
      <c r="X28" s="6">
        <v>837.68492863164886</v>
      </c>
      <c r="Y28" s="7">
        <v>810.32</v>
      </c>
      <c r="Z28" s="6">
        <v>837.81134372708675</v>
      </c>
      <c r="AA28" s="15">
        <v>831.19</v>
      </c>
      <c r="AB28" s="15">
        <v>812.95</v>
      </c>
      <c r="AC28" s="22">
        <v>827.27272727272702</v>
      </c>
      <c r="AD28" s="6">
        <v>828.56999999999994</v>
      </c>
      <c r="AE28" s="7">
        <v>802.39</v>
      </c>
      <c r="AF28" s="7">
        <v>815.26</v>
      </c>
      <c r="AG28" s="17">
        <v>815.40666666666675</v>
      </c>
      <c r="AH28" s="6">
        <v>816.66666666666674</v>
      </c>
      <c r="AI28" s="7">
        <v>825.1</v>
      </c>
      <c r="AJ28" s="138">
        <v>800</v>
      </c>
      <c r="AK28" s="6">
        <v>826.66666666666697</v>
      </c>
      <c r="AL28" s="6">
        <v>880.95238095238096</v>
      </c>
      <c r="AM28" s="158">
        <v>860</v>
      </c>
      <c r="AN28" s="160">
        <f t="shared" si="0"/>
        <v>-2.3783783783783794</v>
      </c>
      <c r="AO28" s="164">
        <f t="shared" si="1"/>
        <v>3.4661148473874741</v>
      </c>
    </row>
    <row r="29" spans="1:41" ht="15" customHeight="1" x14ac:dyDescent="0.25">
      <c r="A29" s="3" t="s">
        <v>28</v>
      </c>
      <c r="B29" s="13">
        <v>220.58500000000001</v>
      </c>
      <c r="C29" s="13">
        <v>220</v>
      </c>
      <c r="D29" s="13">
        <v>215.88</v>
      </c>
      <c r="E29" s="13">
        <v>218</v>
      </c>
      <c r="F29" s="13">
        <v>215.89040502564052</v>
      </c>
      <c r="G29" s="13">
        <v>216.33</v>
      </c>
      <c r="H29" s="13">
        <v>217.37</v>
      </c>
      <c r="I29" s="13">
        <v>216.67</v>
      </c>
      <c r="J29" s="6">
        <v>200</v>
      </c>
      <c r="K29" s="66">
        <v>200</v>
      </c>
      <c r="L29" s="67">
        <v>198.15</v>
      </c>
      <c r="M29" s="13">
        <v>181.81818181818181</v>
      </c>
      <c r="N29" s="69">
        <v>200.52</v>
      </c>
      <c r="O29" s="6">
        <v>178</v>
      </c>
      <c r="P29" s="6">
        <v>205.35714285714286</v>
      </c>
      <c r="Q29" s="22">
        <v>227.8138528138528</v>
      </c>
      <c r="R29" s="8">
        <v>215.34028160808199</v>
      </c>
      <c r="S29" s="50">
        <v>232.5</v>
      </c>
      <c r="T29" s="13">
        <v>285.71428571428572</v>
      </c>
      <c r="U29" s="6">
        <v>285</v>
      </c>
      <c r="V29" s="6">
        <v>275</v>
      </c>
      <c r="W29" s="6">
        <v>245.71428571428601</v>
      </c>
      <c r="X29" s="6">
        <v>282.70214393631198</v>
      </c>
      <c r="Y29" s="6">
        <v>215.71428571428601</v>
      </c>
      <c r="Z29" s="6">
        <v>234.78137947150654</v>
      </c>
      <c r="AA29" s="13">
        <v>211.746031746032</v>
      </c>
      <c r="AB29" s="13">
        <v>205.71428571428601</v>
      </c>
      <c r="AC29" s="22">
        <v>258.71428571428601</v>
      </c>
      <c r="AD29" s="6">
        <v>221.21</v>
      </c>
      <c r="AE29" s="7">
        <v>201.3</v>
      </c>
      <c r="AF29" s="6">
        <v>200</v>
      </c>
      <c r="AG29" s="17">
        <v>152.85</v>
      </c>
      <c r="AH29" s="6">
        <v>200</v>
      </c>
      <c r="AI29" s="6">
        <v>185.71</v>
      </c>
      <c r="AJ29" s="138">
        <v>205.41743631145877</v>
      </c>
      <c r="AK29" s="6">
        <v>207.04031081432447</v>
      </c>
      <c r="AL29" s="6">
        <v>200.32051282051282</v>
      </c>
      <c r="AM29" s="14">
        <v>206.65</v>
      </c>
      <c r="AN29" s="160">
        <f t="shared" si="0"/>
        <v>3.1596800000000043</v>
      </c>
      <c r="AO29" s="164">
        <f t="shared" si="1"/>
        <v>-2.4066716641680319</v>
      </c>
    </row>
    <row r="30" spans="1:41" ht="15" customHeight="1" x14ac:dyDescent="0.25">
      <c r="A30" s="3" t="s">
        <v>29</v>
      </c>
      <c r="B30" s="13">
        <v>109.47562499999999</v>
      </c>
      <c r="C30" s="13">
        <v>104.91374999999999</v>
      </c>
      <c r="D30" s="13">
        <v>115.22499999999999</v>
      </c>
      <c r="E30" s="13">
        <v>118.82666666666699</v>
      </c>
      <c r="F30" s="13">
        <v>118.549504847229</v>
      </c>
      <c r="G30" s="13">
        <v>113.55500000000001</v>
      </c>
      <c r="H30" s="13">
        <v>122.30500000000001</v>
      </c>
      <c r="I30" s="13">
        <v>117.33500000000001</v>
      </c>
      <c r="J30" s="6">
        <v>113.890470166561</v>
      </c>
      <c r="K30" s="66">
        <v>100.277299895206</v>
      </c>
      <c r="L30" s="67">
        <v>97.308000000000007</v>
      </c>
      <c r="M30" s="13">
        <v>92.307990763368338</v>
      </c>
      <c r="N30" s="69">
        <v>100</v>
      </c>
      <c r="O30" s="6">
        <v>118.75339257692198</v>
      </c>
      <c r="P30" s="6">
        <v>96.789804998979363</v>
      </c>
      <c r="Q30" s="22">
        <v>106.049878601603</v>
      </c>
      <c r="R30" s="8">
        <v>108.44944592745648</v>
      </c>
      <c r="S30" s="50">
        <v>115.10447454844</v>
      </c>
      <c r="T30" s="13">
        <v>120.13312304979</v>
      </c>
      <c r="U30" s="6">
        <v>128.03992536441399</v>
      </c>
      <c r="V30" s="6">
        <v>138.01399467689001</v>
      </c>
      <c r="W30" s="6">
        <v>106.80540308722</v>
      </c>
      <c r="X30" s="6">
        <v>98.782623878752304</v>
      </c>
      <c r="Y30" s="6">
        <v>87.01145449959715</v>
      </c>
      <c r="Z30" s="6">
        <v>109.48145814471762</v>
      </c>
      <c r="AA30" s="13">
        <v>86.635873948601073</v>
      </c>
      <c r="AB30" s="13">
        <v>90.462393661618947</v>
      </c>
      <c r="AC30" s="22">
        <v>117.23478367573215</v>
      </c>
      <c r="AD30" s="6">
        <v>99.582307692307694</v>
      </c>
      <c r="AE30" s="6">
        <v>115.07629106775272</v>
      </c>
      <c r="AF30" s="6">
        <v>100.53515233253795</v>
      </c>
      <c r="AG30" s="17">
        <v>101.51</v>
      </c>
      <c r="AH30" s="6">
        <v>103.38640973338555</v>
      </c>
      <c r="AI30" s="6">
        <v>97.946111111111108</v>
      </c>
      <c r="AJ30" s="138">
        <v>85.291295988123949</v>
      </c>
      <c r="AK30" s="6">
        <v>83.032402380228476</v>
      </c>
      <c r="AL30" s="6">
        <v>80.988953909245382</v>
      </c>
      <c r="AM30" s="158">
        <v>83.941227427429794</v>
      </c>
      <c r="AN30" s="160">
        <f t="shared" si="0"/>
        <v>3.6452792333787545</v>
      </c>
      <c r="AO30" s="164">
        <f t="shared" si="1"/>
        <v>-3.1103126203470244</v>
      </c>
    </row>
    <row r="31" spans="1:41" ht="15" customHeight="1" x14ac:dyDescent="0.25">
      <c r="A31" s="3" t="s">
        <v>30</v>
      </c>
      <c r="B31" s="13">
        <v>929.30499999999995</v>
      </c>
      <c r="C31" s="13">
        <v>926.67</v>
      </c>
      <c r="D31" s="13">
        <v>924.29</v>
      </c>
      <c r="E31" s="13">
        <v>938.09500000000003</v>
      </c>
      <c r="F31" s="13">
        <v>935.89658015572104</v>
      </c>
      <c r="G31" s="13">
        <v>928.57</v>
      </c>
      <c r="H31" s="13">
        <v>926.67</v>
      </c>
      <c r="I31" s="13">
        <v>926.375</v>
      </c>
      <c r="J31" s="6">
        <v>910</v>
      </c>
      <c r="K31" s="66">
        <v>915</v>
      </c>
      <c r="L31" s="66">
        <v>915</v>
      </c>
      <c r="M31" s="13">
        <v>1018.1818181818199</v>
      </c>
      <c r="N31" s="13">
        <v>1018.1818181818199</v>
      </c>
      <c r="O31" s="6">
        <v>1000</v>
      </c>
      <c r="P31" s="6">
        <v>1000</v>
      </c>
      <c r="Q31" s="22">
        <v>1000</v>
      </c>
      <c r="R31" s="8">
        <v>955.42156506206754</v>
      </c>
      <c r="S31" s="17">
        <v>994.72067664877738</v>
      </c>
      <c r="T31" s="13">
        <v>1000</v>
      </c>
      <c r="U31" s="6">
        <v>1000</v>
      </c>
      <c r="V31" s="6">
        <v>1000</v>
      </c>
      <c r="W31" s="7">
        <v>965.32</v>
      </c>
      <c r="X31" s="6">
        <v>982.62827756967204</v>
      </c>
      <c r="Y31" s="7">
        <v>896.31</v>
      </c>
      <c r="Z31" s="6">
        <v>903.86767914054894</v>
      </c>
      <c r="AA31" s="15">
        <v>888.19200000000001</v>
      </c>
      <c r="AB31" s="15">
        <v>870</v>
      </c>
      <c r="AC31" s="24">
        <v>873.18</v>
      </c>
      <c r="AD31" s="6">
        <v>833.33</v>
      </c>
      <c r="AE31" s="6">
        <v>800</v>
      </c>
      <c r="AF31" s="7">
        <v>784.32</v>
      </c>
      <c r="AG31" s="17">
        <v>805.88333333333333</v>
      </c>
      <c r="AH31" s="7">
        <v>789.34</v>
      </c>
      <c r="AI31" s="6">
        <v>734.48</v>
      </c>
      <c r="AJ31" s="138">
        <v>812.63755142965897</v>
      </c>
      <c r="AK31" s="6">
        <v>826.83914217304925</v>
      </c>
      <c r="AL31" s="139">
        <v>802.59</v>
      </c>
      <c r="AM31" s="14">
        <v>789.34</v>
      </c>
      <c r="AN31" s="160">
        <f t="shared" si="0"/>
        <v>-1.6509051944330229</v>
      </c>
      <c r="AO31" s="164">
        <f t="shared" si="1"/>
        <v>-11.12957558726041</v>
      </c>
    </row>
    <row r="32" spans="1:41" ht="15" customHeight="1" x14ac:dyDescent="0.25">
      <c r="A32" s="3" t="s">
        <v>31</v>
      </c>
      <c r="B32" s="13">
        <v>737.40909090908997</v>
      </c>
      <c r="C32" s="13">
        <v>735.49444444443998</v>
      </c>
      <c r="D32" s="13">
        <v>736.26499999999999</v>
      </c>
      <c r="E32" s="13">
        <v>733.76476190476001</v>
      </c>
      <c r="F32" s="13">
        <v>731.65176915708605</v>
      </c>
      <c r="G32" s="13">
        <v>735.125</v>
      </c>
      <c r="H32" s="13">
        <v>743.43</v>
      </c>
      <c r="I32" s="13">
        <v>743.72500000000002</v>
      </c>
      <c r="J32" s="6">
        <v>735.04120879120899</v>
      </c>
      <c r="K32" s="66">
        <v>785</v>
      </c>
      <c r="L32" s="67">
        <v>856.43956521739005</v>
      </c>
      <c r="M32" s="13">
        <v>805.50981425981001</v>
      </c>
      <c r="N32" s="13">
        <v>1045.5098142598142</v>
      </c>
      <c r="O32" s="6">
        <v>902.61252059052856</v>
      </c>
      <c r="P32" s="6">
        <v>1008.88585547424</v>
      </c>
      <c r="Q32" s="22">
        <v>970.87412587412575</v>
      </c>
      <c r="R32" s="50">
        <v>1153.8461538461538</v>
      </c>
      <c r="S32" s="50">
        <v>908.20955140437502</v>
      </c>
      <c r="T32" s="13">
        <v>960.55187188699381</v>
      </c>
      <c r="U32" s="6">
        <v>972.2882147156372</v>
      </c>
      <c r="V32" s="6">
        <v>1028.8232784484658</v>
      </c>
      <c r="W32" s="6">
        <v>992.32357103567324</v>
      </c>
      <c r="X32" s="6">
        <v>933.61023124308167</v>
      </c>
      <c r="Y32" s="6">
        <v>900.77711553073902</v>
      </c>
      <c r="Z32" s="6">
        <v>927.163253462277</v>
      </c>
      <c r="AA32" s="13">
        <v>904.52422731195099</v>
      </c>
      <c r="AB32" s="13">
        <v>900.47096531505099</v>
      </c>
      <c r="AC32" s="22">
        <v>953.55041154497701</v>
      </c>
      <c r="AD32" s="6">
        <v>947.86749999999995</v>
      </c>
      <c r="AE32" s="6">
        <v>859.86844274887801</v>
      </c>
      <c r="AF32" s="6">
        <v>886.51674541594798</v>
      </c>
      <c r="AG32" s="17">
        <v>942.34</v>
      </c>
      <c r="AH32" s="6">
        <v>978.27918754082827</v>
      </c>
      <c r="AI32" s="6">
        <v>990.37380952380965</v>
      </c>
      <c r="AJ32" s="138">
        <v>1040.6508201198135</v>
      </c>
      <c r="AK32" s="6">
        <v>998.56189926128798</v>
      </c>
      <c r="AL32" s="6">
        <v>975.47629034395459</v>
      </c>
      <c r="AM32" s="158">
        <v>921.78277862286086</v>
      </c>
      <c r="AN32" s="160">
        <f t="shared" si="0"/>
        <v>-5.5043379580411234</v>
      </c>
      <c r="AO32" s="164">
        <f t="shared" si="1"/>
        <v>1.9080253231246798</v>
      </c>
    </row>
    <row r="33" spans="1:41" ht="15" customHeight="1" x14ac:dyDescent="0.25">
      <c r="A33" s="3" t="s">
        <v>32</v>
      </c>
      <c r="B33" s="6">
        <v>833.59</v>
      </c>
      <c r="C33" s="31">
        <v>800</v>
      </c>
      <c r="D33" s="6">
        <v>836.09</v>
      </c>
      <c r="E33" s="28">
        <v>801.25</v>
      </c>
      <c r="F33" s="13">
        <v>754.80785965151699</v>
      </c>
      <c r="G33" s="28">
        <v>800</v>
      </c>
      <c r="H33" s="28">
        <v>798.25</v>
      </c>
      <c r="I33" s="28">
        <v>795.17</v>
      </c>
      <c r="J33" s="8">
        <v>786.4231299999999</v>
      </c>
      <c r="K33" s="8">
        <v>786.4231299999999</v>
      </c>
      <c r="L33" s="8">
        <v>786.4231299999999</v>
      </c>
      <c r="M33" s="13">
        <v>802.88685614186431</v>
      </c>
      <c r="N33" s="69">
        <v>850.25</v>
      </c>
      <c r="O33" s="6">
        <v>900</v>
      </c>
      <c r="P33" s="6">
        <v>887.38354376767302</v>
      </c>
      <c r="Q33" s="8">
        <v>813.27263758415052</v>
      </c>
      <c r="R33" s="8">
        <v>811.54346757507062</v>
      </c>
      <c r="S33" s="17">
        <v>852.48992978537876</v>
      </c>
      <c r="T33" s="13">
        <v>851.8365833466861</v>
      </c>
      <c r="U33" s="6">
        <v>850</v>
      </c>
      <c r="V33" s="17">
        <v>852.09702025736988</v>
      </c>
      <c r="W33" s="7">
        <v>812.02</v>
      </c>
      <c r="X33" s="6">
        <v>834.41031223315099</v>
      </c>
      <c r="Y33" s="7">
        <v>812</v>
      </c>
      <c r="Z33" s="6">
        <v>843.48112173337813</v>
      </c>
      <c r="AA33" s="15">
        <v>800.51</v>
      </c>
      <c r="AB33" s="15">
        <v>812.3</v>
      </c>
      <c r="AC33" s="24">
        <v>803.29</v>
      </c>
      <c r="AD33" s="7">
        <v>810.2</v>
      </c>
      <c r="AE33" s="7">
        <v>801.29</v>
      </c>
      <c r="AF33" s="7">
        <v>812.03</v>
      </c>
      <c r="AG33" s="17">
        <v>807.84</v>
      </c>
      <c r="AH33" s="6">
        <v>800.87699999999995</v>
      </c>
      <c r="AI33" s="7">
        <v>815.2</v>
      </c>
      <c r="AJ33" s="138">
        <v>810.61387364077416</v>
      </c>
      <c r="AK33" s="6">
        <v>810.6938177612866</v>
      </c>
      <c r="AL33" s="139">
        <v>823.01</v>
      </c>
      <c r="AM33" s="14">
        <v>812.03</v>
      </c>
      <c r="AN33" s="160">
        <f t="shared" si="0"/>
        <v>-1.3341271673491231</v>
      </c>
      <c r="AO33" s="164">
        <f t="shared" si="1"/>
        <v>1.4390825848521545</v>
      </c>
    </row>
    <row r="34" spans="1:41" ht="15" customHeight="1" x14ac:dyDescent="0.25">
      <c r="A34" s="3" t="s">
        <v>33</v>
      </c>
      <c r="B34" s="31">
        <v>2063</v>
      </c>
      <c r="C34" s="31">
        <v>2065.1</v>
      </c>
      <c r="D34" s="31">
        <v>2067.1999999999998</v>
      </c>
      <c r="E34" s="31">
        <v>2100</v>
      </c>
      <c r="F34" s="31">
        <v>2071.4</v>
      </c>
      <c r="G34" s="31">
        <v>2073.5</v>
      </c>
      <c r="H34" s="31">
        <v>2000</v>
      </c>
      <c r="I34" s="31">
        <v>1989.89</v>
      </c>
      <c r="J34" s="8">
        <v>1968.0012100000001</v>
      </c>
      <c r="K34" s="66">
        <v>2050</v>
      </c>
      <c r="L34" s="67">
        <v>2040</v>
      </c>
      <c r="M34" s="13">
        <v>2042.4348318851041</v>
      </c>
      <c r="N34" s="6">
        <v>2034.48275862069</v>
      </c>
      <c r="O34" s="6">
        <v>2000</v>
      </c>
      <c r="P34" s="6">
        <v>2157.1428571428601</v>
      </c>
      <c r="Q34" s="22">
        <v>2072.7272727272698</v>
      </c>
      <c r="R34" s="8">
        <v>2045.5419399501718</v>
      </c>
      <c r="S34" s="50">
        <v>2152.9411764705901</v>
      </c>
      <c r="T34" s="13">
        <v>2076.3039897015819</v>
      </c>
      <c r="U34" s="6">
        <v>2047.6967135448692</v>
      </c>
      <c r="V34" s="6">
        <v>2105.2631578947371</v>
      </c>
      <c r="W34" s="6">
        <v>2000</v>
      </c>
      <c r="X34" s="6">
        <v>2062.8833893956216</v>
      </c>
      <c r="Y34" s="7">
        <v>1950</v>
      </c>
      <c r="Z34" s="6">
        <v>2007.92237876531</v>
      </c>
      <c r="AA34" s="13">
        <v>1933.3333333333301</v>
      </c>
      <c r="AB34" s="15">
        <v>1923.54</v>
      </c>
      <c r="AC34" s="22">
        <v>1933.3333333333301</v>
      </c>
      <c r="AD34" s="7">
        <v>1900</v>
      </c>
      <c r="AE34" s="6">
        <v>1833.3333333333301</v>
      </c>
      <c r="AF34" s="7">
        <v>1800.26</v>
      </c>
      <c r="AG34" s="17">
        <v>1844.5311111111102</v>
      </c>
      <c r="AH34" s="6">
        <v>1825.14</v>
      </c>
      <c r="AI34" s="7">
        <v>1785.49</v>
      </c>
      <c r="AJ34" s="138">
        <v>1827.47061210418</v>
      </c>
      <c r="AK34" s="6">
        <v>1874.0321910891448</v>
      </c>
      <c r="AL34" s="7">
        <v>1798.59</v>
      </c>
      <c r="AM34" s="158">
        <v>1783.3333333333301</v>
      </c>
      <c r="AN34" s="160">
        <f t="shared" si="0"/>
        <v>-0.84825706062359085</v>
      </c>
      <c r="AO34" s="164">
        <f t="shared" si="1"/>
        <v>-7.758620689655185</v>
      </c>
    </row>
    <row r="35" spans="1:41" ht="15" customHeight="1" x14ac:dyDescent="0.25">
      <c r="A35" s="3" t="s">
        <v>34</v>
      </c>
      <c r="B35" s="31">
        <v>2000</v>
      </c>
      <c r="C35" s="31">
        <v>2098.6999999999998</v>
      </c>
      <c r="D35" s="31">
        <v>2100.8000000000002</v>
      </c>
      <c r="E35" s="31">
        <v>1945</v>
      </c>
      <c r="F35" s="31">
        <v>2105</v>
      </c>
      <c r="G35" s="31">
        <v>2000.94</v>
      </c>
      <c r="H35" s="31">
        <v>1993.85</v>
      </c>
      <c r="I35" s="31">
        <v>1908.47</v>
      </c>
      <c r="J35" s="8">
        <v>1887.4768300000001</v>
      </c>
      <c r="K35" s="8">
        <v>1887.4768300000001</v>
      </c>
      <c r="L35" s="8">
        <v>1887.4768300000001</v>
      </c>
      <c r="M35" s="13">
        <v>1998.2751085798284</v>
      </c>
      <c r="N35" s="13">
        <v>1998.2751085798284</v>
      </c>
      <c r="O35" s="6">
        <v>1944.44444444444</v>
      </c>
      <c r="P35" s="6">
        <v>2000</v>
      </c>
      <c r="Q35" s="8">
        <v>1972.4050167928381</v>
      </c>
      <c r="R35" s="8">
        <v>1962.8598076467713</v>
      </c>
      <c r="S35" s="17">
        <v>1975.5968754927756</v>
      </c>
      <c r="T35" s="13">
        <v>1975.5017595155073</v>
      </c>
      <c r="U35" s="6">
        <v>1952.7546788775289</v>
      </c>
      <c r="V35" s="17">
        <v>1972.7297114187113</v>
      </c>
      <c r="W35" s="7">
        <v>1875.3209999999999</v>
      </c>
      <c r="X35" s="6">
        <v>1902.10070331111</v>
      </c>
      <c r="Y35" s="7">
        <v>1900</v>
      </c>
      <c r="Z35" s="6">
        <v>1952.285499257174</v>
      </c>
      <c r="AA35" s="15">
        <v>1902.3</v>
      </c>
      <c r="AB35" s="15">
        <v>1905.02</v>
      </c>
      <c r="AC35" s="24">
        <v>1900</v>
      </c>
      <c r="AD35" s="7">
        <v>1852.03</v>
      </c>
      <c r="AE35" s="7">
        <v>1785.3209999999999</v>
      </c>
      <c r="AF35" s="7">
        <v>1762.04</v>
      </c>
      <c r="AG35" s="17">
        <v>1799.7969999999998</v>
      </c>
      <c r="AH35" s="6">
        <v>1750</v>
      </c>
      <c r="AI35" s="7">
        <v>1760.15</v>
      </c>
      <c r="AJ35" s="138">
        <v>1815.55195773934</v>
      </c>
      <c r="AK35" s="6">
        <v>1834.9541324542288</v>
      </c>
      <c r="AL35" s="139">
        <v>1789.11</v>
      </c>
      <c r="AM35" s="14">
        <v>1786.3209999999999</v>
      </c>
      <c r="AN35" s="160">
        <f t="shared" si="0"/>
        <v>-0.15588756420790156</v>
      </c>
      <c r="AO35" s="164">
        <f t="shared" si="1"/>
        <v>-6.0967775850286516</v>
      </c>
    </row>
    <row r="36" spans="1:41" ht="15" customHeight="1" x14ac:dyDescent="0.25">
      <c r="A36" s="3" t="s">
        <v>35</v>
      </c>
      <c r="B36" s="13">
        <v>926.38818181818192</v>
      </c>
      <c r="C36" s="13">
        <v>753.94291666666652</v>
      </c>
      <c r="D36" s="13">
        <v>734.06</v>
      </c>
      <c r="E36" s="13">
        <v>742.01809523809516</v>
      </c>
      <c r="F36" s="13">
        <v>789.95775177830603</v>
      </c>
      <c r="G36" s="13">
        <v>734.46</v>
      </c>
      <c r="H36" s="13">
        <v>789.34</v>
      </c>
      <c r="I36" s="13">
        <v>719.67000000000007</v>
      </c>
      <c r="J36" s="8">
        <v>711.75363000000004</v>
      </c>
      <c r="K36" s="66">
        <v>749.95259370259373</v>
      </c>
      <c r="L36" s="67">
        <v>738.73454545454547</v>
      </c>
      <c r="M36" s="13">
        <v>754.87219333373162</v>
      </c>
      <c r="N36" s="69">
        <v>763.85</v>
      </c>
      <c r="O36" s="6">
        <v>723.58345358345355</v>
      </c>
      <c r="P36" s="6">
        <v>719.31018033675048</v>
      </c>
      <c r="Q36" s="22">
        <v>715.23900683320983</v>
      </c>
      <c r="R36" s="8">
        <v>742.09498636765704</v>
      </c>
      <c r="S36" s="50">
        <v>752.37717575246199</v>
      </c>
      <c r="T36" s="13">
        <v>707.81472913051857</v>
      </c>
      <c r="U36" s="6">
        <v>713.86930754041555</v>
      </c>
      <c r="V36" s="6">
        <v>752.08488216657099</v>
      </c>
      <c r="W36" s="6">
        <v>676.96988323838877</v>
      </c>
      <c r="X36" s="6">
        <v>666.47823882269824</v>
      </c>
      <c r="Y36" s="6">
        <v>761.06178180325605</v>
      </c>
      <c r="Z36" s="6">
        <v>723.92732270753129</v>
      </c>
      <c r="AA36" s="13">
        <v>687.94942882649025</v>
      </c>
      <c r="AB36" s="13">
        <v>705.63020820938743</v>
      </c>
      <c r="AC36" s="22">
        <v>766.48357202590603</v>
      </c>
      <c r="AD36" s="6">
        <v>793.28210526315797</v>
      </c>
      <c r="AE36" s="6">
        <v>781.22390546622796</v>
      </c>
      <c r="AF36" s="6">
        <v>755.80641662529297</v>
      </c>
      <c r="AG36" s="17">
        <v>771.22</v>
      </c>
      <c r="AH36" s="6">
        <v>780.113717447</v>
      </c>
      <c r="AI36" s="6">
        <v>809.717777777778</v>
      </c>
      <c r="AJ36" s="138">
        <v>767.91865578426848</v>
      </c>
      <c r="AK36" s="6">
        <v>757.47292562509949</v>
      </c>
      <c r="AL36" s="29">
        <v>782.84275744566003</v>
      </c>
      <c r="AM36" s="158">
        <v>776.25663520170804</v>
      </c>
      <c r="AN36" s="160">
        <f t="shared" si="0"/>
        <v>-0.841308446851047</v>
      </c>
      <c r="AO36" s="164">
        <f t="shared" si="1"/>
        <v>12.836293290606104</v>
      </c>
    </row>
    <row r="37" spans="1:41" ht="15" customHeight="1" x14ac:dyDescent="0.25">
      <c r="A37" s="3" t="s">
        <v>36</v>
      </c>
      <c r="B37" s="6">
        <v>439.56</v>
      </c>
      <c r="C37" s="6">
        <v>488.89</v>
      </c>
      <c r="D37" s="6">
        <v>450</v>
      </c>
      <c r="E37" s="6">
        <v>472.22</v>
      </c>
      <c r="F37" s="6">
        <v>503.16</v>
      </c>
      <c r="G37" s="6">
        <v>500</v>
      </c>
      <c r="H37" s="6">
        <v>498.11</v>
      </c>
      <c r="I37" s="6">
        <v>501.99</v>
      </c>
      <c r="J37" s="8">
        <v>441.3</v>
      </c>
      <c r="K37" s="8">
        <v>500.75</v>
      </c>
      <c r="L37" s="8">
        <v>500.75</v>
      </c>
      <c r="M37" s="13">
        <v>590</v>
      </c>
      <c r="N37" s="69">
        <v>550.12</v>
      </c>
      <c r="O37" s="6">
        <v>650</v>
      </c>
      <c r="P37" s="6">
        <v>771.42857142857156</v>
      </c>
      <c r="Q37" s="22">
        <v>783.33333333333303</v>
      </c>
      <c r="R37" s="8">
        <v>685.22500000000002</v>
      </c>
      <c r="S37" s="50">
        <v>680</v>
      </c>
      <c r="T37" s="13">
        <v>650</v>
      </c>
      <c r="U37" s="6">
        <v>653.33333333333303</v>
      </c>
      <c r="V37" s="6">
        <v>695.2380952380953</v>
      </c>
      <c r="W37" s="6">
        <v>620</v>
      </c>
      <c r="X37" s="6">
        <v>623.80952380952397</v>
      </c>
      <c r="Y37" s="6">
        <v>566.66666666666697</v>
      </c>
      <c r="Z37" s="6">
        <v>557.393935693446</v>
      </c>
      <c r="AA37" s="13">
        <v>556.66666666666697</v>
      </c>
      <c r="AB37" s="13">
        <v>544.444444444444</v>
      </c>
      <c r="AC37" s="22">
        <v>466.66666666666703</v>
      </c>
      <c r="AD37" s="6">
        <v>480.00200000000001</v>
      </c>
      <c r="AE37" s="6">
        <v>445.33333333333297</v>
      </c>
      <c r="AF37" s="6">
        <v>493.33333333333297</v>
      </c>
      <c r="AG37" s="17">
        <v>500</v>
      </c>
      <c r="AH37" s="6">
        <v>524.444444444444</v>
      </c>
      <c r="AI37" s="6">
        <v>503.334</v>
      </c>
      <c r="AJ37" s="138">
        <v>566.66666666666697</v>
      </c>
      <c r="AK37" s="6">
        <v>573.33333333333303</v>
      </c>
      <c r="AL37" s="6">
        <v>523.33333333333303</v>
      </c>
      <c r="AM37" s="158">
        <v>524.54444444444403</v>
      </c>
      <c r="AN37" s="160">
        <f t="shared" si="0"/>
        <v>0.23142250530783356</v>
      </c>
      <c r="AO37" s="164">
        <f t="shared" si="1"/>
        <v>-5.7704590818364547</v>
      </c>
    </row>
    <row r="38" spans="1:41" ht="15" customHeight="1" x14ac:dyDescent="0.25">
      <c r="A38" s="3" t="s">
        <v>37</v>
      </c>
      <c r="B38" s="6">
        <v>172.98</v>
      </c>
      <c r="C38" s="6">
        <v>156.79</v>
      </c>
      <c r="D38" s="6">
        <v>172.43</v>
      </c>
      <c r="E38" s="6">
        <v>188.78</v>
      </c>
      <c r="F38" s="6">
        <v>211.44</v>
      </c>
      <c r="G38" s="6">
        <v>202.92</v>
      </c>
      <c r="H38" s="6">
        <v>200.48</v>
      </c>
      <c r="I38" s="6">
        <v>198.23</v>
      </c>
      <c r="J38" s="8">
        <v>167.5</v>
      </c>
      <c r="K38" s="8">
        <v>203.22</v>
      </c>
      <c r="L38" s="8">
        <v>203.22</v>
      </c>
      <c r="M38" s="13">
        <v>190.73617856504299</v>
      </c>
      <c r="N38" s="69">
        <v>200.15</v>
      </c>
      <c r="O38" s="6">
        <v>198</v>
      </c>
      <c r="P38" s="6">
        <v>193.04870653894099</v>
      </c>
      <c r="Q38" s="22">
        <v>197.591158096703</v>
      </c>
      <c r="R38" s="8">
        <v>196.28541477447919</v>
      </c>
      <c r="S38" s="50">
        <v>213.00871376540201</v>
      </c>
      <c r="T38" s="13">
        <v>225.27608771624099</v>
      </c>
      <c r="U38" s="6">
        <v>244.290125831512</v>
      </c>
      <c r="V38" s="6">
        <v>218.94788401253899</v>
      </c>
      <c r="W38" s="6">
        <v>202.72324468264401</v>
      </c>
      <c r="X38" s="6">
        <v>184.48977066490701</v>
      </c>
      <c r="Y38" s="6">
        <v>176.52614197328899</v>
      </c>
      <c r="Z38" s="6">
        <v>168.9655172413793</v>
      </c>
      <c r="AA38" s="13">
        <v>151.20167189132701</v>
      </c>
      <c r="AB38" s="13">
        <v>136.32300775449599</v>
      </c>
      <c r="AC38" s="22">
        <v>111.99053341722791</v>
      </c>
      <c r="AD38" s="6">
        <v>129.19</v>
      </c>
      <c r="AE38" s="6">
        <v>118.57507078572151</v>
      </c>
      <c r="AF38" s="6">
        <v>115.14884439227365</v>
      </c>
      <c r="AG38" s="17">
        <v>98.8</v>
      </c>
      <c r="AH38" s="6">
        <v>118.62139058927302</v>
      </c>
      <c r="AI38" s="6">
        <v>112.91666666666669</v>
      </c>
      <c r="AJ38" s="138">
        <v>120.81195696247963</v>
      </c>
      <c r="AK38" s="6">
        <v>113.24892520209623</v>
      </c>
      <c r="AL38" s="6">
        <v>123.78204008117557</v>
      </c>
      <c r="AM38" s="158">
        <v>119.71345106298</v>
      </c>
      <c r="AN38" s="160">
        <f t="shared" si="0"/>
        <v>-3.2868976917228134</v>
      </c>
      <c r="AO38" s="164">
        <f t="shared" si="1"/>
        <v>-20.825312600364963</v>
      </c>
    </row>
    <row r="39" spans="1:41" ht="15" customHeight="1" x14ac:dyDescent="0.25">
      <c r="A39" s="3" t="s">
        <v>38</v>
      </c>
      <c r="B39" s="6">
        <v>170.67</v>
      </c>
      <c r="C39" s="6">
        <v>157.97</v>
      </c>
      <c r="D39" s="6">
        <v>167.31</v>
      </c>
      <c r="E39" s="6">
        <v>188.27</v>
      </c>
      <c r="F39" s="6">
        <v>195.7</v>
      </c>
      <c r="G39" s="6">
        <v>211.15</v>
      </c>
      <c r="H39" s="6">
        <v>204.42</v>
      </c>
      <c r="I39" s="6">
        <v>202.07</v>
      </c>
      <c r="J39" s="8">
        <v>165.71</v>
      </c>
      <c r="K39" s="8">
        <v>211.46</v>
      </c>
      <c r="L39" s="8">
        <v>211.46</v>
      </c>
      <c r="M39" s="13">
        <v>223.59188271868999</v>
      </c>
      <c r="N39" s="69">
        <v>240.54</v>
      </c>
      <c r="O39" s="6">
        <v>225</v>
      </c>
      <c r="P39" s="6">
        <v>240.4586250518</v>
      </c>
      <c r="Q39" s="22">
        <v>253.334584641151</v>
      </c>
      <c r="R39" s="8">
        <v>242.074659998497</v>
      </c>
      <c r="S39" s="50">
        <v>255.950708250047</v>
      </c>
      <c r="T39" s="13">
        <v>238.60832709056899</v>
      </c>
      <c r="U39" s="6">
        <v>249.473324188346</v>
      </c>
      <c r="V39" s="6">
        <v>210.88401253918499</v>
      </c>
      <c r="W39" s="6">
        <v>205.67779013718899</v>
      </c>
      <c r="X39" s="6">
        <v>194.31120444051501</v>
      </c>
      <c r="Y39" s="6">
        <v>175.89010857892899</v>
      </c>
      <c r="Z39" s="6">
        <v>163.333333333333</v>
      </c>
      <c r="AA39" s="13">
        <v>152.62691570881199</v>
      </c>
      <c r="AB39" s="13">
        <v>140.68731782434099</v>
      </c>
      <c r="AC39" s="22">
        <v>111.92718411057415</v>
      </c>
      <c r="AD39" s="6">
        <v>135.43142857142857</v>
      </c>
      <c r="AE39" s="6">
        <v>118.55998036538915</v>
      </c>
      <c r="AF39" s="6">
        <v>118.08279870552049</v>
      </c>
      <c r="AG39" s="17">
        <v>101.13</v>
      </c>
      <c r="AH39" s="6">
        <v>119.57950110620706</v>
      </c>
      <c r="AI39" s="6">
        <v>113.99526315789473</v>
      </c>
      <c r="AJ39" s="138">
        <v>119.98411547746551</v>
      </c>
      <c r="AK39" s="6">
        <v>118.28129600700123</v>
      </c>
      <c r="AL39" s="29">
        <v>122.07271358673242</v>
      </c>
      <c r="AM39" s="158">
        <v>123.143191351292</v>
      </c>
      <c r="AN39" s="160">
        <f t="shared" si="0"/>
        <v>0.87691813600834845</v>
      </c>
      <c r="AO39" s="164">
        <f t="shared" si="1"/>
        <v>-19.317513048465365</v>
      </c>
    </row>
    <row r="40" spans="1:41" ht="15" customHeight="1" x14ac:dyDescent="0.25">
      <c r="A40" s="3" t="s">
        <v>39</v>
      </c>
      <c r="B40" s="6">
        <v>512.03</v>
      </c>
      <c r="C40" s="6">
        <v>524.07000000000005</v>
      </c>
      <c r="D40" s="6">
        <v>542.85</v>
      </c>
      <c r="E40" s="6">
        <v>483.49</v>
      </c>
      <c r="F40" s="6">
        <v>468.57</v>
      </c>
      <c r="G40" s="6">
        <v>461.75</v>
      </c>
      <c r="H40" s="6">
        <v>471.18</v>
      </c>
      <c r="I40" s="6">
        <v>507.5</v>
      </c>
      <c r="J40" s="8">
        <v>499.8</v>
      </c>
      <c r="K40" s="8">
        <v>462.44</v>
      </c>
      <c r="L40" s="8">
        <v>462.44</v>
      </c>
      <c r="M40" s="13">
        <v>509.52380952380952</v>
      </c>
      <c r="N40" s="6">
        <v>437.03703703703701</v>
      </c>
      <c r="O40" s="6">
        <v>449.12280701754389</v>
      </c>
      <c r="P40" s="6">
        <v>437.03703703703701</v>
      </c>
      <c r="Q40" s="22">
        <v>426.66666666666663</v>
      </c>
      <c r="R40" s="50">
        <v>408.33333333333331</v>
      </c>
      <c r="S40" s="50">
        <v>422.45614035087721</v>
      </c>
      <c r="T40" s="13">
        <v>425.50724637681162</v>
      </c>
      <c r="U40" s="6">
        <v>454.54545454545456</v>
      </c>
      <c r="V40" s="6">
        <v>457.77777777777789</v>
      </c>
      <c r="W40" s="6">
        <v>455.55555555555554</v>
      </c>
      <c r="X40" s="6">
        <v>445.61403508771934</v>
      </c>
      <c r="Y40" s="6">
        <v>425.92592592592592</v>
      </c>
      <c r="Z40" s="6">
        <v>411.11111111111114</v>
      </c>
      <c r="AA40" s="13">
        <v>407.84313725490199</v>
      </c>
      <c r="AB40" s="13">
        <v>399.11111111111109</v>
      </c>
      <c r="AC40" s="22">
        <v>424.66666666666663</v>
      </c>
      <c r="AD40" s="6">
        <v>396.69761904761901</v>
      </c>
      <c r="AE40" s="6">
        <v>434.00000000000011</v>
      </c>
      <c r="AF40" s="6">
        <v>421.96078431372558</v>
      </c>
      <c r="AG40" s="17">
        <v>398.94</v>
      </c>
      <c r="AH40" s="6">
        <v>414.28571428571428</v>
      </c>
      <c r="AI40" s="6">
        <v>433.33450000000005</v>
      </c>
      <c r="AJ40" s="138">
        <v>421.05263157894734</v>
      </c>
      <c r="AK40" s="6">
        <v>412.5</v>
      </c>
      <c r="AL40" s="6">
        <v>413.33333333333337</v>
      </c>
      <c r="AM40" s="158">
        <v>384.1269841269841</v>
      </c>
      <c r="AN40" s="160">
        <f t="shared" si="0"/>
        <v>-7.0660522273425661</v>
      </c>
      <c r="AO40" s="164">
        <f t="shared" si="1"/>
        <v>-5.815018315018329</v>
      </c>
    </row>
    <row r="41" spans="1:41" ht="15" customHeight="1" x14ac:dyDescent="0.25">
      <c r="A41" s="3" t="s">
        <v>40</v>
      </c>
      <c r="B41" s="6">
        <v>223.57</v>
      </c>
      <c r="C41" s="6">
        <v>257.51</v>
      </c>
      <c r="D41" s="6">
        <v>280.7</v>
      </c>
      <c r="E41" s="6">
        <v>277.52</v>
      </c>
      <c r="F41" s="6">
        <v>270</v>
      </c>
      <c r="G41" s="6">
        <v>261.45999999999998</v>
      </c>
      <c r="H41" s="6">
        <v>266.31</v>
      </c>
      <c r="I41" s="6">
        <v>281.18</v>
      </c>
      <c r="J41" s="8">
        <v>235.82</v>
      </c>
      <c r="K41" s="8">
        <v>261.85000000000002</v>
      </c>
      <c r="L41" s="67">
        <v>262.508095238095</v>
      </c>
      <c r="M41" s="13">
        <v>244.12923790205701</v>
      </c>
      <c r="N41" s="6">
        <v>247.96536796536796</v>
      </c>
      <c r="O41" s="6">
        <v>194.584651059495</v>
      </c>
      <c r="P41" s="6">
        <v>186.02847118687885</v>
      </c>
      <c r="Q41" s="22">
        <v>206.98900404221538</v>
      </c>
      <c r="R41" s="8">
        <v>240.52754486826143</v>
      </c>
      <c r="S41" s="50">
        <v>225.18065317673538</v>
      </c>
      <c r="T41" s="13">
        <v>227.97857828833</v>
      </c>
      <c r="U41" s="6">
        <v>235.038168531743</v>
      </c>
      <c r="V41" s="6">
        <v>245.687361071976</v>
      </c>
      <c r="W41" s="6">
        <v>206.72775664098282</v>
      </c>
      <c r="X41" s="6">
        <v>203.15612802410971</v>
      </c>
      <c r="Y41" s="6">
        <v>212.74839520950837</v>
      </c>
      <c r="Z41" s="6">
        <v>227.586206896552</v>
      </c>
      <c r="AA41" s="13">
        <v>213.196883315534</v>
      </c>
      <c r="AB41" s="13">
        <v>198.217112106001</v>
      </c>
      <c r="AC41" s="22">
        <v>153.26973740644667</v>
      </c>
      <c r="AD41" s="6">
        <v>195.10714285714286</v>
      </c>
      <c r="AE41" s="6">
        <v>158.267298633678</v>
      </c>
      <c r="AF41" s="6">
        <v>159.69038849886101</v>
      </c>
      <c r="AG41" s="17">
        <v>203.9</v>
      </c>
      <c r="AH41" s="6">
        <v>187.25025068339099</v>
      </c>
      <c r="AI41" s="6">
        <v>183.88809523809522</v>
      </c>
      <c r="AJ41" s="138">
        <v>158.64877258124133</v>
      </c>
      <c r="AK41" s="6">
        <v>159.36346129360834</v>
      </c>
      <c r="AL41" s="6">
        <v>155.77646660303867</v>
      </c>
      <c r="AM41" s="158">
        <v>154.57582178170401</v>
      </c>
      <c r="AN41" s="160">
        <f t="shared" si="0"/>
        <v>-0.77074852672980221</v>
      </c>
      <c r="AO41" s="164">
        <f t="shared" si="1"/>
        <v>-27.496209429605074</v>
      </c>
    </row>
    <row r="42" spans="1:41" ht="15" customHeight="1" x14ac:dyDescent="0.25">
      <c r="A42" s="3" t="s">
        <v>41</v>
      </c>
      <c r="B42" s="6">
        <v>145.5</v>
      </c>
      <c r="C42" s="6">
        <v>125.76</v>
      </c>
      <c r="D42" s="6">
        <v>147.63999999999999</v>
      </c>
      <c r="E42" s="6">
        <v>154.47999999999999</v>
      </c>
      <c r="F42" s="6">
        <v>148.83000000000001</v>
      </c>
      <c r="G42" s="6">
        <v>155</v>
      </c>
      <c r="H42" s="6">
        <v>176</v>
      </c>
      <c r="I42" s="6">
        <v>162.24</v>
      </c>
      <c r="J42" s="8">
        <v>152.61000000000001</v>
      </c>
      <c r="K42" s="8">
        <v>155.22999999999999</v>
      </c>
      <c r="L42" s="67">
        <v>155.501052631579</v>
      </c>
      <c r="M42" s="13">
        <v>199.76352450067844</v>
      </c>
      <c r="N42" s="6">
        <v>227.62963739344167</v>
      </c>
      <c r="O42" s="6">
        <v>205</v>
      </c>
      <c r="P42" s="6">
        <v>181.41010435116141</v>
      </c>
      <c r="Q42" s="22">
        <v>213.17786432871304</v>
      </c>
      <c r="R42" s="50">
        <v>235.67901234567901</v>
      </c>
      <c r="S42" s="50">
        <v>226.90784129128713</v>
      </c>
      <c r="T42" s="13">
        <v>235.37090613270399</v>
      </c>
      <c r="U42" s="6">
        <v>238.82562141665801</v>
      </c>
      <c r="V42" s="6">
        <v>233.85123663711394</v>
      </c>
      <c r="W42" s="6">
        <v>184.35845479859927</v>
      </c>
      <c r="X42" s="6">
        <v>170.14599903402799</v>
      </c>
      <c r="Y42" s="6">
        <v>201.12355432487871</v>
      </c>
      <c r="Z42" s="6">
        <v>211.48187246477411</v>
      </c>
      <c r="AA42" s="13">
        <v>223.350579119315</v>
      </c>
      <c r="AB42" s="13">
        <v>230.07165184113001</v>
      </c>
      <c r="AC42" s="22">
        <v>242.127849302181</v>
      </c>
      <c r="AD42" s="6">
        <v>206.15666666666701</v>
      </c>
      <c r="AE42" s="6">
        <v>207.69302659566901</v>
      </c>
      <c r="AF42" s="6">
        <v>185.02642639642684</v>
      </c>
      <c r="AG42" s="17">
        <v>189.22</v>
      </c>
      <c r="AH42" s="6">
        <v>175.209145000305</v>
      </c>
      <c r="AI42" s="6">
        <v>172.34454545454545</v>
      </c>
      <c r="AJ42" s="138">
        <v>163.24125839078553</v>
      </c>
      <c r="AK42" s="6">
        <v>155.75262749040093</v>
      </c>
      <c r="AL42" s="6">
        <v>133.08380495155163</v>
      </c>
      <c r="AM42" s="158">
        <v>150.899832414386</v>
      </c>
      <c r="AN42" s="160">
        <f t="shared" si="0"/>
        <v>13.387074008982678</v>
      </c>
      <c r="AO42" s="164">
        <f t="shared" si="1"/>
        <v>-32.438127982746558</v>
      </c>
    </row>
    <row r="43" spans="1:41" ht="15" customHeight="1" x14ac:dyDescent="0.25">
      <c r="A43" s="3" t="s">
        <v>42</v>
      </c>
      <c r="B43" s="6">
        <v>546.39</v>
      </c>
      <c r="C43" s="6">
        <v>559.25</v>
      </c>
      <c r="D43" s="6">
        <v>571.87</v>
      </c>
      <c r="E43" s="6">
        <v>591.82000000000005</v>
      </c>
      <c r="F43" s="6">
        <v>601.9</v>
      </c>
      <c r="G43" s="6">
        <v>633.4</v>
      </c>
      <c r="H43" s="6">
        <v>627.01</v>
      </c>
      <c r="I43" s="6">
        <v>630.83000000000004</v>
      </c>
      <c r="J43" s="8">
        <v>553.33000000000004</v>
      </c>
      <c r="K43" s="8">
        <v>634.35</v>
      </c>
      <c r="L43" s="8">
        <v>634.45000000000005</v>
      </c>
      <c r="M43" s="13">
        <v>671.79487179487182</v>
      </c>
      <c r="N43" s="14">
        <v>600</v>
      </c>
      <c r="O43" s="6">
        <v>575.43859649122817</v>
      </c>
      <c r="P43" s="6">
        <v>577.03703703703695</v>
      </c>
      <c r="Q43" s="22">
        <v>593.93939393939388</v>
      </c>
      <c r="R43" s="8">
        <v>608.84871858244799</v>
      </c>
      <c r="S43" s="50">
        <v>597.89473684210532</v>
      </c>
      <c r="T43" s="13">
        <v>575.87301587301579</v>
      </c>
      <c r="U43" s="6">
        <v>560.30303030303003</v>
      </c>
      <c r="V43" s="6">
        <v>584.31372549019602</v>
      </c>
      <c r="W43" s="6">
        <v>564.91228070175441</v>
      </c>
      <c r="X43" s="6">
        <v>575.43859649122805</v>
      </c>
      <c r="Y43" s="6">
        <v>478.82352941176498</v>
      </c>
      <c r="Z43" s="6">
        <v>466.66666666666703</v>
      </c>
      <c r="AA43" s="13">
        <v>468.62745098039198</v>
      </c>
      <c r="AB43" s="13">
        <v>445.11111111111097</v>
      </c>
      <c r="AC43" s="22">
        <v>406.66666666666703</v>
      </c>
      <c r="AD43" s="6">
        <v>389.99849999999998</v>
      </c>
      <c r="AE43" s="6">
        <v>460</v>
      </c>
      <c r="AF43" s="6">
        <v>445.09803921568601</v>
      </c>
      <c r="AG43" s="17">
        <v>470.87</v>
      </c>
      <c r="AH43" s="6">
        <v>472.222222222222</v>
      </c>
      <c r="AI43" s="6">
        <v>500.60409090909098</v>
      </c>
      <c r="AJ43" s="138">
        <v>526.66666666666697</v>
      </c>
      <c r="AK43" s="6">
        <v>560</v>
      </c>
      <c r="AL43" s="6">
        <v>528.42105263157896</v>
      </c>
      <c r="AM43" s="158">
        <v>529.52380952380895</v>
      </c>
      <c r="AN43" s="160">
        <f t="shared" si="0"/>
        <v>0.2086890533104564</v>
      </c>
      <c r="AO43" s="164">
        <f t="shared" si="1"/>
        <v>12.994620442319107</v>
      </c>
    </row>
    <row r="44" spans="1:41" ht="15" customHeight="1" x14ac:dyDescent="0.25">
      <c r="A44" s="3" t="s">
        <v>43</v>
      </c>
      <c r="B44" s="6">
        <v>641.49</v>
      </c>
      <c r="C44" s="6">
        <v>625</v>
      </c>
      <c r="D44" s="6">
        <v>629.16</v>
      </c>
      <c r="E44" s="6">
        <v>625.75</v>
      </c>
      <c r="F44" s="6">
        <v>730.26</v>
      </c>
      <c r="G44" s="6">
        <v>622.5</v>
      </c>
      <c r="H44" s="6">
        <v>631.25</v>
      </c>
      <c r="I44" s="6">
        <v>652.08000000000004</v>
      </c>
      <c r="J44" s="8">
        <v>623.79</v>
      </c>
      <c r="K44" s="8">
        <v>623.42999999999995</v>
      </c>
      <c r="L44" s="8">
        <v>623.83000000000004</v>
      </c>
      <c r="M44" s="13">
        <v>633.33333333333337</v>
      </c>
      <c r="N44" s="13">
        <v>633.33333333333337</v>
      </c>
      <c r="O44" s="6">
        <v>619.23076923076928</v>
      </c>
      <c r="P44" s="6">
        <v>638.46153846153845</v>
      </c>
      <c r="Q44" s="22">
        <v>646.66666666666663</v>
      </c>
      <c r="R44" s="8">
        <v>638.18941931075062</v>
      </c>
      <c r="S44" s="50">
        <v>636.92307692307702</v>
      </c>
      <c r="T44" s="13">
        <v>669.23076923076928</v>
      </c>
      <c r="U44" s="6">
        <v>674.17647058823502</v>
      </c>
      <c r="V44" s="6">
        <v>653.33333333333337</v>
      </c>
      <c r="W44" s="6">
        <v>657.14285714285711</v>
      </c>
      <c r="X44" s="6">
        <v>620</v>
      </c>
      <c r="Y44" s="6">
        <v>626.66666666666663</v>
      </c>
      <c r="Z44" s="6">
        <v>642.55319608250693</v>
      </c>
      <c r="AA44" s="13">
        <v>628.57142857142856</v>
      </c>
      <c r="AB44" s="13">
        <v>646.66666666666663</v>
      </c>
      <c r="AC44" s="22">
        <v>644.11764705882354</v>
      </c>
      <c r="AD44" s="6">
        <v>641.66666666666663</v>
      </c>
      <c r="AE44" s="6">
        <v>637.5</v>
      </c>
      <c r="AF44" s="6">
        <v>637.22</v>
      </c>
      <c r="AG44" s="17">
        <v>636.11</v>
      </c>
      <c r="AH44" s="6">
        <v>632.14285714285711</v>
      </c>
      <c r="AI44" s="6">
        <v>639.47368421052636</v>
      </c>
      <c r="AJ44" s="138">
        <v>640</v>
      </c>
      <c r="AK44" s="6">
        <v>633.33333333333337</v>
      </c>
      <c r="AL44" s="6">
        <v>634.375</v>
      </c>
      <c r="AM44" s="158">
        <v>634.61538461538464</v>
      </c>
      <c r="AN44" s="160">
        <f t="shared" si="0"/>
        <v>3.7893141341421341E-2</v>
      </c>
      <c r="AO44" s="164">
        <f t="shared" si="1"/>
        <v>0.96153846153846834</v>
      </c>
    </row>
  </sheetData>
  <pageMargins left="0.7" right="0.7" top="0.75" bottom="0.75" header="0.3" footer="0.3"/>
  <pageSetup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1:AO44"/>
  <sheetViews>
    <sheetView zoomScale="98" zoomScaleNormal="98" workbookViewId="0">
      <pane xSplit="1" ySplit="1" topLeftCell="AF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8.140625" customWidth="1"/>
    <col min="2" max="13" width="9.140625" style="4"/>
    <col min="22" max="22" width="9.5703125" bestFit="1" customWidth="1"/>
    <col min="24" max="24" width="13.57031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70">
        <v>596.99571428571426</v>
      </c>
      <c r="C2" s="6">
        <v>591.81818181818198</v>
      </c>
      <c r="D2" s="6">
        <v>586.31578947368405</v>
      </c>
      <c r="E2" s="6">
        <v>526.31578947368405</v>
      </c>
      <c r="F2" s="6">
        <v>528.42105263157896</v>
      </c>
      <c r="G2" s="26">
        <v>526.5</v>
      </c>
      <c r="H2" s="22">
        <v>468.23529411764707</v>
      </c>
      <c r="I2" s="6">
        <v>492.63157894736844</v>
      </c>
      <c r="J2" s="6">
        <v>473.68421052631578</v>
      </c>
      <c r="K2" s="71">
        <v>461.25</v>
      </c>
      <c r="L2" s="72">
        <v>459.41176470588198</v>
      </c>
      <c r="M2" s="13">
        <v>473.88888888888891</v>
      </c>
      <c r="N2" s="6">
        <v>400</v>
      </c>
      <c r="O2" s="6">
        <v>490.5263157894737</v>
      </c>
      <c r="P2" s="6">
        <v>512.77272727272702</v>
      </c>
      <c r="Q2" s="22">
        <v>482.38095238095201</v>
      </c>
      <c r="R2" s="50">
        <v>462.35294117647061</v>
      </c>
      <c r="S2" s="50">
        <v>496.92307692307702</v>
      </c>
      <c r="T2" s="13">
        <v>477.03703703703701</v>
      </c>
      <c r="U2" s="6">
        <v>503.80952380952402</v>
      </c>
      <c r="V2" s="6">
        <v>469.21052631578948</v>
      </c>
      <c r="W2" s="6">
        <v>468.09523809523807</v>
      </c>
      <c r="X2" s="6">
        <v>447</v>
      </c>
      <c r="Y2" s="6">
        <v>475</v>
      </c>
      <c r="Z2" s="6">
        <v>461.57894736842104</v>
      </c>
      <c r="AA2" s="13">
        <v>445.88235294117646</v>
      </c>
      <c r="AB2" s="13">
        <v>448.69565217391306</v>
      </c>
      <c r="AC2" s="22">
        <v>439.444444444444</v>
      </c>
      <c r="AD2" s="24">
        <v>440</v>
      </c>
      <c r="AE2" s="6">
        <v>495.26315789473699</v>
      </c>
      <c r="AF2" s="6">
        <v>468.125</v>
      </c>
      <c r="AG2" s="17">
        <v>467.3</v>
      </c>
      <c r="AH2" s="6">
        <v>465.25</v>
      </c>
      <c r="AI2" s="6">
        <v>465.71428571428572</v>
      </c>
      <c r="AJ2" s="138">
        <v>492.10526315789474</v>
      </c>
      <c r="AK2" s="6">
        <v>454.5</v>
      </c>
      <c r="AL2" s="6">
        <v>451.36363636363598</v>
      </c>
      <c r="AM2" s="158">
        <v>465.26315789473682</v>
      </c>
      <c r="AN2" s="160">
        <f>(AM2-AL2)/AL2*100</f>
        <v>3.0794508930938451</v>
      </c>
      <c r="AO2" s="164">
        <f>(AM2-AA2)/AA2*100</f>
        <v>4.3466185252048293</v>
      </c>
    </row>
    <row r="3" spans="1:41" ht="15" customHeight="1" x14ac:dyDescent="0.25">
      <c r="A3" s="2" t="s">
        <v>2</v>
      </c>
      <c r="B3" s="70">
        <v>50.737857142857138</v>
      </c>
      <c r="C3" s="6">
        <v>54.136363636363598</v>
      </c>
      <c r="D3" s="6">
        <v>51.052631578947398</v>
      </c>
      <c r="E3" s="6">
        <v>49.411764705882398</v>
      </c>
      <c r="F3" s="6">
        <v>49.2777777777778</v>
      </c>
      <c r="G3" s="26">
        <v>45.428571428571402</v>
      </c>
      <c r="H3" s="22">
        <v>40.882352941176471</v>
      </c>
      <c r="I3" s="6">
        <v>41.176470588235297</v>
      </c>
      <c r="J3" s="6">
        <v>40.3125</v>
      </c>
      <c r="K3" s="71">
        <v>40.15</v>
      </c>
      <c r="L3" s="73">
        <v>41.51</v>
      </c>
      <c r="M3" s="13">
        <v>40.9375</v>
      </c>
      <c r="N3" s="6">
        <v>35</v>
      </c>
      <c r="O3" s="6">
        <v>40.789473684210527</v>
      </c>
      <c r="P3" s="6">
        <v>40.652173913043477</v>
      </c>
      <c r="Q3" s="22">
        <v>39.047619047619051</v>
      </c>
      <c r="R3" s="8">
        <v>41.137533655221141</v>
      </c>
      <c r="S3" s="50">
        <v>39.230769230769234</v>
      </c>
      <c r="T3" s="13">
        <v>40.185185185185183</v>
      </c>
      <c r="U3" s="6">
        <v>42.571428571428598</v>
      </c>
      <c r="V3" s="6">
        <v>40.263157894736842</v>
      </c>
      <c r="W3" s="6">
        <v>41.75</v>
      </c>
      <c r="X3" s="6">
        <v>42.5</v>
      </c>
      <c r="Y3" s="6">
        <v>42.25</v>
      </c>
      <c r="Z3" s="6">
        <v>40</v>
      </c>
      <c r="AA3" s="13">
        <v>39.705882352941174</v>
      </c>
      <c r="AB3" s="13">
        <v>40.652173913043477</v>
      </c>
      <c r="AC3" s="22">
        <v>39.411764705882355</v>
      </c>
      <c r="AD3" s="6">
        <v>40.476190476190474</v>
      </c>
      <c r="AE3" s="6">
        <v>39.210526315789473</v>
      </c>
      <c r="AF3" s="6">
        <v>39.894736842105303</v>
      </c>
      <c r="AG3" s="17">
        <v>40.549999999999997</v>
      </c>
      <c r="AH3" s="6">
        <v>40.526315789473685</v>
      </c>
      <c r="AI3" s="6">
        <v>38.5</v>
      </c>
      <c r="AJ3" s="138">
        <v>41.578947368421055</v>
      </c>
      <c r="AK3" s="6">
        <v>42.352941176470601</v>
      </c>
      <c r="AL3" s="6">
        <v>39.090909090909093</v>
      </c>
      <c r="AM3" s="158">
        <v>39.473684210526315</v>
      </c>
      <c r="AN3" s="160">
        <f t="shared" ref="AN3:AN44" si="0">(AM3-AL3)/AL3*100</f>
        <v>0.97919216646265972</v>
      </c>
      <c r="AO3" s="164">
        <f t="shared" ref="AO3:AO44" si="1">(AM3-AA3)/AA3*100</f>
        <v>-0.58479532163742254</v>
      </c>
    </row>
    <row r="4" spans="1:41" ht="15" customHeight="1" x14ac:dyDescent="0.25">
      <c r="A4" s="2" t="s">
        <v>3</v>
      </c>
      <c r="B4" s="70">
        <v>416.69714285714281</v>
      </c>
      <c r="C4" s="6">
        <v>418.10050000000001</v>
      </c>
      <c r="D4" s="6">
        <v>395.17022072577601</v>
      </c>
      <c r="E4" s="6">
        <v>358.96217072687659</v>
      </c>
      <c r="F4" s="6">
        <v>388.764315820501</v>
      </c>
      <c r="G4" s="26">
        <v>412.52662974576208</v>
      </c>
      <c r="H4" s="22">
        <v>424.5615028078729</v>
      </c>
      <c r="I4" s="6">
        <v>488.12736842105261</v>
      </c>
      <c r="J4" s="6">
        <v>484.87394957983201</v>
      </c>
      <c r="K4" s="71">
        <v>480.76208000306661</v>
      </c>
      <c r="L4" s="72">
        <v>472.79333333333318</v>
      </c>
      <c r="M4" s="13">
        <v>417.55534226122461</v>
      </c>
      <c r="N4" s="13">
        <v>417.55534226122461</v>
      </c>
      <c r="O4" s="6">
        <v>420.4985120411618</v>
      </c>
      <c r="P4" s="6">
        <v>455.47314735155175</v>
      </c>
      <c r="Q4" s="22">
        <v>461.7142239086337</v>
      </c>
      <c r="R4" s="50">
        <v>400</v>
      </c>
      <c r="S4" s="50">
        <v>457.55032317360298</v>
      </c>
      <c r="T4" s="13">
        <v>495.89569383257657</v>
      </c>
      <c r="U4" s="6">
        <v>467.75702062440411</v>
      </c>
      <c r="V4" s="6">
        <v>498.74340461776791</v>
      </c>
      <c r="W4" s="6">
        <v>494.22647527910686</v>
      </c>
      <c r="X4" s="6">
        <v>466.09250398724083</v>
      </c>
      <c r="Y4" s="6">
        <v>468.12121212121212</v>
      </c>
      <c r="Z4" s="6">
        <v>467.45454545454498</v>
      </c>
      <c r="AA4" s="13">
        <v>393.376906318083</v>
      </c>
      <c r="AB4" s="13">
        <v>376.82642055904103</v>
      </c>
      <c r="AC4" s="22">
        <v>374.31349349679698</v>
      </c>
      <c r="AD4" s="6">
        <v>343.476</v>
      </c>
      <c r="AE4" s="6">
        <v>310.60038761406292</v>
      </c>
      <c r="AF4" s="6">
        <v>269.83778783589025</v>
      </c>
      <c r="AG4" s="17">
        <v>265.13</v>
      </c>
      <c r="AH4" s="6">
        <v>270.48550016291949</v>
      </c>
      <c r="AI4" s="6">
        <v>268.13142857142856</v>
      </c>
      <c r="AJ4" s="138">
        <v>263.63158141907621</v>
      </c>
      <c r="AK4" s="6">
        <v>259.68786867563284</v>
      </c>
      <c r="AL4" s="6">
        <v>287.60444053203202</v>
      </c>
      <c r="AM4" s="158">
        <v>255.55970211142619</v>
      </c>
      <c r="AN4" s="160">
        <f t="shared" si="0"/>
        <v>-11.14194842100737</v>
      </c>
      <c r="AO4" s="164">
        <f t="shared" si="1"/>
        <v>-35.034391188998356</v>
      </c>
    </row>
    <row r="5" spans="1:41" ht="15" customHeight="1" x14ac:dyDescent="0.25">
      <c r="A5" s="2" t="s">
        <v>4</v>
      </c>
      <c r="B5" s="70">
        <v>364.84888888888884</v>
      </c>
      <c r="C5" s="6">
        <v>354.73012499999948</v>
      </c>
      <c r="D5" s="6">
        <v>356.56032834703439</v>
      </c>
      <c r="E5" s="6">
        <v>348.41946735282716</v>
      </c>
      <c r="F5" s="6">
        <v>386.96682493415699</v>
      </c>
      <c r="G5" s="26">
        <v>411.21946417344452</v>
      </c>
      <c r="H5" s="22">
        <v>409.92133215020112</v>
      </c>
      <c r="I5" s="6">
        <v>402.10699999999986</v>
      </c>
      <c r="J5" s="6">
        <v>406.27018511910819</v>
      </c>
      <c r="K5" s="71">
        <v>395.79321955184002</v>
      </c>
      <c r="L5" s="71">
        <v>395.79321955184002</v>
      </c>
      <c r="M5" s="13">
        <v>404.78189603950199</v>
      </c>
      <c r="N5" s="6">
        <v>450</v>
      </c>
      <c r="O5" s="6">
        <v>409.79865197651037</v>
      </c>
      <c r="P5" s="6">
        <v>453.27137394934005</v>
      </c>
      <c r="Q5" s="22">
        <v>441.54308466681687</v>
      </c>
      <c r="R5" s="50">
        <v>526.36363636363603</v>
      </c>
      <c r="S5" s="50">
        <v>530.74856612097994</v>
      </c>
      <c r="T5" s="13">
        <v>443.55599772088249</v>
      </c>
      <c r="U5" s="6">
        <v>446.56449553001266</v>
      </c>
      <c r="V5" s="6">
        <v>455.30684949922693</v>
      </c>
      <c r="W5" s="6">
        <v>400.923369465934</v>
      </c>
      <c r="X5" s="6">
        <v>400.577182304242</v>
      </c>
      <c r="Y5" s="6">
        <v>443.57691861140148</v>
      </c>
      <c r="Z5" s="6">
        <v>440</v>
      </c>
      <c r="AA5" s="13">
        <v>398.28865092023</v>
      </c>
      <c r="AB5" s="13">
        <v>386.89733946370302</v>
      </c>
      <c r="AC5" s="22">
        <v>369.63814931135198</v>
      </c>
      <c r="AD5" s="6">
        <v>391.97649999999993</v>
      </c>
      <c r="AE5" s="6">
        <v>307.03877859050277</v>
      </c>
      <c r="AF5" s="6">
        <v>272.93783925807901</v>
      </c>
      <c r="AG5" s="17">
        <v>306.57</v>
      </c>
      <c r="AH5" s="6">
        <v>315.23291204325699</v>
      </c>
      <c r="AI5" s="6">
        <v>296.14333333333337</v>
      </c>
      <c r="AJ5" s="138">
        <v>282.70948134568476</v>
      </c>
      <c r="AK5" s="6">
        <v>299.91651600847007</v>
      </c>
      <c r="AL5" s="6">
        <v>306.65997738349949</v>
      </c>
      <c r="AM5" s="158">
        <v>295.74902463791358</v>
      </c>
      <c r="AN5" s="160">
        <f t="shared" si="0"/>
        <v>-3.5579969837214906</v>
      </c>
      <c r="AO5" s="164">
        <f t="shared" si="1"/>
        <v>-25.745053504638587</v>
      </c>
    </row>
    <row r="6" spans="1:41" ht="15" customHeight="1" x14ac:dyDescent="0.25">
      <c r="A6" s="2" t="s">
        <v>5</v>
      </c>
      <c r="B6" s="70">
        <v>1008.1641666666667</v>
      </c>
      <c r="C6" s="6">
        <v>1025.5557142857101</v>
      </c>
      <c r="D6" s="6">
        <v>1124.7747747747749</v>
      </c>
      <c r="E6" s="6">
        <v>1055.5555555555557</v>
      </c>
      <c r="F6" s="6">
        <v>1132.6446280991734</v>
      </c>
      <c r="G6" s="26">
        <v>1169.0693921463101</v>
      </c>
      <c r="H6" s="22">
        <v>1111.1111111111099</v>
      </c>
      <c r="I6" s="6">
        <v>1122.8316666666699</v>
      </c>
      <c r="J6" s="6">
        <v>1192.12962962963</v>
      </c>
      <c r="K6" s="71">
        <v>1129.1666666666667</v>
      </c>
      <c r="L6" s="72">
        <v>1151.19</v>
      </c>
      <c r="M6" s="13">
        <v>1525.9259259259261</v>
      </c>
      <c r="N6" s="13">
        <v>1525.9259259259261</v>
      </c>
      <c r="O6" s="6">
        <v>1314.4628099173599</v>
      </c>
      <c r="P6" s="6">
        <v>1126.1904761904761</v>
      </c>
      <c r="Q6" s="22">
        <v>1090.7407407407409</v>
      </c>
      <c r="R6" s="50">
        <v>1500</v>
      </c>
      <c r="S6" s="50">
        <v>1320.5882352941201</v>
      </c>
      <c r="T6" s="13">
        <v>1256.7901234567901</v>
      </c>
      <c r="U6" s="6">
        <v>1230</v>
      </c>
      <c r="V6" s="6">
        <v>1172.2222222222222</v>
      </c>
      <c r="W6" s="6">
        <v>1110.5555555555557</v>
      </c>
      <c r="X6" s="6">
        <v>1024.0740740740741</v>
      </c>
      <c r="Y6" s="6">
        <v>1122.126690182246</v>
      </c>
      <c r="Z6" s="6">
        <v>1223.8093485687771</v>
      </c>
      <c r="AA6" s="13">
        <v>1130.7692307692307</v>
      </c>
      <c r="AB6" s="13">
        <v>1126.50793650793</v>
      </c>
      <c r="AC6" s="22">
        <v>1155.4006968641099</v>
      </c>
      <c r="AD6" s="6">
        <v>1145.5869230769199</v>
      </c>
      <c r="AE6" s="6">
        <v>1163.6363636363601</v>
      </c>
      <c r="AF6" s="6">
        <v>1149.4252873563219</v>
      </c>
      <c r="AG6" s="17">
        <v>1095.25</v>
      </c>
      <c r="AH6" s="6">
        <v>1129.3611793611799</v>
      </c>
      <c r="AI6" s="6">
        <v>1120.47076923076</v>
      </c>
      <c r="AJ6" s="138">
        <v>1160.8024691358</v>
      </c>
      <c r="AK6" s="6">
        <v>1175.18518518519</v>
      </c>
      <c r="AL6" s="6">
        <v>1148.73737373737</v>
      </c>
      <c r="AM6" s="158">
        <v>1188.2575757575758</v>
      </c>
      <c r="AN6" s="160">
        <f t="shared" si="0"/>
        <v>3.4403165530889233</v>
      </c>
      <c r="AO6" s="164">
        <f t="shared" si="1"/>
        <v>5.0840032982890166</v>
      </c>
    </row>
    <row r="7" spans="1:41" ht="15" customHeight="1" x14ac:dyDescent="0.25">
      <c r="A7" s="2" t="s">
        <v>6</v>
      </c>
      <c r="B7" s="70">
        <v>1363.3141666666666</v>
      </c>
      <c r="C7" s="6">
        <v>1378.8832386363599</v>
      </c>
      <c r="D7" s="6">
        <v>1320.91161616162</v>
      </c>
      <c r="E7" s="6">
        <v>1264.9122807017543</v>
      </c>
      <c r="F7" s="6">
        <v>1404.3859649122805</v>
      </c>
      <c r="G7" s="26">
        <v>1472.6264900624601</v>
      </c>
      <c r="H7" s="22">
        <v>1451.5058479532199</v>
      </c>
      <c r="I7" s="6">
        <v>1673.7819999999999</v>
      </c>
      <c r="J7" s="6">
        <v>1640.5695611578001</v>
      </c>
      <c r="K7" s="71">
        <v>1633.3333333333301</v>
      </c>
      <c r="L7" s="72">
        <v>1691.1770588235299</v>
      </c>
      <c r="M7" s="13">
        <v>1689.1905480140799</v>
      </c>
      <c r="N7" s="13">
        <v>1389.1905480140774</v>
      </c>
      <c r="O7" s="6">
        <v>1207.1778955399645</v>
      </c>
      <c r="P7" s="6">
        <v>1238.7635756056809</v>
      </c>
      <c r="Q7" s="22">
        <v>1250.9722222222199</v>
      </c>
      <c r="R7" s="8">
        <v>1344.0221702562901</v>
      </c>
      <c r="S7" s="50">
        <v>1324.7052225766818</v>
      </c>
      <c r="T7" s="13">
        <v>1326.0467980295566</v>
      </c>
      <c r="U7" s="6">
        <v>1522.5</v>
      </c>
      <c r="V7" s="6">
        <v>1325.1322751322753</v>
      </c>
      <c r="W7" s="6">
        <v>1266.6666666666667</v>
      </c>
      <c r="X7" s="6">
        <v>1319.0476190476199</v>
      </c>
      <c r="Y7" s="6">
        <v>1264.1137566137565</v>
      </c>
      <c r="Z7" s="6">
        <v>1312.5472172643103</v>
      </c>
      <c r="AA7" s="13">
        <v>1284.8039215686299</v>
      </c>
      <c r="AB7" s="13">
        <v>1267.4603174603176</v>
      </c>
      <c r="AC7" s="22">
        <v>1248.7745098039215</v>
      </c>
      <c r="AD7" s="6">
        <v>1211.5031818181801</v>
      </c>
      <c r="AE7" s="6">
        <v>1264.0350877193</v>
      </c>
      <c r="AF7" s="6">
        <v>1241.424870349289</v>
      </c>
      <c r="AG7" s="17">
        <v>1275.92</v>
      </c>
      <c r="AH7" s="6">
        <v>1306.84210526316</v>
      </c>
      <c r="AI7" s="6">
        <v>1276.5454545454547</v>
      </c>
      <c r="AJ7" s="138">
        <v>1329.48292448292</v>
      </c>
      <c r="AK7" s="6">
        <v>1318.3404558404557</v>
      </c>
      <c r="AL7" s="6">
        <v>1329.1505791505799</v>
      </c>
      <c r="AM7" s="158">
        <v>1230.5911680911679</v>
      </c>
      <c r="AN7" s="160">
        <f t="shared" si="0"/>
        <v>-7.4152178545788514</v>
      </c>
      <c r="AO7" s="164">
        <f t="shared" si="1"/>
        <v>-4.2195351810004684</v>
      </c>
    </row>
    <row r="8" spans="1:41" ht="15" customHeight="1" x14ac:dyDescent="0.25">
      <c r="A8" s="2" t="s">
        <v>7</v>
      </c>
      <c r="B8" s="70">
        <v>308.05</v>
      </c>
      <c r="C8" s="6">
        <v>304</v>
      </c>
      <c r="D8" s="6">
        <v>299.52380952380997</v>
      </c>
      <c r="E8" s="6">
        <v>289.4736842105263</v>
      </c>
      <c r="F8" s="6">
        <v>294.21052631578902</v>
      </c>
      <c r="G8" s="26">
        <v>307.61904761904759</v>
      </c>
      <c r="H8" s="22">
        <v>291.1764705882353</v>
      </c>
      <c r="I8" s="6">
        <v>272.22222222222223</v>
      </c>
      <c r="J8" s="6">
        <v>266.66666666666669</v>
      </c>
      <c r="K8" s="71">
        <v>258.461538461538</v>
      </c>
      <c r="L8" s="72">
        <v>250.23529411764699</v>
      </c>
      <c r="M8" s="13">
        <v>309.375</v>
      </c>
      <c r="N8" s="15">
        <v>350</v>
      </c>
      <c r="O8" s="6">
        <v>328.21052631578902</v>
      </c>
      <c r="P8" s="6">
        <v>339.52380952380997</v>
      </c>
      <c r="Q8" s="22">
        <v>297.61904761904759</v>
      </c>
      <c r="R8" s="8">
        <v>295.55735342989601</v>
      </c>
      <c r="S8" s="50">
        <v>296.31578947368422</v>
      </c>
      <c r="T8" s="13">
        <v>305.17241379310343</v>
      </c>
      <c r="U8" s="6">
        <v>295</v>
      </c>
      <c r="V8" s="6">
        <v>297.36842105263156</v>
      </c>
      <c r="W8" s="6">
        <v>295.71428571428572</v>
      </c>
      <c r="X8" s="6">
        <v>305</v>
      </c>
      <c r="Y8" s="6">
        <v>306.5</v>
      </c>
      <c r="Z8" s="6">
        <v>308.81690716807998</v>
      </c>
      <c r="AA8" s="13">
        <v>291.66666666666669</v>
      </c>
      <c r="AB8" s="13">
        <v>274.76190476190499</v>
      </c>
      <c r="AC8" s="22">
        <v>287.77777777777777</v>
      </c>
      <c r="AD8" s="6">
        <v>288.63636363636363</v>
      </c>
      <c r="AE8" s="6">
        <v>205.26315789473699</v>
      </c>
      <c r="AF8" s="6">
        <v>247.894736842105</v>
      </c>
      <c r="AG8" s="17">
        <v>298.20999999999998</v>
      </c>
      <c r="AH8" s="6">
        <v>288.88888888888891</v>
      </c>
      <c r="AI8" s="6">
        <v>292.96296296296299</v>
      </c>
      <c r="AJ8" s="138">
        <v>290.55555555555554</v>
      </c>
      <c r="AK8" s="6">
        <v>295.23809523809524</v>
      </c>
      <c r="AL8" s="6">
        <v>288.09523809523807</v>
      </c>
      <c r="AM8" s="158">
        <v>288.88888888888891</v>
      </c>
      <c r="AN8" s="160">
        <f t="shared" si="0"/>
        <v>0.27548209366392817</v>
      </c>
      <c r="AO8" s="164">
        <f t="shared" si="1"/>
        <v>-0.95238095238095022</v>
      </c>
    </row>
    <row r="9" spans="1:41" ht="15" customHeight="1" x14ac:dyDescent="0.25">
      <c r="A9" s="2" t="s">
        <v>8</v>
      </c>
      <c r="B9" s="70">
        <v>265.81</v>
      </c>
      <c r="C9" s="6">
        <v>256.38888888888852</v>
      </c>
      <c r="D9" s="6">
        <v>259</v>
      </c>
      <c r="E9" s="6">
        <v>253.88888888888889</v>
      </c>
      <c r="F9" s="6">
        <v>260</v>
      </c>
      <c r="G9" s="26">
        <v>250</v>
      </c>
      <c r="H9" s="22">
        <v>238</v>
      </c>
      <c r="I9" s="6">
        <v>267.5</v>
      </c>
      <c r="J9" s="6">
        <v>272.22222222222223</v>
      </c>
      <c r="K9" s="71">
        <v>265</v>
      </c>
      <c r="L9" s="72">
        <v>256.25</v>
      </c>
      <c r="M9" s="13">
        <v>250</v>
      </c>
      <c r="N9" s="6">
        <v>300</v>
      </c>
      <c r="O9" s="6">
        <v>252.77777777777777</v>
      </c>
      <c r="P9" s="6">
        <v>298.8095238095238</v>
      </c>
      <c r="Q9" s="22">
        <v>252.27272727272728</v>
      </c>
      <c r="R9" s="8">
        <v>262.96181761825852</v>
      </c>
      <c r="S9" s="50">
        <v>241.30434782608697</v>
      </c>
      <c r="T9" s="13">
        <v>256.07142857142856</v>
      </c>
      <c r="U9" s="6">
        <v>247.61904761904762</v>
      </c>
      <c r="V9" s="6">
        <v>252.63157894736841</v>
      </c>
      <c r="W9" s="6">
        <v>243.18181818181819</v>
      </c>
      <c r="X9" s="6">
        <v>252.5</v>
      </c>
      <c r="Y9" s="6">
        <v>238.0952380952381</v>
      </c>
      <c r="Z9" s="6">
        <v>257.4916956804372</v>
      </c>
      <c r="AA9" s="13">
        <v>255.55555555555554</v>
      </c>
      <c r="AB9" s="13">
        <v>254.54545454545453</v>
      </c>
      <c r="AC9" s="22">
        <v>263.15789473684208</v>
      </c>
      <c r="AD9" s="6">
        <v>275</v>
      </c>
      <c r="AE9" s="6">
        <v>247.22222222222223</v>
      </c>
      <c r="AF9" s="6">
        <v>255.55555555555554</v>
      </c>
      <c r="AG9" s="17">
        <v>250</v>
      </c>
      <c r="AH9" s="6">
        <v>245</v>
      </c>
      <c r="AI9" s="6">
        <v>242.22222222222223</v>
      </c>
      <c r="AJ9" s="138">
        <v>244.73684210526315</v>
      </c>
      <c r="AK9" s="6">
        <v>259.52380952380952</v>
      </c>
      <c r="AL9" s="6">
        <v>252.38095238095238</v>
      </c>
      <c r="AM9" s="158">
        <v>260.5263157894737</v>
      </c>
      <c r="AN9" s="160">
        <f t="shared" si="0"/>
        <v>3.2274081429990136</v>
      </c>
      <c r="AO9" s="164">
        <f t="shared" si="1"/>
        <v>1.9450800915331916</v>
      </c>
    </row>
    <row r="10" spans="1:41" ht="15" customHeight="1" x14ac:dyDescent="0.25">
      <c r="A10" s="2" t="s">
        <v>9</v>
      </c>
      <c r="B10" s="70">
        <v>720.61249999999995</v>
      </c>
      <c r="C10" s="6">
        <v>712.30410714285654</v>
      </c>
      <c r="D10" s="6">
        <v>709.25925925925924</v>
      </c>
      <c r="E10" s="6">
        <v>705.555555555556</v>
      </c>
      <c r="F10" s="6">
        <v>699.40476190476181</v>
      </c>
      <c r="G10" s="26">
        <v>698.09027777777806</v>
      </c>
      <c r="H10" s="22">
        <v>689.307048984468</v>
      </c>
      <c r="I10" s="6">
        <v>566.34384615384613</v>
      </c>
      <c r="J10" s="6">
        <v>562.30190391903398</v>
      </c>
      <c r="K10" s="71">
        <v>548.26762246117096</v>
      </c>
      <c r="L10" s="71">
        <v>548.26762246117096</v>
      </c>
      <c r="M10" s="13">
        <v>575.85864805692393</v>
      </c>
      <c r="N10" s="6">
        <v>641.66666666666663</v>
      </c>
      <c r="O10" s="6">
        <v>588.69367639528934</v>
      </c>
      <c r="P10" s="6">
        <v>566.57561294200048</v>
      </c>
      <c r="Q10" s="22">
        <v>578.23626762532967</v>
      </c>
      <c r="R10" s="50">
        <v>602.58064516129002</v>
      </c>
      <c r="S10" s="50">
        <v>661.46335583413702</v>
      </c>
      <c r="T10" s="13">
        <v>610.54490561182763</v>
      </c>
      <c r="U10" s="6">
        <v>578.68876941457586</v>
      </c>
      <c r="V10" s="6">
        <v>539.13080383668614</v>
      </c>
      <c r="W10" s="6">
        <v>522.22222222222194</v>
      </c>
      <c r="X10" s="6">
        <v>608.95927601810001</v>
      </c>
      <c r="Y10" s="6">
        <v>581.04575163398692</v>
      </c>
      <c r="Z10" s="6">
        <v>540</v>
      </c>
      <c r="AA10" s="13">
        <v>557.42164289958407</v>
      </c>
      <c r="AB10" s="13">
        <v>540.88585434173694</v>
      </c>
      <c r="AC10" s="22">
        <v>530.01375988992083</v>
      </c>
      <c r="AD10" s="6">
        <v>510.51533333333299</v>
      </c>
      <c r="AE10" s="6">
        <v>534.0511628462292</v>
      </c>
      <c r="AF10" s="6">
        <v>516.47727272727298</v>
      </c>
      <c r="AG10" s="17">
        <v>523.57000000000005</v>
      </c>
      <c r="AH10" s="6">
        <v>543.00887021475262</v>
      </c>
      <c r="AI10" s="6">
        <v>504.604375</v>
      </c>
      <c r="AJ10" s="138">
        <v>526.96759259259272</v>
      </c>
      <c r="AK10" s="6">
        <v>551.58807311179203</v>
      </c>
      <c r="AL10" s="6">
        <v>548.45987005913503</v>
      </c>
      <c r="AM10" s="158">
        <v>585.98484848484895</v>
      </c>
      <c r="AN10" s="160">
        <f t="shared" si="0"/>
        <v>6.8418822368294645</v>
      </c>
      <c r="AO10" s="164">
        <f t="shared" si="1"/>
        <v>5.1241651538116466</v>
      </c>
    </row>
    <row r="11" spans="1:41" ht="15" customHeight="1" x14ac:dyDescent="0.25">
      <c r="A11" s="2" t="s">
        <v>10</v>
      </c>
      <c r="B11" s="70">
        <v>998.82833333333338</v>
      </c>
      <c r="C11" s="6">
        <v>970</v>
      </c>
      <c r="D11" s="6">
        <v>950</v>
      </c>
      <c r="E11" s="6">
        <v>916.66666666666697</v>
      </c>
      <c r="F11" s="6">
        <v>1025</v>
      </c>
      <c r="G11" s="26">
        <v>1100</v>
      </c>
      <c r="H11" s="22">
        <v>1140</v>
      </c>
      <c r="I11" s="6">
        <v>1066.6666666666667</v>
      </c>
      <c r="J11" s="6">
        <v>1067.2</v>
      </c>
      <c r="K11" s="71">
        <v>1000</v>
      </c>
      <c r="L11" s="72">
        <v>940</v>
      </c>
      <c r="M11" s="13">
        <v>1141.6666666666667</v>
      </c>
      <c r="N11" s="13">
        <v>1141.6666666666667</v>
      </c>
      <c r="O11" s="6">
        <v>925</v>
      </c>
      <c r="P11" s="6">
        <v>875.56600000000003</v>
      </c>
      <c r="Q11" s="22">
        <v>792.85714285714289</v>
      </c>
      <c r="R11" s="8">
        <v>811.79842771573999</v>
      </c>
      <c r="S11" s="50">
        <v>875</v>
      </c>
      <c r="T11" s="13">
        <v>1036.3636363636363</v>
      </c>
      <c r="U11" s="6">
        <v>970</v>
      </c>
      <c r="V11" s="6">
        <v>1033.3333333333333</v>
      </c>
      <c r="W11" s="6">
        <v>900</v>
      </c>
      <c r="X11" s="6">
        <v>850</v>
      </c>
      <c r="Y11" s="6">
        <v>850</v>
      </c>
      <c r="Z11" s="6">
        <v>916.61189127075647</v>
      </c>
      <c r="AA11" s="13">
        <v>828.57142857142901</v>
      </c>
      <c r="AB11" s="13">
        <v>833.33333333333337</v>
      </c>
      <c r="AC11" s="22">
        <v>850</v>
      </c>
      <c r="AD11" s="6">
        <v>820</v>
      </c>
      <c r="AE11" s="6">
        <v>800</v>
      </c>
      <c r="AF11" s="6">
        <v>780</v>
      </c>
      <c r="AG11" s="17">
        <v>812.5</v>
      </c>
      <c r="AH11" s="6">
        <v>784</v>
      </c>
      <c r="AI11" s="6">
        <v>720.21</v>
      </c>
      <c r="AJ11" s="138">
        <v>700</v>
      </c>
      <c r="AK11" s="6">
        <v>726.66666666666697</v>
      </c>
      <c r="AL11" s="6">
        <v>704.07894736842104</v>
      </c>
      <c r="AM11" s="158">
        <v>720</v>
      </c>
      <c r="AN11" s="160">
        <f t="shared" si="0"/>
        <v>2.2612595776490392</v>
      </c>
      <c r="AO11" s="164">
        <f t="shared" si="1"/>
        <v>-13.103448275862114</v>
      </c>
    </row>
    <row r="12" spans="1:41" ht="15" customHeight="1" x14ac:dyDescent="0.25">
      <c r="A12" s="2" t="s">
        <v>11</v>
      </c>
      <c r="B12" s="70">
        <v>1079.0700000000002</v>
      </c>
      <c r="C12" s="6">
        <v>1098.2142857142849</v>
      </c>
      <c r="D12" s="6">
        <v>1028.57142857143</v>
      </c>
      <c r="E12" s="6">
        <v>1062.12962962963</v>
      </c>
      <c r="F12" s="6">
        <v>1065.625</v>
      </c>
      <c r="G12" s="26">
        <v>1117.6470588235295</v>
      </c>
      <c r="H12" s="22">
        <v>1190</v>
      </c>
      <c r="I12" s="6">
        <v>1200</v>
      </c>
      <c r="J12" s="6">
        <v>1200.5999999999999</v>
      </c>
      <c r="K12" s="71">
        <v>1113.8888888888889</v>
      </c>
      <c r="L12" s="72">
        <v>1076.4705882352941</v>
      </c>
      <c r="M12" s="13">
        <v>1164.7058823529412</v>
      </c>
      <c r="N12" s="13">
        <v>1164.7058823529412</v>
      </c>
      <c r="O12" s="6">
        <v>1082.5</v>
      </c>
      <c r="P12" s="6">
        <v>1143.4782608695652</v>
      </c>
      <c r="Q12" s="22">
        <v>1010</v>
      </c>
      <c r="R12" s="8">
        <v>1125.9629917732875</v>
      </c>
      <c r="S12" s="50">
        <v>1129.5454545454545</v>
      </c>
      <c r="T12" s="13">
        <v>1177.7777777777778</v>
      </c>
      <c r="U12" s="6">
        <v>1131.578947368421</v>
      </c>
      <c r="V12" s="6">
        <v>1134.2105263157894</v>
      </c>
      <c r="W12" s="6">
        <v>1147.5</v>
      </c>
      <c r="X12" s="6">
        <v>1155.5555555555557</v>
      </c>
      <c r="Y12" s="6">
        <v>1157.8947368421052</v>
      </c>
      <c r="Z12" s="6">
        <v>1129.2054920980565</v>
      </c>
      <c r="AA12" s="13">
        <v>1028.57142857143</v>
      </c>
      <c r="AB12" s="13">
        <v>1009.52380952381</v>
      </c>
      <c r="AC12" s="22">
        <v>1163.1578947368421</v>
      </c>
      <c r="AD12" s="6">
        <v>1125.45454545455</v>
      </c>
      <c r="AE12" s="6">
        <v>1057.89473684211</v>
      </c>
      <c r="AF12" s="6">
        <v>1012.63157894737</v>
      </c>
      <c r="AG12" s="17">
        <v>1026.78</v>
      </c>
      <c r="AH12" s="6">
        <v>1005.9</v>
      </c>
      <c r="AI12" s="6">
        <v>964.28571428571001</v>
      </c>
      <c r="AJ12" s="138">
        <v>1003.33333333333</v>
      </c>
      <c r="AK12" s="6">
        <v>1006.66666666667</v>
      </c>
      <c r="AL12" s="6">
        <v>1002.5</v>
      </c>
      <c r="AM12" s="158">
        <v>1051.6666666666699</v>
      </c>
      <c r="AN12" s="160">
        <f t="shared" si="0"/>
        <v>4.9044056525356527</v>
      </c>
      <c r="AO12" s="164">
        <f t="shared" si="1"/>
        <v>2.2453703703705417</v>
      </c>
    </row>
    <row r="13" spans="1:41" ht="15" customHeight="1" x14ac:dyDescent="0.25">
      <c r="A13" s="2" t="s">
        <v>12</v>
      </c>
      <c r="B13" s="70">
        <v>140.01499999999999</v>
      </c>
      <c r="C13" s="6">
        <v>126.666666666667</v>
      </c>
      <c r="D13" s="6">
        <v>140</v>
      </c>
      <c r="E13" s="6">
        <v>150</v>
      </c>
      <c r="F13" s="6">
        <v>152.85714285714286</v>
      </c>
      <c r="G13" s="26">
        <v>156.66666666666666</v>
      </c>
      <c r="H13" s="22">
        <v>178.75</v>
      </c>
      <c r="I13" s="6">
        <v>156</v>
      </c>
      <c r="J13" s="6">
        <v>170</v>
      </c>
      <c r="K13" s="71">
        <v>155.71428571428572</v>
      </c>
      <c r="L13" s="71">
        <v>155.71428571428572</v>
      </c>
      <c r="M13" s="13">
        <v>145</v>
      </c>
      <c r="N13" s="15">
        <v>160</v>
      </c>
      <c r="O13" s="6">
        <v>153.33333333333334</v>
      </c>
      <c r="P13" s="6">
        <v>152.272727272727</v>
      </c>
      <c r="Q13" s="22">
        <v>158</v>
      </c>
      <c r="R13" s="8">
        <v>157.644400814308</v>
      </c>
      <c r="S13" s="50">
        <v>153.33333333333334</v>
      </c>
      <c r="T13" s="13">
        <v>150</v>
      </c>
      <c r="U13" s="6">
        <v>147.5</v>
      </c>
      <c r="V13" s="6">
        <v>151.66666666666666</v>
      </c>
      <c r="W13" s="6">
        <v>145</v>
      </c>
      <c r="X13" s="6">
        <v>142.5</v>
      </c>
      <c r="Y13" s="6">
        <v>155</v>
      </c>
      <c r="Z13" s="6">
        <v>152.10257758672728</v>
      </c>
      <c r="AA13" s="13">
        <v>151.66666666666666</v>
      </c>
      <c r="AB13" s="13">
        <v>148.57142857142858</v>
      </c>
      <c r="AC13" s="22">
        <v>151.42857142857142</v>
      </c>
      <c r="AD13" s="6">
        <v>157.5</v>
      </c>
      <c r="AE13" s="6">
        <v>146.66666666666666</v>
      </c>
      <c r="AF13" s="6">
        <v>150</v>
      </c>
      <c r="AG13" s="17">
        <v>158</v>
      </c>
      <c r="AH13" s="6">
        <v>152.5</v>
      </c>
      <c r="AI13" s="6">
        <v>150</v>
      </c>
      <c r="AJ13" s="138">
        <v>150</v>
      </c>
      <c r="AK13" s="6">
        <v>150</v>
      </c>
      <c r="AL13" s="6">
        <v>155.71428571428572</v>
      </c>
      <c r="AM13" s="158">
        <v>150</v>
      </c>
      <c r="AN13" s="160">
        <f t="shared" si="0"/>
        <v>-3.6697247706422069</v>
      </c>
      <c r="AO13" s="164">
        <f t="shared" si="1"/>
        <v>-1.0989010989010928</v>
      </c>
    </row>
    <row r="14" spans="1:41" ht="15" customHeight="1" x14ac:dyDescent="0.25">
      <c r="A14" s="2" t="s">
        <v>13</v>
      </c>
      <c r="B14" s="70">
        <v>145</v>
      </c>
      <c r="C14" s="6">
        <v>173.363636363636</v>
      </c>
      <c r="D14" s="6">
        <v>192</v>
      </c>
      <c r="E14" s="6">
        <v>196.11111111111111</v>
      </c>
      <c r="F14" s="6">
        <v>195.71428571428601</v>
      </c>
      <c r="G14" s="26">
        <v>197.142857142857</v>
      </c>
      <c r="H14" s="22">
        <v>195.29411764705901</v>
      </c>
      <c r="I14" s="6">
        <v>210</v>
      </c>
      <c r="J14" s="6">
        <v>206.1764705882353</v>
      </c>
      <c r="K14" s="71">
        <v>198.66666666666666</v>
      </c>
      <c r="L14" s="71">
        <v>198.66666666666666</v>
      </c>
      <c r="M14" s="13">
        <v>197.22222222222223</v>
      </c>
      <c r="N14" s="6">
        <v>198</v>
      </c>
      <c r="O14" s="6">
        <v>190.58823529411765</v>
      </c>
      <c r="P14" s="6">
        <v>190.166666666667</v>
      </c>
      <c r="Q14" s="22">
        <v>195.157894736842</v>
      </c>
      <c r="R14" s="50">
        <v>205</v>
      </c>
      <c r="S14" s="50">
        <v>193.91304347826087</v>
      </c>
      <c r="T14" s="13">
        <v>200.5</v>
      </c>
      <c r="U14" s="6">
        <v>198.38095238095201</v>
      </c>
      <c r="V14" s="6">
        <v>202.10526315789474</v>
      </c>
      <c r="W14" s="6">
        <v>201</v>
      </c>
      <c r="X14" s="6">
        <v>200.5</v>
      </c>
      <c r="Y14" s="6">
        <v>200.15</v>
      </c>
      <c r="Z14" s="6">
        <v>220</v>
      </c>
      <c r="AA14" s="13">
        <v>208.125</v>
      </c>
      <c r="AB14" s="13">
        <v>200.95238095238099</v>
      </c>
      <c r="AC14" s="22">
        <v>203.15789473684211</v>
      </c>
      <c r="AD14" s="6">
        <v>203.8095238095238</v>
      </c>
      <c r="AE14" s="6">
        <v>195.88235294117646</v>
      </c>
      <c r="AF14" s="6">
        <v>182.63157894736801</v>
      </c>
      <c r="AG14" s="17">
        <v>205.38</v>
      </c>
      <c r="AH14" s="6">
        <v>200.888888888889</v>
      </c>
      <c r="AI14" s="6">
        <v>192.941176470588</v>
      </c>
      <c r="AJ14" s="138">
        <v>198.94444444444446</v>
      </c>
      <c r="AK14" s="6">
        <v>196.1904761904762</v>
      </c>
      <c r="AL14" s="6">
        <v>195</v>
      </c>
      <c r="AM14" s="158">
        <v>196.11111111111111</v>
      </c>
      <c r="AN14" s="160">
        <f t="shared" si="0"/>
        <v>0.56980056980057137</v>
      </c>
      <c r="AO14" s="164">
        <f t="shared" si="1"/>
        <v>-5.7724391057724374</v>
      </c>
    </row>
    <row r="15" spans="1:41" ht="15" customHeight="1" x14ac:dyDescent="0.25">
      <c r="A15" s="2" t="s">
        <v>14</v>
      </c>
      <c r="B15" s="70">
        <v>1172.5549999999998</v>
      </c>
      <c r="C15" s="6">
        <v>1290.9722222222199</v>
      </c>
      <c r="D15" s="6">
        <v>1244.4444444444443</v>
      </c>
      <c r="E15" s="6">
        <v>1378.9473684210527</v>
      </c>
      <c r="F15" s="6">
        <v>1357.89473684211</v>
      </c>
      <c r="G15" s="26">
        <v>1438.0952380952381</v>
      </c>
      <c r="H15" s="22">
        <v>1466.6666666666699</v>
      </c>
      <c r="I15" s="6">
        <v>1331.5789473684199</v>
      </c>
      <c r="J15" s="6">
        <v>1340</v>
      </c>
      <c r="K15" s="71">
        <v>1232.3529411764705</v>
      </c>
      <c r="L15" s="72">
        <v>1318.75</v>
      </c>
      <c r="M15" s="13">
        <v>1293.75</v>
      </c>
      <c r="N15" s="13">
        <v>1293.75</v>
      </c>
      <c r="O15" s="6">
        <v>1310.5263157894738</v>
      </c>
      <c r="P15" s="6">
        <v>1304.1666666666667</v>
      </c>
      <c r="Q15" s="22">
        <v>1240</v>
      </c>
      <c r="R15" s="8">
        <v>1325.6777801361454</v>
      </c>
      <c r="S15" s="50">
        <v>1264.5833333333333</v>
      </c>
      <c r="T15" s="13">
        <v>1303.4482758620691</v>
      </c>
      <c r="U15" s="6">
        <v>1245</v>
      </c>
      <c r="V15" s="6">
        <v>1278.9473684210527</v>
      </c>
      <c r="W15" s="6">
        <v>1295</v>
      </c>
      <c r="X15" s="6">
        <v>1263.1578947368421</v>
      </c>
      <c r="Y15" s="6">
        <v>1276.1904761904761</v>
      </c>
      <c r="Z15" s="6">
        <v>1283.1169870704614</v>
      </c>
      <c r="AA15" s="13">
        <v>1304.6666666666699</v>
      </c>
      <c r="AB15" s="13">
        <v>1316.84210526316</v>
      </c>
      <c r="AC15" s="22">
        <v>1488.23529411765</v>
      </c>
      <c r="AD15" s="6">
        <v>1467.64705882353</v>
      </c>
      <c r="AE15" s="6">
        <v>1500</v>
      </c>
      <c r="AF15" s="6">
        <v>1505.2631578947401</v>
      </c>
      <c r="AG15" s="17">
        <v>1509.28</v>
      </c>
      <c r="AH15" s="6">
        <v>1630</v>
      </c>
      <c r="AI15" s="6">
        <v>1671.42857142857</v>
      </c>
      <c r="AJ15" s="138">
        <v>1650</v>
      </c>
      <c r="AK15" s="6">
        <v>1679.4117647058824</v>
      </c>
      <c r="AL15" s="6">
        <v>1650</v>
      </c>
      <c r="AM15" s="158">
        <v>1629.4117647058824</v>
      </c>
      <c r="AN15" s="160">
        <f t="shared" si="0"/>
        <v>-1.2477718360071253</v>
      </c>
      <c r="AO15" s="164">
        <f t="shared" si="1"/>
        <v>24.891039706633496</v>
      </c>
    </row>
    <row r="16" spans="1:41" ht="15" customHeight="1" x14ac:dyDescent="0.25">
      <c r="A16" s="2" t="s">
        <v>15</v>
      </c>
      <c r="B16" s="70">
        <v>208.095</v>
      </c>
      <c r="C16" s="6">
        <v>270.37349999999952</v>
      </c>
      <c r="D16" s="6">
        <v>304.94156027899652</v>
      </c>
      <c r="E16" s="6">
        <v>280.02680532168512</v>
      </c>
      <c r="F16" s="6">
        <v>282.70210756092303</v>
      </c>
      <c r="G16" s="26">
        <v>317.59808042804201</v>
      </c>
      <c r="H16" s="22">
        <v>319.90376549894</v>
      </c>
      <c r="I16" s="6">
        <v>334.95699999999999</v>
      </c>
      <c r="J16" s="6">
        <v>319.94808024219799</v>
      </c>
      <c r="K16" s="71">
        <v>297.32343191945699</v>
      </c>
      <c r="L16" s="72">
        <v>241.76058823529414</v>
      </c>
      <c r="M16" s="13">
        <v>200.71384472912487</v>
      </c>
      <c r="N16" s="15">
        <v>200</v>
      </c>
      <c r="O16" s="6">
        <v>237.74900083307853</v>
      </c>
      <c r="P16" s="6">
        <v>204.73822805862599</v>
      </c>
      <c r="Q16" s="22">
        <v>200.658385595325</v>
      </c>
      <c r="R16" s="8">
        <v>225.94333636752501</v>
      </c>
      <c r="S16" s="50">
        <v>206.881551998275</v>
      </c>
      <c r="T16" s="13">
        <v>195.06819468024901</v>
      </c>
      <c r="U16" s="6">
        <v>204.804498445294</v>
      </c>
      <c r="V16" s="6">
        <v>183.87730787069501</v>
      </c>
      <c r="W16" s="6">
        <v>151.45161290322599</v>
      </c>
      <c r="X16" s="6">
        <v>130.35714285714289</v>
      </c>
      <c r="Y16" s="6">
        <v>129.53296703296706</v>
      </c>
      <c r="Z16" s="6">
        <v>136.00764014158199</v>
      </c>
      <c r="AA16" s="13">
        <v>138.16137566137567</v>
      </c>
      <c r="AB16" s="13">
        <v>127.42609743790814</v>
      </c>
      <c r="AC16" s="22">
        <v>134.57657301147609</v>
      </c>
      <c r="AD16" s="6">
        <v>131.29238095238094</v>
      </c>
      <c r="AE16" s="6">
        <v>123.342366135235</v>
      </c>
      <c r="AF16" s="6">
        <v>143.92847568837203</v>
      </c>
      <c r="AG16" s="17">
        <v>136.91</v>
      </c>
      <c r="AH16" s="6">
        <v>138.99729161613715</v>
      </c>
      <c r="AI16" s="6">
        <v>132.09300000000002</v>
      </c>
      <c r="AJ16" s="138">
        <v>128.50643939759541</v>
      </c>
      <c r="AK16" s="6">
        <v>126.59365082681519</v>
      </c>
      <c r="AL16" s="6">
        <v>154.80781342088275</v>
      </c>
      <c r="AM16" s="158">
        <v>145.70838861860534</v>
      </c>
      <c r="AN16" s="160">
        <f t="shared" si="0"/>
        <v>-5.8778847147323301</v>
      </c>
      <c r="AO16" s="164">
        <f t="shared" si="1"/>
        <v>5.4624622265826988</v>
      </c>
    </row>
    <row r="17" spans="1:41" ht="15" customHeight="1" x14ac:dyDescent="0.25">
      <c r="A17" s="2" t="s">
        <v>16</v>
      </c>
      <c r="B17" s="70">
        <v>264.815</v>
      </c>
      <c r="C17" s="6">
        <v>267.6513636363635</v>
      </c>
      <c r="D17" s="6">
        <v>317.41259186573927</v>
      </c>
      <c r="E17" s="6">
        <v>302.71507866335452</v>
      </c>
      <c r="F17" s="6">
        <v>313.43147139880398</v>
      </c>
      <c r="G17" s="26">
        <v>347.77270154754302</v>
      </c>
      <c r="H17" s="22">
        <v>366.56565983925339</v>
      </c>
      <c r="I17" s="6">
        <v>370.37736842105301</v>
      </c>
      <c r="J17" s="6">
        <v>374.52190342396602</v>
      </c>
      <c r="K17" s="71">
        <v>339.44127560279998</v>
      </c>
      <c r="L17" s="72">
        <v>307.14499999999998</v>
      </c>
      <c r="M17" s="13">
        <v>240.9080298367563</v>
      </c>
      <c r="N17" s="6">
        <v>235</v>
      </c>
      <c r="O17" s="6">
        <v>266</v>
      </c>
      <c r="P17" s="6">
        <v>245.56</v>
      </c>
      <c r="Q17" s="22">
        <v>241.18096966554299</v>
      </c>
      <c r="R17" s="8">
        <v>299.23341504462286</v>
      </c>
      <c r="S17" s="50">
        <v>314.88188535602302</v>
      </c>
      <c r="T17" s="13">
        <v>317.14670578815799</v>
      </c>
      <c r="U17" s="6">
        <v>334.34493458605499</v>
      </c>
      <c r="V17" s="6">
        <v>334.34493458605499</v>
      </c>
      <c r="W17" s="6">
        <v>298.44102854587697</v>
      </c>
      <c r="X17" s="6">
        <v>253.87901572112099</v>
      </c>
      <c r="Y17" s="6">
        <v>185.892857142857</v>
      </c>
      <c r="Z17" s="6">
        <v>196.42857142857144</v>
      </c>
      <c r="AA17" s="13">
        <v>165.49986076301866</v>
      </c>
      <c r="AB17" s="13">
        <v>151.10797301281002</v>
      </c>
      <c r="AC17" s="22">
        <v>157.49863163656266</v>
      </c>
      <c r="AD17" s="6">
        <v>161.64700000000002</v>
      </c>
      <c r="AE17" s="6">
        <v>138.038838388203</v>
      </c>
      <c r="AF17" s="6">
        <v>147.13087796118648</v>
      </c>
      <c r="AG17" s="17">
        <v>152.18</v>
      </c>
      <c r="AH17" s="6">
        <v>168.34975369458124</v>
      </c>
      <c r="AI17" s="6">
        <v>160.11809523809529</v>
      </c>
      <c r="AJ17" s="138">
        <v>161.65413533834587</v>
      </c>
      <c r="AK17" s="6">
        <v>150.80919176343764</v>
      </c>
      <c r="AL17" s="6">
        <v>189.85549421430468</v>
      </c>
      <c r="AM17" s="158">
        <v>180.07422771488106</v>
      </c>
      <c r="AN17" s="160">
        <f t="shared" si="0"/>
        <v>-5.1519533526813532</v>
      </c>
      <c r="AO17" s="164">
        <f t="shared" si="1"/>
        <v>8.8062714280658057</v>
      </c>
    </row>
    <row r="18" spans="1:41" ht="15" customHeight="1" x14ac:dyDescent="0.25">
      <c r="A18" s="2" t="s">
        <v>17</v>
      </c>
      <c r="B18" s="70">
        <v>1132.348</v>
      </c>
      <c r="C18" s="6">
        <v>1480.625</v>
      </c>
      <c r="D18" s="6">
        <v>1313.6363636363601</v>
      </c>
      <c r="E18" s="6">
        <v>1088.88888888888</v>
      </c>
      <c r="F18" s="6">
        <v>1050</v>
      </c>
      <c r="G18" s="26">
        <v>1057.51882149165</v>
      </c>
      <c r="H18" s="22">
        <v>1180</v>
      </c>
      <c r="I18" s="6">
        <v>1162.5</v>
      </c>
      <c r="J18" s="6">
        <v>1157.1428571428601</v>
      </c>
      <c r="K18" s="71">
        <v>1086.3636363636363</v>
      </c>
      <c r="L18" s="72">
        <v>1039.1666666666699</v>
      </c>
      <c r="M18" s="13">
        <v>1246.4285714285713</v>
      </c>
      <c r="N18" s="13">
        <v>1246.4285714285713</v>
      </c>
      <c r="O18" s="6">
        <v>1379.1666666666667</v>
      </c>
      <c r="P18" s="6">
        <v>1402.9411764705883</v>
      </c>
      <c r="Q18" s="22">
        <v>1286.6666666666699</v>
      </c>
      <c r="R18" s="8">
        <v>1285.3721960620201</v>
      </c>
      <c r="S18" s="50">
        <v>1109.375</v>
      </c>
      <c r="T18" s="13">
        <v>1190.4761904761899</v>
      </c>
      <c r="U18" s="6">
        <v>1216.0504201680701</v>
      </c>
      <c r="V18" s="6">
        <v>1100</v>
      </c>
      <c r="W18" s="6">
        <v>1122.72727272727</v>
      </c>
      <c r="X18" s="6">
        <v>1135.7142857142901</v>
      </c>
      <c r="Y18" s="6">
        <v>1028.5714285714287</v>
      </c>
      <c r="Z18" s="6">
        <v>1120</v>
      </c>
      <c r="AA18" s="13">
        <v>1086.3636363636399</v>
      </c>
      <c r="AB18" s="13">
        <v>1066.6666666666699</v>
      </c>
      <c r="AC18" s="22">
        <v>1072.5</v>
      </c>
      <c r="AD18" s="6">
        <v>1045.45454545455</v>
      </c>
      <c r="AE18" s="6">
        <v>984.43062200957002</v>
      </c>
      <c r="AF18" s="6">
        <v>962.5</v>
      </c>
      <c r="AG18" s="17">
        <v>1013.33</v>
      </c>
      <c r="AH18" s="6">
        <v>985.69230769231001</v>
      </c>
      <c r="AI18" s="6">
        <v>956.66666666667004</v>
      </c>
      <c r="AJ18" s="138">
        <v>1012.30769230769</v>
      </c>
      <c r="AK18" s="6">
        <v>1018.46153846154</v>
      </c>
      <c r="AL18" s="6">
        <v>1086.6666666666699</v>
      </c>
      <c r="AM18" s="158">
        <v>1060.7142857142901</v>
      </c>
      <c r="AN18" s="160">
        <f t="shared" si="0"/>
        <v>-2.3882559158631671</v>
      </c>
      <c r="AO18" s="164">
        <f t="shared" si="1"/>
        <v>-2.3610280932455803</v>
      </c>
    </row>
    <row r="19" spans="1:41" ht="15" customHeight="1" x14ac:dyDescent="0.25">
      <c r="A19" s="2" t="s">
        <v>18</v>
      </c>
      <c r="B19" s="70">
        <v>2475.7199999999998</v>
      </c>
      <c r="C19" s="6">
        <v>2169.01125</v>
      </c>
      <c r="D19" s="6">
        <v>2206</v>
      </c>
      <c r="E19" s="6">
        <v>2215.9932659932701</v>
      </c>
      <c r="F19" s="6">
        <v>2331.7226890756301</v>
      </c>
      <c r="G19" s="26">
        <v>2204.1666666666702</v>
      </c>
      <c r="H19" s="22">
        <v>2405.7734204793001</v>
      </c>
      <c r="I19" s="6">
        <v>2464.2857142857142</v>
      </c>
      <c r="J19" s="6">
        <v>2483.3333333333298</v>
      </c>
      <c r="K19" s="71">
        <v>2238.8888888888901</v>
      </c>
      <c r="L19" s="72">
        <v>2388.8885714285698</v>
      </c>
      <c r="M19" s="13">
        <v>2175</v>
      </c>
      <c r="N19" s="13">
        <v>2175</v>
      </c>
      <c r="O19" s="6">
        <v>1850</v>
      </c>
      <c r="P19" s="6">
        <v>1830.61224489796</v>
      </c>
      <c r="Q19" s="22">
        <v>1917.8571428571399</v>
      </c>
      <c r="R19" s="8">
        <v>2093.9132577555501</v>
      </c>
      <c r="S19" s="50">
        <v>2000.7857142857099</v>
      </c>
      <c r="T19" s="13">
        <v>2200</v>
      </c>
      <c r="U19" s="6">
        <v>1991.6666666666699</v>
      </c>
      <c r="V19" s="6">
        <v>2152.38095238095</v>
      </c>
      <c r="W19" s="6">
        <v>2130</v>
      </c>
      <c r="X19" s="6">
        <v>2287.5</v>
      </c>
      <c r="Y19" s="6">
        <v>2168.0952380952399</v>
      </c>
      <c r="Z19" s="6">
        <v>2061.6504544552686</v>
      </c>
      <c r="AA19" s="13">
        <v>2027.38095238095</v>
      </c>
      <c r="AB19" s="13">
        <v>1998.5952380952399</v>
      </c>
      <c r="AC19" s="22">
        <v>1957.1428571428601</v>
      </c>
      <c r="AD19" s="6">
        <v>1899.2850000000001</v>
      </c>
      <c r="AE19" s="6">
        <v>1808.61224489796</v>
      </c>
      <c r="AF19" s="6">
        <v>1781.42857142857</v>
      </c>
      <c r="AG19" s="17">
        <v>1804.28</v>
      </c>
      <c r="AH19" s="6">
        <v>1792.8571428571399</v>
      </c>
      <c r="AI19" s="6">
        <v>1725.2366666666701</v>
      </c>
      <c r="AJ19" s="138">
        <v>1781.42857142857</v>
      </c>
      <c r="AK19" s="6">
        <v>1821.42857142857</v>
      </c>
      <c r="AL19" s="6">
        <v>1781.44368858655</v>
      </c>
      <c r="AM19" s="158">
        <v>1768.72745310245</v>
      </c>
      <c r="AN19" s="160">
        <f t="shared" si="0"/>
        <v>-0.71381630334829516</v>
      </c>
      <c r="AO19" s="164">
        <f t="shared" si="1"/>
        <v>-12.758011708393438</v>
      </c>
    </row>
    <row r="20" spans="1:41" ht="15" customHeight="1" x14ac:dyDescent="0.25">
      <c r="A20" s="2" t="s">
        <v>19</v>
      </c>
      <c r="B20" s="70">
        <v>294.95</v>
      </c>
      <c r="C20" s="6">
        <v>315.8024999999995</v>
      </c>
      <c r="D20" s="6">
        <v>322.45461274739</v>
      </c>
      <c r="E20" s="6">
        <v>285.21354706414098</v>
      </c>
      <c r="F20" s="6">
        <v>287.300627240143</v>
      </c>
      <c r="G20" s="26">
        <v>294.36070732741598</v>
      </c>
      <c r="H20" s="22">
        <v>283.68579997283092</v>
      </c>
      <c r="I20" s="6">
        <v>397.34631578947364</v>
      </c>
      <c r="J20" s="6">
        <v>322.43516761543299</v>
      </c>
      <c r="K20" s="71">
        <v>310.00866563297001</v>
      </c>
      <c r="L20" s="72">
        <v>299.710714285714</v>
      </c>
      <c r="M20" s="13">
        <v>314.94732268925799</v>
      </c>
      <c r="N20" s="6">
        <v>300</v>
      </c>
      <c r="O20" s="6">
        <v>294.89659402372877</v>
      </c>
      <c r="P20" s="6">
        <v>232.201925165635</v>
      </c>
      <c r="Q20" s="22">
        <v>301.08666850185205</v>
      </c>
      <c r="R20" s="8">
        <v>301.14616139022684</v>
      </c>
      <c r="S20" s="50">
        <v>353.82314221023898</v>
      </c>
      <c r="T20" s="13">
        <v>350.56783138851398</v>
      </c>
      <c r="U20" s="6">
        <v>347.96781737870123</v>
      </c>
      <c r="V20" s="6">
        <v>355.2521448001674</v>
      </c>
      <c r="W20" s="6">
        <v>354.76993615858601</v>
      </c>
      <c r="X20" s="6">
        <v>368.893347738849</v>
      </c>
      <c r="Y20" s="7">
        <v>266.14999999999998</v>
      </c>
      <c r="Z20" s="6">
        <v>233.333333333333</v>
      </c>
      <c r="AA20" s="13">
        <v>245.22189311663001</v>
      </c>
      <c r="AB20" s="13">
        <v>232.75722482318599</v>
      </c>
      <c r="AC20" s="22">
        <v>242.10527092196554</v>
      </c>
      <c r="AD20" s="6">
        <v>216.84363636363599</v>
      </c>
      <c r="AE20" s="6">
        <v>209.978134691381</v>
      </c>
      <c r="AF20" s="6">
        <v>213.480452794461</v>
      </c>
      <c r="AG20" s="17">
        <v>259.27999999999997</v>
      </c>
      <c r="AH20" s="6">
        <v>254.86235732811079</v>
      </c>
      <c r="AI20" s="6">
        <v>202.0635</v>
      </c>
      <c r="AJ20" s="138">
        <v>249.186945374825</v>
      </c>
      <c r="AK20" s="6">
        <v>264.69888836423598</v>
      </c>
      <c r="AL20" s="6">
        <v>217.836774901269</v>
      </c>
      <c r="AM20" s="158">
        <v>221.31407299627699</v>
      </c>
      <c r="AN20" s="160">
        <f t="shared" si="0"/>
        <v>1.5962860708822122</v>
      </c>
      <c r="AO20" s="164">
        <f t="shared" si="1"/>
        <v>-9.7494639717923643</v>
      </c>
    </row>
    <row r="21" spans="1:41" ht="15" customHeight="1" x14ac:dyDescent="0.25">
      <c r="A21" s="2" t="s">
        <v>20</v>
      </c>
      <c r="B21" s="70">
        <v>298.77999999999997</v>
      </c>
      <c r="C21" s="6">
        <v>429.56707070707</v>
      </c>
      <c r="D21" s="6">
        <v>392.50504032258067</v>
      </c>
      <c r="E21" s="6">
        <v>369.77928692699476</v>
      </c>
      <c r="F21" s="6">
        <v>379.25627240143359</v>
      </c>
      <c r="G21" s="26">
        <v>376.02928692699487</v>
      </c>
      <c r="H21" s="22">
        <v>363.02207130730102</v>
      </c>
      <c r="I21" s="6">
        <v>337.75473684210527</v>
      </c>
      <c r="J21" s="6">
        <v>336.16298811544993</v>
      </c>
      <c r="K21" s="71">
        <v>318.73469035708098</v>
      </c>
      <c r="L21" s="72">
        <v>315.23705882352903</v>
      </c>
      <c r="M21" s="13">
        <v>320.43010752688178</v>
      </c>
      <c r="N21" s="6">
        <v>310</v>
      </c>
      <c r="O21" s="6">
        <v>305.79180078990026</v>
      </c>
      <c r="P21" s="6">
        <v>288.37243401759503</v>
      </c>
      <c r="Q21" s="22">
        <v>307.57442762051062</v>
      </c>
      <c r="R21" s="8">
        <v>328.7084380035779</v>
      </c>
      <c r="S21" s="50">
        <v>313.20126227208988</v>
      </c>
      <c r="T21" s="13">
        <v>318.35181077609258</v>
      </c>
      <c r="U21" s="6">
        <v>314.09168081494062</v>
      </c>
      <c r="V21" s="6">
        <v>293.59083191850601</v>
      </c>
      <c r="W21" s="6">
        <v>301.62063535468798</v>
      </c>
      <c r="X21" s="6">
        <v>316.77419354838719</v>
      </c>
      <c r="Y21" s="7">
        <v>315.02</v>
      </c>
      <c r="Z21" s="6">
        <v>309.24196397879342</v>
      </c>
      <c r="AA21" s="13">
        <v>307.91788856304987</v>
      </c>
      <c r="AB21" s="13">
        <v>298.15668202764982</v>
      </c>
      <c r="AC21" s="22">
        <v>309.21901528013586</v>
      </c>
      <c r="AD21" s="6">
        <v>309.82227272727272</v>
      </c>
      <c r="AE21" s="6">
        <v>347.29775616023494</v>
      </c>
      <c r="AF21" s="6">
        <v>322.0430107526883</v>
      </c>
      <c r="AG21" s="17">
        <v>318.2</v>
      </c>
      <c r="AH21" s="6">
        <v>341.65322580645199</v>
      </c>
      <c r="AI21" s="6">
        <v>317.13238095238103</v>
      </c>
      <c r="AJ21" s="138">
        <v>352.74476513865301</v>
      </c>
      <c r="AK21" s="6">
        <v>367.11028110333598</v>
      </c>
      <c r="AL21" s="6">
        <v>361.33431085043998</v>
      </c>
      <c r="AM21" s="158">
        <v>349.51188455008503</v>
      </c>
      <c r="AN21" s="160">
        <f t="shared" si="0"/>
        <v>-3.2718803460788348</v>
      </c>
      <c r="AO21" s="164">
        <f t="shared" si="1"/>
        <v>13.508145363408561</v>
      </c>
    </row>
    <row r="22" spans="1:41" ht="15" customHeight="1" x14ac:dyDescent="0.25">
      <c r="A22" s="2" t="s">
        <v>21</v>
      </c>
      <c r="B22" s="70">
        <v>321.02625</v>
      </c>
      <c r="C22" s="6">
        <v>359.37249999999949</v>
      </c>
      <c r="D22" s="6">
        <v>344.444444444444</v>
      </c>
      <c r="E22" s="7">
        <v>345</v>
      </c>
      <c r="F22" s="6">
        <v>391.66666666666703</v>
      </c>
      <c r="G22" s="26">
        <v>400</v>
      </c>
      <c r="H22" s="22">
        <v>399.5</v>
      </c>
      <c r="I22" s="6">
        <v>367.98333333333329</v>
      </c>
      <c r="J22" s="6">
        <v>372.5</v>
      </c>
      <c r="K22" s="71">
        <v>295.230769230769</v>
      </c>
      <c r="L22" s="71">
        <v>295.230769230769</v>
      </c>
      <c r="M22" s="13">
        <v>342.66464855588464</v>
      </c>
      <c r="N22" s="6">
        <v>330</v>
      </c>
      <c r="O22" s="6">
        <v>350.22</v>
      </c>
      <c r="P22" s="6">
        <v>298.6559139784946</v>
      </c>
      <c r="Q22" s="22">
        <v>266.66666666666669</v>
      </c>
      <c r="R22" s="8">
        <v>309.66666242222402</v>
      </c>
      <c r="S22" s="50">
        <v>296.875</v>
      </c>
      <c r="T22" s="15">
        <v>290</v>
      </c>
      <c r="U22" s="6">
        <v>304.83870967741899</v>
      </c>
      <c r="V22" s="17">
        <v>297.17612343972013</v>
      </c>
      <c r="W22" s="6">
        <v>300</v>
      </c>
      <c r="X22" s="17">
        <v>300.67161103904635</v>
      </c>
      <c r="Y22" s="6">
        <v>334.52485686356653</v>
      </c>
      <c r="Z22" s="6">
        <v>335.87847020973402</v>
      </c>
      <c r="AA22" s="13">
        <v>320</v>
      </c>
      <c r="AB22" s="13">
        <v>300</v>
      </c>
      <c r="AC22" s="24">
        <v>312.02</v>
      </c>
      <c r="AD22" s="6">
        <v>292.16000000000003</v>
      </c>
      <c r="AE22" s="6">
        <v>259.45945945945942</v>
      </c>
      <c r="AF22" s="6">
        <v>300</v>
      </c>
      <c r="AG22" s="17">
        <v>323.52</v>
      </c>
      <c r="AH22" s="7">
        <v>355.23</v>
      </c>
      <c r="AI22" s="6">
        <v>375</v>
      </c>
      <c r="AJ22" s="138">
        <v>409.27120669056097</v>
      </c>
      <c r="AK22" s="6">
        <v>419.27379822896904</v>
      </c>
      <c r="AL22" s="6">
        <v>401.79304566401402</v>
      </c>
      <c r="AM22" s="158">
        <v>422.72177419354801</v>
      </c>
      <c r="AN22" s="160">
        <f t="shared" si="0"/>
        <v>5.2088329440711494</v>
      </c>
      <c r="AO22" s="164">
        <f t="shared" si="1"/>
        <v>32.100554435483751</v>
      </c>
    </row>
    <row r="23" spans="1:41" ht="15" customHeight="1" x14ac:dyDescent="0.25">
      <c r="A23" s="2" t="s">
        <v>22</v>
      </c>
      <c r="B23" s="70">
        <v>280.82</v>
      </c>
      <c r="C23" s="7">
        <v>340.33</v>
      </c>
      <c r="D23" s="7">
        <v>322.12</v>
      </c>
      <c r="E23" s="6">
        <v>322.58064516129031</v>
      </c>
      <c r="F23" s="7">
        <v>330.12</v>
      </c>
      <c r="G23" s="8">
        <v>336.35032258064501</v>
      </c>
      <c r="H23" s="22">
        <v>317.54032258064512</v>
      </c>
      <c r="I23" s="7">
        <v>324.25</v>
      </c>
      <c r="J23" s="6">
        <v>336.77419354838702</v>
      </c>
      <c r="K23" s="6">
        <v>336.77419354838702</v>
      </c>
      <c r="L23" s="6">
        <v>336.77419354838702</v>
      </c>
      <c r="M23" s="13">
        <v>296.77419354838707</v>
      </c>
      <c r="N23" s="7">
        <v>295.36</v>
      </c>
      <c r="O23" s="7">
        <v>295.36</v>
      </c>
      <c r="P23" s="6">
        <v>292.58064516129002</v>
      </c>
      <c r="Q23" s="22">
        <v>308.261312773523</v>
      </c>
      <c r="R23" s="8">
        <v>316.74110165637171</v>
      </c>
      <c r="S23" s="50">
        <v>323.52941176470591</v>
      </c>
      <c r="T23" s="13">
        <v>322.58064516129031</v>
      </c>
      <c r="U23" s="6">
        <v>322.58064516129031</v>
      </c>
      <c r="V23" s="17">
        <v>322.8965911469503</v>
      </c>
      <c r="W23" s="7">
        <v>312.01580000000001</v>
      </c>
      <c r="X23" s="17">
        <v>319.16434543608023</v>
      </c>
      <c r="Y23" s="6">
        <v>330.96774193548396</v>
      </c>
      <c r="Z23" s="6">
        <v>335.25660619111898</v>
      </c>
      <c r="AA23" s="15">
        <v>312.05</v>
      </c>
      <c r="AB23" s="15">
        <v>300.25</v>
      </c>
      <c r="AC23" s="24">
        <v>311.95</v>
      </c>
      <c r="AD23" s="6">
        <v>309.68</v>
      </c>
      <c r="AE23" s="6">
        <v>309.67741935483872</v>
      </c>
      <c r="AF23" s="6">
        <v>281.25</v>
      </c>
      <c r="AG23" s="17">
        <v>295.12162610277886</v>
      </c>
      <c r="AH23" s="7">
        <v>311.02</v>
      </c>
      <c r="AI23" s="7">
        <v>325.01</v>
      </c>
      <c r="AJ23" s="7">
        <v>325.5</v>
      </c>
      <c r="AK23" s="7">
        <v>325.5</v>
      </c>
      <c r="AL23" s="6">
        <v>330.15</v>
      </c>
      <c r="AM23" s="14">
        <v>312.52</v>
      </c>
      <c r="AN23" s="160">
        <f t="shared" si="0"/>
        <v>-5.339996971073754</v>
      </c>
      <c r="AO23" s="164">
        <f t="shared" si="1"/>
        <v>0.15061688831917014</v>
      </c>
    </row>
    <row r="24" spans="1:41" ht="15" customHeight="1" x14ac:dyDescent="0.25">
      <c r="A24" s="2" t="s">
        <v>23</v>
      </c>
      <c r="B24" s="70">
        <v>402.53928571428571</v>
      </c>
      <c r="C24" s="6">
        <v>417.93694444444395</v>
      </c>
      <c r="D24" s="6">
        <v>386.95976036866358</v>
      </c>
      <c r="E24" s="6">
        <v>329.83870967741944</v>
      </c>
      <c r="F24" s="6">
        <v>370.33106960950761</v>
      </c>
      <c r="G24" s="26">
        <v>371.19815668202756</v>
      </c>
      <c r="H24" s="22">
        <v>383.13667232597635</v>
      </c>
      <c r="I24" s="6">
        <v>319.24149999999992</v>
      </c>
      <c r="J24" s="6">
        <v>344.75806451612908</v>
      </c>
      <c r="K24" s="71">
        <v>314.07495256166999</v>
      </c>
      <c r="L24" s="72">
        <v>309.81</v>
      </c>
      <c r="M24" s="13">
        <v>306.86977299880533</v>
      </c>
      <c r="N24" s="13">
        <v>306.86977299880533</v>
      </c>
      <c r="O24" s="6">
        <v>311.08049581839902</v>
      </c>
      <c r="P24" s="6">
        <v>319.3884408602151</v>
      </c>
      <c r="Q24" s="22">
        <v>296.38907175773539</v>
      </c>
      <c r="R24" s="8">
        <v>318.23852207473601</v>
      </c>
      <c r="S24" s="50">
        <v>315.96168660575529</v>
      </c>
      <c r="T24" s="13">
        <v>330.06480981999596</v>
      </c>
      <c r="U24" s="6">
        <v>338.54838709677398</v>
      </c>
      <c r="V24" s="6">
        <v>388.79456706281798</v>
      </c>
      <c r="W24" s="6">
        <v>370.99384891124157</v>
      </c>
      <c r="X24" s="6">
        <v>308.70967741935493</v>
      </c>
      <c r="Y24" s="6">
        <v>334.19354838709683</v>
      </c>
      <c r="Z24" s="6">
        <v>322.58064516129031</v>
      </c>
      <c r="AA24" s="13">
        <v>305.95878136200719</v>
      </c>
      <c r="AB24" s="13">
        <v>301.64956011730214</v>
      </c>
      <c r="AC24" s="22">
        <v>333.95161290322602</v>
      </c>
      <c r="AD24" s="6">
        <v>335.20047619047625</v>
      </c>
      <c r="AE24" s="6">
        <v>342.53544716193272</v>
      </c>
      <c r="AF24" s="6">
        <v>320.37351443123947</v>
      </c>
      <c r="AG24" s="17">
        <v>318.02999999999997</v>
      </c>
      <c r="AH24" s="6">
        <v>324.91935483870998</v>
      </c>
      <c r="AI24" s="6">
        <v>374.38571428571402</v>
      </c>
      <c r="AJ24" s="138">
        <v>358.63351254480301</v>
      </c>
      <c r="AK24" s="6">
        <v>361.38045540796998</v>
      </c>
      <c r="AL24" s="6">
        <v>391.090629800307</v>
      </c>
      <c r="AM24" s="158">
        <v>381.85099370817898</v>
      </c>
      <c r="AN24" s="160">
        <f t="shared" si="0"/>
        <v>-2.3625306739887457</v>
      </c>
      <c r="AO24" s="164">
        <f t="shared" si="1"/>
        <v>24.804717814710123</v>
      </c>
    </row>
    <row r="25" spans="1:41" ht="15" customHeight="1" x14ac:dyDescent="0.25">
      <c r="A25" s="2" t="s">
        <v>24</v>
      </c>
      <c r="B25" s="70">
        <v>300</v>
      </c>
      <c r="C25" s="6">
        <v>534.60785714285703</v>
      </c>
      <c r="D25" s="6">
        <v>456.35593508658502</v>
      </c>
      <c r="E25" s="6">
        <v>450</v>
      </c>
      <c r="F25" s="6">
        <v>522.48610674216195</v>
      </c>
      <c r="G25" s="26">
        <v>527.63758994025898</v>
      </c>
      <c r="H25" s="22">
        <v>566.98412698412699</v>
      </c>
      <c r="I25" s="6">
        <v>587.27157894736899</v>
      </c>
      <c r="J25" s="6">
        <v>450.90718105424003</v>
      </c>
      <c r="K25" s="71">
        <v>420.67370129870102</v>
      </c>
      <c r="L25" s="72">
        <v>388.254166666667</v>
      </c>
      <c r="M25" s="13">
        <v>415.05411255411298</v>
      </c>
      <c r="N25" s="6">
        <v>400</v>
      </c>
      <c r="O25" s="6">
        <v>401.92206294282403</v>
      </c>
      <c r="P25" s="6">
        <v>400.43594297223001</v>
      </c>
      <c r="Q25" s="22">
        <v>530.17857142857099</v>
      </c>
      <c r="R25" s="50">
        <v>560</v>
      </c>
      <c r="S25" s="50">
        <v>565.41125541125996</v>
      </c>
      <c r="T25" s="13">
        <v>592.51004749725962</v>
      </c>
      <c r="U25" s="6">
        <v>523.10924369747897</v>
      </c>
      <c r="V25" s="6">
        <v>575.91773551525864</v>
      </c>
      <c r="W25" s="6">
        <v>407.14682539682542</v>
      </c>
      <c r="X25" s="6">
        <v>436.251526251526</v>
      </c>
      <c r="Y25" s="6">
        <v>384.91420859841901</v>
      </c>
      <c r="Z25" s="6">
        <v>466.66666666666998</v>
      </c>
      <c r="AA25" s="13">
        <v>340.6613756613757</v>
      </c>
      <c r="AB25" s="13">
        <v>335.147392290249</v>
      </c>
      <c r="AC25" s="22">
        <v>322.71474139895201</v>
      </c>
      <c r="AD25" s="6">
        <v>301.23333333333301</v>
      </c>
      <c r="AE25" s="6">
        <v>256.27498356636499</v>
      </c>
      <c r="AF25" s="6">
        <v>289.37087312767898</v>
      </c>
      <c r="AG25" s="17">
        <v>289.93</v>
      </c>
      <c r="AH25" s="6">
        <v>282.53968253968299</v>
      </c>
      <c r="AI25" s="6">
        <v>208.910454545455</v>
      </c>
      <c r="AJ25" s="138">
        <v>239.091546120711</v>
      </c>
      <c r="AK25" s="6">
        <v>243.94833561500201</v>
      </c>
      <c r="AL25" s="6">
        <v>208.653026427963</v>
      </c>
      <c r="AM25" s="158">
        <v>233.75490164970401</v>
      </c>
      <c r="AN25" s="160">
        <f t="shared" si="0"/>
        <v>12.030439074607614</v>
      </c>
      <c r="AO25" s="164">
        <f t="shared" si="1"/>
        <v>-31.382035548972503</v>
      </c>
    </row>
    <row r="26" spans="1:41" ht="15" customHeight="1" x14ac:dyDescent="0.25">
      <c r="A26" s="2" t="s">
        <v>25</v>
      </c>
      <c r="B26" s="70">
        <v>209.06166666666667</v>
      </c>
      <c r="C26" s="6">
        <v>216.46388888888799</v>
      </c>
      <c r="D26" s="6">
        <v>221.47420837988861</v>
      </c>
      <c r="E26" s="6">
        <v>233.424251605222</v>
      </c>
      <c r="F26" s="6">
        <v>297.69675363258301</v>
      </c>
      <c r="G26" s="26">
        <v>302.35847636254101</v>
      </c>
      <c r="H26" s="22">
        <v>303.43108076563999</v>
      </c>
      <c r="I26" s="6">
        <v>312.86684210526312</v>
      </c>
      <c r="J26" s="6">
        <v>258.48398542442197</v>
      </c>
      <c r="K26" s="71">
        <v>210.02800318589792</v>
      </c>
      <c r="L26" s="72">
        <v>210.1575</v>
      </c>
      <c r="M26" s="13">
        <v>207.61886174287531</v>
      </c>
      <c r="N26" s="6">
        <v>200</v>
      </c>
      <c r="O26" s="6">
        <v>201</v>
      </c>
      <c r="P26" s="6">
        <v>232.49993190747293</v>
      </c>
      <c r="Q26" s="22">
        <v>390.30805891236918</v>
      </c>
      <c r="R26" s="50">
        <v>408.33333333333297</v>
      </c>
      <c r="S26" s="50">
        <v>463.78880975655198</v>
      </c>
      <c r="T26" s="13">
        <v>437.71870078369398</v>
      </c>
      <c r="U26" s="6">
        <v>430.33890569632098</v>
      </c>
      <c r="V26" s="6">
        <v>415.30139073173098</v>
      </c>
      <c r="W26" s="6">
        <v>395.77490787625197</v>
      </c>
      <c r="X26" s="6">
        <v>279.32347670250903</v>
      </c>
      <c r="Y26" s="6">
        <v>230.97030209933399</v>
      </c>
      <c r="Z26" s="6">
        <v>234.829928441665</v>
      </c>
      <c r="AA26" s="13">
        <v>222.91644321023023</v>
      </c>
      <c r="AB26" s="13">
        <v>215.79478097867249</v>
      </c>
      <c r="AC26" s="22">
        <v>262.84627247614702</v>
      </c>
      <c r="AD26" s="6">
        <v>285.7347826086957</v>
      </c>
      <c r="AE26" s="6">
        <v>242.99530490576257</v>
      </c>
      <c r="AF26" s="6">
        <v>203.650316069101</v>
      </c>
      <c r="AG26" s="17">
        <v>245.8</v>
      </c>
      <c r="AH26" s="6">
        <v>221.94510478213701</v>
      </c>
      <c r="AI26" s="6">
        <v>206.79400000000001</v>
      </c>
      <c r="AJ26" s="140">
        <v>257.35382908281588</v>
      </c>
      <c r="AK26" s="6">
        <v>243.904660181867</v>
      </c>
      <c r="AL26" s="6">
        <v>214.71186674115768</v>
      </c>
      <c r="AM26" s="158">
        <v>223.73575660514399</v>
      </c>
      <c r="AN26" s="160">
        <f t="shared" si="0"/>
        <v>4.2027904656359372</v>
      </c>
      <c r="AO26" s="164">
        <f t="shared" si="1"/>
        <v>0.3675428259642009</v>
      </c>
    </row>
    <row r="27" spans="1:41" ht="15" customHeight="1" x14ac:dyDescent="0.25">
      <c r="A27" s="3" t="s">
        <v>26</v>
      </c>
      <c r="B27" s="13">
        <v>1998.2175</v>
      </c>
      <c r="C27" s="13">
        <v>1976.3887500000001</v>
      </c>
      <c r="D27" s="13">
        <v>1921.165</v>
      </c>
      <c r="E27" s="13">
        <v>1921.4811111111101</v>
      </c>
      <c r="F27" s="13">
        <v>1993.36034512694</v>
      </c>
      <c r="G27" s="13">
        <v>1981.11</v>
      </c>
      <c r="H27" s="13">
        <v>1993.0550000000001</v>
      </c>
      <c r="I27" s="13">
        <v>1924.07</v>
      </c>
      <c r="J27" s="6">
        <v>1890.34046761319</v>
      </c>
      <c r="K27" s="71">
        <v>1764.70085470085</v>
      </c>
      <c r="L27" s="72">
        <v>1802.7775000000001</v>
      </c>
      <c r="M27" s="13">
        <v>1625</v>
      </c>
      <c r="N27" s="7">
        <v>1520</v>
      </c>
      <c r="O27" s="6">
        <v>1322.4489795918366</v>
      </c>
      <c r="P27" s="6">
        <v>1301.0204081632653</v>
      </c>
      <c r="Q27" s="22">
        <v>1350</v>
      </c>
      <c r="R27" s="8">
        <v>1384.63879414549</v>
      </c>
      <c r="S27" s="50">
        <v>1396.9572649572599</v>
      </c>
      <c r="T27" s="13">
        <v>1395.8974358974399</v>
      </c>
      <c r="U27" s="6">
        <v>1401.73961840628</v>
      </c>
      <c r="V27" s="6">
        <v>1411.1111111111099</v>
      </c>
      <c r="W27" s="6">
        <v>1477.2222222222199</v>
      </c>
      <c r="X27" s="6">
        <v>1476.5567765567801</v>
      </c>
      <c r="Y27" s="6">
        <v>1545.45454545455</v>
      </c>
      <c r="Z27" s="6">
        <v>1413.4035941338825</v>
      </c>
      <c r="AA27" s="13">
        <v>1410.6237816764101</v>
      </c>
      <c r="AB27" s="13">
        <v>1416.3636363636399</v>
      </c>
      <c r="AC27" s="22">
        <v>1500.49019607843</v>
      </c>
      <c r="AD27" s="6">
        <v>1463.9390909090901</v>
      </c>
      <c r="AE27" s="6">
        <v>1377.7777777777801</v>
      </c>
      <c r="AF27" s="6">
        <v>1349.0476190476199</v>
      </c>
      <c r="AG27" s="17">
        <v>1325.13</v>
      </c>
      <c r="AH27" s="6">
        <v>1346.91358024691</v>
      </c>
      <c r="AI27" s="6">
        <v>1293.0615384615401</v>
      </c>
      <c r="AJ27" s="138">
        <v>1198.49735449735</v>
      </c>
      <c r="AK27" s="6">
        <v>1172.69841269841</v>
      </c>
      <c r="AL27" s="6">
        <v>1248.5260770975101</v>
      </c>
      <c r="AM27" s="158">
        <v>1228.57142857143</v>
      </c>
      <c r="AN27" s="160">
        <f t="shared" si="0"/>
        <v>-1.5982564475120371</v>
      </c>
      <c r="AO27" s="164">
        <f t="shared" si="1"/>
        <v>-12.905804897789675</v>
      </c>
    </row>
    <row r="28" spans="1:41" ht="15" customHeight="1" x14ac:dyDescent="0.25">
      <c r="A28" s="3" t="s">
        <v>27</v>
      </c>
      <c r="B28" s="13">
        <v>820.8</v>
      </c>
      <c r="C28" s="13">
        <v>817.01833333333298</v>
      </c>
      <c r="D28" s="13">
        <v>814.21</v>
      </c>
      <c r="E28" s="13">
        <v>828.88888888888903</v>
      </c>
      <c r="F28" s="13">
        <v>828.82303275613617</v>
      </c>
      <c r="G28" s="13">
        <v>813.11500000000001</v>
      </c>
      <c r="H28" s="13">
        <v>831.25</v>
      </c>
      <c r="I28" s="13">
        <v>848.41499999999996</v>
      </c>
      <c r="J28" s="6">
        <v>842.45614035087704</v>
      </c>
      <c r="K28" s="71">
        <v>813.43995510662171</v>
      </c>
      <c r="L28" s="72">
        <v>859.42499999999995</v>
      </c>
      <c r="M28" s="13">
        <v>887.5</v>
      </c>
      <c r="N28" s="13">
        <v>887.5</v>
      </c>
      <c r="O28" s="6">
        <v>997.77777777777771</v>
      </c>
      <c r="P28" s="6">
        <v>837.5</v>
      </c>
      <c r="Q28" s="22">
        <v>887.5</v>
      </c>
      <c r="R28" s="8">
        <v>859.93017975254895</v>
      </c>
      <c r="S28" s="50">
        <v>861.51315789473699</v>
      </c>
      <c r="T28" s="13">
        <v>960.13986013986005</v>
      </c>
      <c r="U28" s="6">
        <v>991.24503715769094</v>
      </c>
      <c r="V28" s="6">
        <v>932.96703296703299</v>
      </c>
      <c r="W28" s="6">
        <v>920.36199095022619</v>
      </c>
      <c r="X28" s="6">
        <v>835.47592113768576</v>
      </c>
      <c r="Y28" s="6">
        <v>833.33333333333303</v>
      </c>
      <c r="Z28" s="6">
        <v>898.66495346850149</v>
      </c>
      <c r="AA28" s="13">
        <v>886.607142857143</v>
      </c>
      <c r="AB28" s="13">
        <v>878.461538461538</v>
      </c>
      <c r="AC28" s="22">
        <v>875.43859649122805</v>
      </c>
      <c r="AD28" s="6">
        <v>858.97444444444</v>
      </c>
      <c r="AE28" s="6">
        <v>795.555555555556</v>
      </c>
      <c r="AF28" s="6">
        <v>821.536473862055</v>
      </c>
      <c r="AG28" s="17">
        <v>857.49</v>
      </c>
      <c r="AH28" s="6">
        <v>878.79120879120899</v>
      </c>
      <c r="AI28" s="6">
        <v>903.59545454545002</v>
      </c>
      <c r="AJ28" s="138">
        <v>973.50427350427344</v>
      </c>
      <c r="AK28" s="6">
        <v>1005.6483516483499</v>
      </c>
      <c r="AL28" s="6">
        <v>983.60528360527996</v>
      </c>
      <c r="AM28" s="158">
        <v>983.021255060729</v>
      </c>
      <c r="AN28" s="160">
        <f t="shared" si="0"/>
        <v>-5.937631225508249E-2</v>
      </c>
      <c r="AO28" s="164">
        <f t="shared" si="1"/>
        <v>10.874502081371229</v>
      </c>
    </row>
    <row r="29" spans="1:41" ht="15" customHeight="1" x14ac:dyDescent="0.25">
      <c r="A29" s="3" t="s">
        <v>28</v>
      </c>
      <c r="B29" s="13">
        <v>326.9375</v>
      </c>
      <c r="C29" s="16">
        <v>320.41720779220702</v>
      </c>
      <c r="D29" s="16">
        <v>325.63499999999999</v>
      </c>
      <c r="E29" s="16">
        <v>321.97916666666703</v>
      </c>
      <c r="F29" s="13">
        <v>320.19643760141702</v>
      </c>
      <c r="G29" s="16">
        <v>328.91500000000002</v>
      </c>
      <c r="H29" s="16">
        <v>327.51499999999999</v>
      </c>
      <c r="I29" s="13">
        <v>335.12</v>
      </c>
      <c r="J29" s="6">
        <v>330.27481936964699</v>
      </c>
      <c r="K29" s="71">
        <v>360.78431372548999</v>
      </c>
      <c r="L29" s="72">
        <v>351.85111111111098</v>
      </c>
      <c r="M29" s="13">
        <v>399.11111111111097</v>
      </c>
      <c r="N29" s="6">
        <v>350</v>
      </c>
      <c r="O29" s="6">
        <v>330.71428571428572</v>
      </c>
      <c r="P29" s="6">
        <v>325.03921568627499</v>
      </c>
      <c r="Q29" s="22">
        <v>339.82456140350899</v>
      </c>
      <c r="R29" s="50">
        <v>377.777777777778</v>
      </c>
      <c r="S29" s="50">
        <v>389.3730158730159</v>
      </c>
      <c r="T29" s="13">
        <v>405</v>
      </c>
      <c r="U29" s="6">
        <v>378.70129870129898</v>
      </c>
      <c r="V29" s="6">
        <v>401.77944862155402</v>
      </c>
      <c r="W29" s="6">
        <v>385.271743105844</v>
      </c>
      <c r="X29" s="6">
        <v>371.75757575757575</v>
      </c>
      <c r="Y29" s="6">
        <v>292.25710521362703</v>
      </c>
      <c r="Z29" s="6">
        <v>310</v>
      </c>
      <c r="AA29" s="13">
        <v>314.15652083214798</v>
      </c>
      <c r="AB29" s="13">
        <v>315.22083976629398</v>
      </c>
      <c r="AC29" s="22">
        <v>328.76421823790201</v>
      </c>
      <c r="AD29" s="6">
        <v>307.04454545454502</v>
      </c>
      <c r="AE29" s="6">
        <v>371.64995822890563</v>
      </c>
      <c r="AF29" s="6">
        <v>350.53616136949501</v>
      </c>
      <c r="AG29" s="17">
        <v>402</v>
      </c>
      <c r="AH29" s="6">
        <v>393.81396381396382</v>
      </c>
      <c r="AI29" s="6">
        <v>349.17761904761898</v>
      </c>
      <c r="AJ29" s="138">
        <v>362.236360131097</v>
      </c>
      <c r="AK29" s="6">
        <v>377.07703081232501</v>
      </c>
      <c r="AL29" s="6">
        <v>308.30928330928299</v>
      </c>
      <c r="AM29" s="158">
        <v>367.86360964138697</v>
      </c>
      <c r="AN29" s="160">
        <f t="shared" si="0"/>
        <v>19.316423330776445</v>
      </c>
      <c r="AO29" s="164">
        <f t="shared" si="1"/>
        <v>17.09564667541451</v>
      </c>
    </row>
    <row r="30" spans="1:41" ht="15" customHeight="1" x14ac:dyDescent="0.25">
      <c r="A30" s="3" t="s">
        <v>29</v>
      </c>
      <c r="B30" s="13">
        <v>137.90785714285701</v>
      </c>
      <c r="C30" s="13">
        <v>135.67505681818199</v>
      </c>
      <c r="D30" s="16">
        <v>138.25</v>
      </c>
      <c r="E30" s="16">
        <v>138.9725</v>
      </c>
      <c r="F30" s="13">
        <v>139.03546194711501</v>
      </c>
      <c r="G30" s="16">
        <v>144.97</v>
      </c>
      <c r="H30" s="13">
        <v>146.51499999999999</v>
      </c>
      <c r="I30" s="13">
        <v>148.18</v>
      </c>
      <c r="J30" s="6">
        <v>148.49449431829299</v>
      </c>
      <c r="K30" s="71">
        <v>102.59</v>
      </c>
      <c r="L30" s="72">
        <v>106.219411764706</v>
      </c>
      <c r="M30" s="13">
        <v>125.503092950298</v>
      </c>
      <c r="N30" s="7">
        <v>125</v>
      </c>
      <c r="O30" s="6">
        <v>135</v>
      </c>
      <c r="P30" s="6">
        <v>148.513341898194</v>
      </c>
      <c r="Q30" s="22">
        <v>157.96087379050999</v>
      </c>
      <c r="R30" s="8">
        <v>164.542344226598</v>
      </c>
      <c r="S30" s="50">
        <v>175.74377146759099</v>
      </c>
      <c r="T30" s="13">
        <v>197.2695833564907</v>
      </c>
      <c r="U30" s="6">
        <v>198.77457587841499</v>
      </c>
      <c r="V30" s="6">
        <v>201.531071769167</v>
      </c>
      <c r="W30" s="6">
        <v>221.82408721696535</v>
      </c>
      <c r="X30" s="6">
        <v>218.40668165438501</v>
      </c>
      <c r="Y30" s="6">
        <v>201.7639425090133</v>
      </c>
      <c r="Z30" s="6">
        <v>217.015047254558</v>
      </c>
      <c r="AA30" s="13">
        <v>212.72807204872399</v>
      </c>
      <c r="AB30" s="13">
        <v>193.65958884994811</v>
      </c>
      <c r="AC30" s="22">
        <v>189.24488754498566</v>
      </c>
      <c r="AD30" s="6">
        <v>250.65095238095233</v>
      </c>
      <c r="AE30" s="6">
        <v>209.7373951100659</v>
      </c>
      <c r="AF30" s="6">
        <v>170.618119975263</v>
      </c>
      <c r="AG30" s="17">
        <v>200.03</v>
      </c>
      <c r="AH30" s="6">
        <v>163.9713662531577</v>
      </c>
      <c r="AI30" s="6">
        <v>139.2715</v>
      </c>
      <c r="AJ30" s="138">
        <v>201.02315673744201</v>
      </c>
      <c r="AK30" s="6">
        <v>226.35777756078508</v>
      </c>
      <c r="AL30" s="6">
        <v>181.96569123517199</v>
      </c>
      <c r="AM30" s="158">
        <v>196.49751046699302</v>
      </c>
      <c r="AN30" s="160">
        <f t="shared" si="0"/>
        <v>7.9860215039329292</v>
      </c>
      <c r="AO30" s="164">
        <f t="shared" si="1"/>
        <v>-7.6297225022626352</v>
      </c>
    </row>
    <row r="31" spans="1:41" ht="15" customHeight="1" x14ac:dyDescent="0.25">
      <c r="A31" s="3" t="s">
        <v>30</v>
      </c>
      <c r="B31" s="13">
        <v>864.48</v>
      </c>
      <c r="C31" s="13">
        <v>949.40499999998997</v>
      </c>
      <c r="D31" s="13">
        <v>956.94500000000005</v>
      </c>
      <c r="E31" s="13">
        <v>942.13111111111004</v>
      </c>
      <c r="F31" s="13">
        <v>938.56983484663999</v>
      </c>
      <c r="G31" s="13">
        <v>1012.145</v>
      </c>
      <c r="H31" s="13">
        <v>1057.74</v>
      </c>
      <c r="I31" s="13">
        <v>1038.1949999999999</v>
      </c>
      <c r="J31" s="6">
        <v>1066.6666666666667</v>
      </c>
      <c r="K31" s="71">
        <v>1187.121212121212</v>
      </c>
      <c r="L31" s="71">
        <v>1187.121212121212</v>
      </c>
      <c r="M31" s="13">
        <v>1145.4545454545455</v>
      </c>
      <c r="N31" s="13">
        <v>1145.4545454545455</v>
      </c>
      <c r="O31" s="6">
        <v>1167.2634271099746</v>
      </c>
      <c r="P31" s="6">
        <v>1185.7707509881423</v>
      </c>
      <c r="Q31" s="22">
        <v>1214.2857142857142</v>
      </c>
      <c r="R31" s="8">
        <v>1218.92631184883</v>
      </c>
      <c r="S31" s="50">
        <v>1161.1111111111111</v>
      </c>
      <c r="T31" s="13">
        <v>1208.69565217391</v>
      </c>
      <c r="U31" s="6">
        <v>1216.6666666666699</v>
      </c>
      <c r="V31" s="6">
        <v>1293.75</v>
      </c>
      <c r="W31" s="6">
        <v>1156.25</v>
      </c>
      <c r="X31" s="6">
        <v>1187.5</v>
      </c>
      <c r="Y31" s="6">
        <v>1062.5</v>
      </c>
      <c r="Z31" s="6">
        <v>1183.6484547539903</v>
      </c>
      <c r="AA31" s="13">
        <v>985.71428571428999</v>
      </c>
      <c r="AB31" s="13">
        <v>983.33333333332996</v>
      </c>
      <c r="AC31" s="22">
        <v>971.42857142856997</v>
      </c>
      <c r="AD31" s="6">
        <v>910.52631578947</v>
      </c>
      <c r="AE31" s="6">
        <v>850</v>
      </c>
      <c r="AF31" s="6">
        <v>797.58823529411995</v>
      </c>
      <c r="AG31" s="17">
        <v>808.69</v>
      </c>
      <c r="AH31" s="6">
        <v>810.78947368420995</v>
      </c>
      <c r="AI31" s="6">
        <v>777.77777777777999</v>
      </c>
      <c r="AJ31" s="138">
        <v>805.98039215686003</v>
      </c>
      <c r="AK31" s="6">
        <v>823.33333333332996</v>
      </c>
      <c r="AL31" s="6">
        <v>827.21212121212</v>
      </c>
      <c r="AM31" s="158">
        <v>828.125</v>
      </c>
      <c r="AN31" s="160">
        <f t="shared" si="0"/>
        <v>0.11035607004190846</v>
      </c>
      <c r="AO31" s="164">
        <f t="shared" si="1"/>
        <v>-15.987318840580075</v>
      </c>
    </row>
    <row r="32" spans="1:41" ht="15" customHeight="1" x14ac:dyDescent="0.25">
      <c r="A32" s="3" t="s">
        <v>31</v>
      </c>
      <c r="B32" s="13">
        <v>929.49888888888904</v>
      </c>
      <c r="C32" s="13">
        <v>933.63636363636351</v>
      </c>
      <c r="D32" s="13">
        <v>972.92</v>
      </c>
      <c r="E32" s="13">
        <v>931.68037037037004</v>
      </c>
      <c r="F32" s="13">
        <v>981.67546443913898</v>
      </c>
      <c r="G32" s="13">
        <v>1063.5700000000002</v>
      </c>
      <c r="H32" s="13">
        <v>1058.885</v>
      </c>
      <c r="I32" s="13">
        <v>1051.1100000000001</v>
      </c>
      <c r="J32" s="6">
        <v>999.41176470588198</v>
      </c>
      <c r="K32" s="71">
        <v>1010.4278074866311</v>
      </c>
      <c r="L32" s="72">
        <v>1061.7647058823529</v>
      </c>
      <c r="M32" s="13">
        <v>1038.2352941176471</v>
      </c>
      <c r="N32" s="13">
        <v>1038.2352941176471</v>
      </c>
      <c r="O32" s="6">
        <v>1018.421052631579</v>
      </c>
      <c r="P32" s="6">
        <v>947.82608695652175</v>
      </c>
      <c r="Q32" s="22">
        <v>984.21052631578948</v>
      </c>
      <c r="R32" s="8">
        <v>1020.5173320060061</v>
      </c>
      <c r="S32" s="50">
        <v>986.42857142857099</v>
      </c>
      <c r="T32" s="13">
        <v>970.37037037037032</v>
      </c>
      <c r="U32" s="6">
        <v>971.42857142857144</v>
      </c>
      <c r="V32" s="6">
        <v>981.57894736842104</v>
      </c>
      <c r="W32" s="6">
        <v>935</v>
      </c>
      <c r="X32" s="6">
        <v>945</v>
      </c>
      <c r="Y32" s="6">
        <v>991.66666666666663</v>
      </c>
      <c r="Z32" s="6">
        <v>982.0887092491854</v>
      </c>
      <c r="AA32" s="13">
        <v>940.625</v>
      </c>
      <c r="AB32" s="13">
        <v>930</v>
      </c>
      <c r="AC32" s="22">
        <v>952.77777777777783</v>
      </c>
      <c r="AD32" s="6">
        <v>922.22238095238004</v>
      </c>
      <c r="AE32" s="6">
        <v>984.21052631578948</v>
      </c>
      <c r="AF32" s="6">
        <v>921.94444444444457</v>
      </c>
      <c r="AG32" s="17">
        <v>978.57</v>
      </c>
      <c r="AH32" s="6">
        <v>983.33333333333337</v>
      </c>
      <c r="AI32" s="6">
        <v>968.42105263157896</v>
      </c>
      <c r="AJ32" s="138">
        <v>981.57894736842104</v>
      </c>
      <c r="AK32" s="6">
        <v>1018.421052631579</v>
      </c>
      <c r="AL32" s="6">
        <v>947.72727272727275</v>
      </c>
      <c r="AM32" s="158">
        <v>936.84210526315792</v>
      </c>
      <c r="AN32" s="160">
        <f t="shared" si="0"/>
        <v>-1.1485548403382553</v>
      </c>
      <c r="AO32" s="164">
        <f t="shared" si="1"/>
        <v>-0.40216821122573626</v>
      </c>
    </row>
    <row r="33" spans="1:41" ht="15" customHeight="1" x14ac:dyDescent="0.25">
      <c r="A33" s="3" t="s">
        <v>32</v>
      </c>
      <c r="B33" s="13">
        <v>1239.155</v>
      </c>
      <c r="C33" s="13">
        <v>1297.9345000000001</v>
      </c>
      <c r="D33" s="13">
        <v>1259.5450000000001</v>
      </c>
      <c r="E33" s="13">
        <v>1332.6919047619001</v>
      </c>
      <c r="F33" s="13">
        <v>1394.2029918588501</v>
      </c>
      <c r="G33" s="13">
        <v>1390.835</v>
      </c>
      <c r="H33" s="13">
        <v>1395.04</v>
      </c>
      <c r="I33" s="13">
        <v>1396.7</v>
      </c>
      <c r="J33" s="8">
        <v>1381.66</v>
      </c>
      <c r="K33" s="71">
        <v>1417.7026110403999</v>
      </c>
      <c r="L33" s="72">
        <v>1303.9211764705899</v>
      </c>
      <c r="M33" s="13">
        <v>1400.6456456456456</v>
      </c>
      <c r="N33" s="13">
        <v>1400.6456456456456</v>
      </c>
      <c r="O33" s="6">
        <v>1358.2456140350878</v>
      </c>
      <c r="P33" s="6">
        <v>1291.6666666666699</v>
      </c>
      <c r="Q33" s="22">
        <v>1165.0326797385619</v>
      </c>
      <c r="R33" s="8">
        <v>1256.1395287078999</v>
      </c>
      <c r="S33" s="50">
        <v>1271.969696969697</v>
      </c>
      <c r="T33" s="13">
        <v>1300.74712643678</v>
      </c>
      <c r="U33" s="6">
        <v>1312.69841269841</v>
      </c>
      <c r="V33" s="6">
        <v>1356.2091503268</v>
      </c>
      <c r="W33" s="6">
        <v>1439.5478089681953</v>
      </c>
      <c r="X33" s="6">
        <v>1396.4986935423665</v>
      </c>
      <c r="Y33" s="6">
        <v>1354.7872340425533</v>
      </c>
      <c r="Z33" s="6">
        <v>1396.1702127659501</v>
      </c>
      <c r="AA33" s="13">
        <v>1305.55555555556</v>
      </c>
      <c r="AB33" s="13">
        <v>1318.6212299255801</v>
      </c>
      <c r="AC33" s="22">
        <v>1394.44444444444</v>
      </c>
      <c r="AD33" s="6">
        <v>1381.8826315789499</v>
      </c>
      <c r="AE33" s="6">
        <v>1297.37037037037</v>
      </c>
      <c r="AF33" s="6">
        <v>1285.4306279473799</v>
      </c>
      <c r="AG33" s="17">
        <v>1308.05</v>
      </c>
      <c r="AH33" s="6">
        <v>1287.0370370370399</v>
      </c>
      <c r="AI33" s="6">
        <v>1282.45631578947</v>
      </c>
      <c r="AJ33" s="138">
        <v>1270.5882352941201</v>
      </c>
      <c r="AK33" s="6">
        <v>1288.23529411765</v>
      </c>
      <c r="AL33" s="6">
        <v>1265.4761904761899</v>
      </c>
      <c r="AM33" s="158">
        <v>1224.37511465786</v>
      </c>
      <c r="AN33" s="160">
        <f t="shared" si="0"/>
        <v>-3.247874288560411</v>
      </c>
      <c r="AO33" s="164">
        <f t="shared" si="1"/>
        <v>-6.2180763240791279</v>
      </c>
    </row>
    <row r="34" spans="1:41" ht="15" customHeight="1" x14ac:dyDescent="0.25">
      <c r="A34" s="3" t="s">
        <v>33</v>
      </c>
      <c r="B34" s="13">
        <v>2252.65</v>
      </c>
      <c r="C34" s="13">
        <v>2300.3530000000001</v>
      </c>
      <c r="D34" s="13">
        <v>2369.8150000000001</v>
      </c>
      <c r="E34" s="13">
        <v>2359.6307407407398</v>
      </c>
      <c r="F34" s="13">
        <v>2365.0553790853701</v>
      </c>
      <c r="G34" s="13">
        <v>2404.5100000000002</v>
      </c>
      <c r="H34" s="13">
        <v>2400.69</v>
      </c>
      <c r="I34" s="13">
        <v>2400</v>
      </c>
      <c r="J34" s="8">
        <v>2385.84</v>
      </c>
      <c r="K34" s="71">
        <v>1982.9629629629601</v>
      </c>
      <c r="L34" s="72">
        <v>2178.6621428571402</v>
      </c>
      <c r="M34" s="13">
        <v>2193.22344322344</v>
      </c>
      <c r="N34" s="13">
        <v>2193.22344322344</v>
      </c>
      <c r="O34" s="6">
        <v>1950</v>
      </c>
      <c r="P34" s="6">
        <v>1908.8888888888901</v>
      </c>
      <c r="Q34" s="22">
        <v>1807.6923076923076</v>
      </c>
      <c r="R34" s="8">
        <v>1827.4787931219901</v>
      </c>
      <c r="S34" s="50">
        <v>1891.6666666666699</v>
      </c>
      <c r="T34" s="13">
        <v>1852.8571428571427</v>
      </c>
      <c r="U34" s="6">
        <v>1854.02564102564</v>
      </c>
      <c r="V34" s="6">
        <v>1505.8823529411766</v>
      </c>
      <c r="W34" s="6">
        <v>1546.6666666666699</v>
      </c>
      <c r="X34" s="6">
        <v>1537.5939849624101</v>
      </c>
      <c r="Y34" s="6">
        <v>1643.3673469387757</v>
      </c>
      <c r="Z34" s="6">
        <v>1782.8717952032025</v>
      </c>
      <c r="AA34" s="13">
        <v>1800</v>
      </c>
      <c r="AB34" s="13">
        <v>1797.5</v>
      </c>
      <c r="AC34" s="22">
        <v>1730</v>
      </c>
      <c r="AD34" s="6">
        <v>1729.1665</v>
      </c>
      <c r="AE34" s="6">
        <v>1653.125</v>
      </c>
      <c r="AF34" s="6">
        <v>1596.4761904761899</v>
      </c>
      <c r="AG34" s="17">
        <v>1611.64</v>
      </c>
      <c r="AH34" s="6">
        <v>1614.17112299465</v>
      </c>
      <c r="AI34" s="6">
        <v>1586.2638888888901</v>
      </c>
      <c r="AJ34" s="138">
        <v>1597.72584033613</v>
      </c>
      <c r="AK34" s="6">
        <v>1617.4185463659101</v>
      </c>
      <c r="AL34" s="6">
        <v>1568.61123396727</v>
      </c>
      <c r="AM34" s="158">
        <v>1562.5</v>
      </c>
      <c r="AN34" s="160">
        <f t="shared" si="0"/>
        <v>-0.38959519318331598</v>
      </c>
      <c r="AO34" s="164">
        <f t="shared" si="1"/>
        <v>-13.194444444444445</v>
      </c>
    </row>
    <row r="35" spans="1:41" ht="15" customHeight="1" x14ac:dyDescent="0.25">
      <c r="A35" s="3" t="s">
        <v>34</v>
      </c>
      <c r="B35" s="13">
        <v>1554.2625</v>
      </c>
      <c r="C35" s="13">
        <v>1576.92208333333</v>
      </c>
      <c r="D35" s="13">
        <v>1575</v>
      </c>
      <c r="E35" s="13">
        <v>1509.2588888888899</v>
      </c>
      <c r="F35" s="13">
        <v>1500.49918284353</v>
      </c>
      <c r="G35" s="13">
        <v>1513.635</v>
      </c>
      <c r="H35" s="13">
        <v>1522.3</v>
      </c>
      <c r="I35" s="13">
        <v>1526.365</v>
      </c>
      <c r="J35" s="8">
        <v>1514.37</v>
      </c>
      <c r="K35" s="71">
        <v>1500</v>
      </c>
      <c r="L35" s="72">
        <v>1533.3333333333333</v>
      </c>
      <c r="M35" s="13">
        <v>1534.0917022283575</v>
      </c>
      <c r="N35" s="13">
        <v>1534.0917022283575</v>
      </c>
      <c r="O35" s="6">
        <v>1525</v>
      </c>
      <c r="P35" s="6">
        <v>1500</v>
      </c>
      <c r="Q35" s="22">
        <v>1500</v>
      </c>
      <c r="R35" s="50">
        <v>1500</v>
      </c>
      <c r="S35" s="50">
        <v>1511.746557596829</v>
      </c>
      <c r="T35" s="13">
        <v>1600</v>
      </c>
      <c r="U35" s="6">
        <v>1671.9806763285001</v>
      </c>
      <c r="V35" s="6">
        <v>1640</v>
      </c>
      <c r="W35" s="6">
        <v>1500</v>
      </c>
      <c r="X35" s="6">
        <v>1567.4356699201401</v>
      </c>
      <c r="Y35" s="6">
        <v>1700</v>
      </c>
      <c r="Z35" s="6">
        <v>1560.9892421987986</v>
      </c>
      <c r="AA35" s="13">
        <v>1600</v>
      </c>
      <c r="AB35" s="13">
        <v>1595</v>
      </c>
      <c r="AC35" s="22">
        <v>1633.3333333333301</v>
      </c>
      <c r="AD35" s="6">
        <v>1670</v>
      </c>
      <c r="AE35" s="6">
        <v>1593.3333333333301</v>
      </c>
      <c r="AF35" s="6">
        <v>1582.6086956521699</v>
      </c>
      <c r="AG35" s="17">
        <v>1600</v>
      </c>
      <c r="AH35" s="6">
        <v>1577.7777777777801</v>
      </c>
      <c r="AI35" s="6">
        <v>1554.7614285714301</v>
      </c>
      <c r="AJ35" s="138">
        <v>1550</v>
      </c>
      <c r="AK35" s="6">
        <v>1575</v>
      </c>
      <c r="AL35" s="6">
        <v>1542.2222222222199</v>
      </c>
      <c r="AM35" s="158">
        <v>1560</v>
      </c>
      <c r="AN35" s="160">
        <f t="shared" si="0"/>
        <v>1.1527377521615356</v>
      </c>
      <c r="AO35" s="164">
        <f t="shared" si="1"/>
        <v>-2.5</v>
      </c>
    </row>
    <row r="36" spans="1:41" ht="15" customHeight="1" x14ac:dyDescent="0.25">
      <c r="A36" s="3" t="s">
        <v>35</v>
      </c>
      <c r="B36" s="13">
        <v>1030.1885714285715</v>
      </c>
      <c r="C36" s="13">
        <v>993.005</v>
      </c>
      <c r="D36" s="13">
        <v>987.5</v>
      </c>
      <c r="E36" s="13">
        <v>1067.5925925925901</v>
      </c>
      <c r="F36" s="13">
        <v>1049.4289489907501</v>
      </c>
      <c r="G36" s="13">
        <v>1051.365</v>
      </c>
      <c r="H36" s="13">
        <v>1094.0250000000001</v>
      </c>
      <c r="I36" s="13">
        <v>1065.3399999999999</v>
      </c>
      <c r="J36" s="8">
        <v>1065.45</v>
      </c>
      <c r="K36" s="71">
        <v>1083.3333333333301</v>
      </c>
      <c r="L36" s="72">
        <v>1087.0588235294099</v>
      </c>
      <c r="M36" s="13">
        <v>975</v>
      </c>
      <c r="N36" s="13">
        <v>975</v>
      </c>
      <c r="O36" s="6">
        <v>960</v>
      </c>
      <c r="P36" s="6">
        <v>1029.5454545454545</v>
      </c>
      <c r="Q36" s="22">
        <v>918.00232288037171</v>
      </c>
      <c r="R36" s="8">
        <v>1027.9255696154612</v>
      </c>
      <c r="S36" s="50">
        <v>980.95238095238096</v>
      </c>
      <c r="T36" s="13">
        <v>927.16049382716062</v>
      </c>
      <c r="U36" s="6">
        <v>963.01742919389972</v>
      </c>
      <c r="V36" s="6">
        <v>948.33333333333303</v>
      </c>
      <c r="W36" s="6">
        <v>827.82446311858075</v>
      </c>
      <c r="X36" s="6">
        <v>826.31578947368416</v>
      </c>
      <c r="Y36" s="6">
        <v>888.33333333333303</v>
      </c>
      <c r="Z36" s="6">
        <v>907.16362751711495</v>
      </c>
      <c r="AA36" s="13">
        <v>940.625</v>
      </c>
      <c r="AB36" s="13">
        <v>931.48325358851696</v>
      </c>
      <c r="AC36" s="22">
        <v>947.36842105263156</v>
      </c>
      <c r="AD36" s="6">
        <v>892.72727272727002</v>
      </c>
      <c r="AE36" s="6">
        <v>848.31932773109202</v>
      </c>
      <c r="AF36" s="6">
        <v>803.78787878787875</v>
      </c>
      <c r="AG36" s="17">
        <v>836.66</v>
      </c>
      <c r="AH36" s="6">
        <v>901.5</v>
      </c>
      <c r="AI36" s="6">
        <v>925</v>
      </c>
      <c r="AJ36" s="138">
        <v>888.63636363636363</v>
      </c>
      <c r="AK36" s="6">
        <v>903.23232323232298</v>
      </c>
      <c r="AL36" s="7">
        <v>847.61904761904759</v>
      </c>
      <c r="AM36" s="158">
        <v>886.11111111111109</v>
      </c>
      <c r="AN36" s="160">
        <f t="shared" si="0"/>
        <v>4.5411985018726595</v>
      </c>
      <c r="AO36" s="164">
        <f t="shared" si="1"/>
        <v>-5.7954964931709148</v>
      </c>
    </row>
    <row r="37" spans="1:41" ht="15" customHeight="1" x14ac:dyDescent="0.25">
      <c r="A37" s="3" t="s">
        <v>36</v>
      </c>
      <c r="B37" s="6">
        <v>483.3</v>
      </c>
      <c r="C37" s="6">
        <v>486.66</v>
      </c>
      <c r="D37" s="6">
        <v>492.22</v>
      </c>
      <c r="E37" s="6">
        <v>500</v>
      </c>
      <c r="F37" s="6">
        <v>504.13</v>
      </c>
      <c r="G37" s="6">
        <v>484.44</v>
      </c>
      <c r="H37" s="6">
        <v>480</v>
      </c>
      <c r="I37" s="6">
        <v>500</v>
      </c>
      <c r="J37" s="8">
        <v>490.36</v>
      </c>
      <c r="K37" s="8">
        <v>485.16</v>
      </c>
      <c r="L37" s="8">
        <v>485.16</v>
      </c>
      <c r="M37" s="13">
        <v>506.66666666666998</v>
      </c>
      <c r="N37" s="15">
        <v>500</v>
      </c>
      <c r="O37" s="15">
        <v>500</v>
      </c>
      <c r="P37" s="6">
        <v>666.66666666666674</v>
      </c>
      <c r="Q37" s="22">
        <v>550</v>
      </c>
      <c r="R37" s="8">
        <v>560.62379254991197</v>
      </c>
      <c r="S37" s="50">
        <v>606.66666666666697</v>
      </c>
      <c r="T37" s="13">
        <v>533.33333333333337</v>
      </c>
      <c r="U37" s="6">
        <v>602.22222222222194</v>
      </c>
      <c r="V37" s="6">
        <v>583.33333333333303</v>
      </c>
      <c r="W37" s="6">
        <v>550</v>
      </c>
      <c r="X37" s="6">
        <v>533.33333333333337</v>
      </c>
      <c r="Y37" s="6">
        <v>483.33333333333297</v>
      </c>
      <c r="Z37" s="6">
        <v>553.57456839388601</v>
      </c>
      <c r="AA37" s="13">
        <v>533.33333333333337</v>
      </c>
      <c r="AB37" s="13">
        <v>513.33333333333303</v>
      </c>
      <c r="AC37" s="22">
        <v>517.77777777777806</v>
      </c>
      <c r="AD37" s="6">
        <v>500</v>
      </c>
      <c r="AE37" s="6">
        <v>544.44444444444446</v>
      </c>
      <c r="AF37" s="6">
        <v>533.33333333333303</v>
      </c>
      <c r="AG37" s="17">
        <v>500</v>
      </c>
      <c r="AH37" s="6">
        <v>533.33333333333337</v>
      </c>
      <c r="AI37" s="6">
        <v>513.33000000000004</v>
      </c>
      <c r="AJ37" s="138">
        <v>533.33333333333337</v>
      </c>
      <c r="AK37" s="6">
        <v>546.66666666666697</v>
      </c>
      <c r="AL37" s="6">
        <v>533.33333333333337</v>
      </c>
      <c r="AM37" s="158">
        <v>540</v>
      </c>
      <c r="AN37" s="160">
        <f t="shared" si="0"/>
        <v>1.2499999999999929</v>
      </c>
      <c r="AO37" s="164">
        <f t="shared" si="1"/>
        <v>1.2499999999999929</v>
      </c>
    </row>
    <row r="38" spans="1:41" ht="15" customHeight="1" x14ac:dyDescent="0.25">
      <c r="A38" s="3" t="s">
        <v>37</v>
      </c>
      <c r="B38" s="6">
        <v>222.99</v>
      </c>
      <c r="C38" s="6">
        <v>219.01</v>
      </c>
      <c r="D38" s="6">
        <v>224.22</v>
      </c>
      <c r="E38" s="6">
        <v>236.16</v>
      </c>
      <c r="F38" s="6">
        <v>242.02</v>
      </c>
      <c r="G38" s="6">
        <v>244.87</v>
      </c>
      <c r="H38" s="6">
        <v>269.29000000000002</v>
      </c>
      <c r="I38" s="6">
        <v>244.56</v>
      </c>
      <c r="J38" s="8">
        <v>208.39</v>
      </c>
      <c r="K38" s="8">
        <v>245.23</v>
      </c>
      <c r="L38" s="8">
        <v>245.23</v>
      </c>
      <c r="M38" s="13">
        <v>222.33191963444762</v>
      </c>
      <c r="N38" s="15">
        <v>225</v>
      </c>
      <c r="O38" s="6">
        <v>283.81788213973255</v>
      </c>
      <c r="P38" s="6">
        <v>214.86312266842222</v>
      </c>
      <c r="Q38" s="22">
        <v>232.52316609580242</v>
      </c>
      <c r="R38" s="8">
        <v>238.97679382230064</v>
      </c>
      <c r="S38" s="50">
        <v>250.421301717408</v>
      </c>
      <c r="T38" s="13">
        <v>250.463010204082</v>
      </c>
      <c r="U38" s="6">
        <v>211.33015885367249</v>
      </c>
      <c r="V38" s="6">
        <v>215.42858129575907</v>
      </c>
      <c r="W38" s="6">
        <v>198.60584735495993</v>
      </c>
      <c r="X38" s="6">
        <v>227.14499229263006</v>
      </c>
      <c r="Y38" s="6">
        <v>209.642857142857</v>
      </c>
      <c r="Z38" s="6">
        <v>228.80828921838079</v>
      </c>
      <c r="AA38" s="13">
        <v>219.11143637782999</v>
      </c>
      <c r="AB38" s="13">
        <v>200.51079562259699</v>
      </c>
      <c r="AC38" s="22">
        <v>214.98875140607416</v>
      </c>
      <c r="AD38" s="6">
        <v>207.04699999999997</v>
      </c>
      <c r="AE38" s="6">
        <v>222.88250231798619</v>
      </c>
      <c r="AF38" s="6">
        <v>202.48511904761901</v>
      </c>
      <c r="AG38" s="17">
        <v>199.01</v>
      </c>
      <c r="AH38" s="6">
        <v>206.92207611631972</v>
      </c>
      <c r="AI38" s="6">
        <v>208.90900000000002</v>
      </c>
      <c r="AJ38" s="138">
        <v>224.20419254658381</v>
      </c>
      <c r="AK38" s="6">
        <v>204.96553884711776</v>
      </c>
      <c r="AL38" s="6">
        <v>246.57315885617601</v>
      </c>
      <c r="AM38" s="158">
        <v>252.01132872503842</v>
      </c>
      <c r="AN38" s="160">
        <f t="shared" si="0"/>
        <v>2.2054995337243719</v>
      </c>
      <c r="AO38" s="164">
        <f t="shared" si="1"/>
        <v>15.015141560423494</v>
      </c>
    </row>
    <row r="39" spans="1:41" ht="15" customHeight="1" x14ac:dyDescent="0.25">
      <c r="A39" s="3" t="s">
        <v>38</v>
      </c>
      <c r="B39" s="6">
        <v>221.35</v>
      </c>
      <c r="C39" s="6">
        <v>232.54</v>
      </c>
      <c r="D39" s="6">
        <v>224.85</v>
      </c>
      <c r="E39" s="6">
        <v>242.8</v>
      </c>
      <c r="F39" s="6">
        <v>245.88</v>
      </c>
      <c r="G39" s="6">
        <v>252.72</v>
      </c>
      <c r="H39" s="6">
        <v>279.64999999999998</v>
      </c>
      <c r="I39" s="6">
        <v>263.04000000000002</v>
      </c>
      <c r="J39" s="8">
        <v>219.42</v>
      </c>
      <c r="K39" s="8">
        <v>253.09</v>
      </c>
      <c r="L39" s="8">
        <v>253.09</v>
      </c>
      <c r="M39" s="13">
        <v>229.14720426220006</v>
      </c>
      <c r="N39" s="6">
        <v>250</v>
      </c>
      <c r="O39" s="6">
        <v>280.42282327831197</v>
      </c>
      <c r="P39" s="6">
        <v>247.13435374149699</v>
      </c>
      <c r="Q39" s="22">
        <v>239.87655171358156</v>
      </c>
      <c r="R39" s="8">
        <v>250.54430692762313</v>
      </c>
      <c r="S39" s="50">
        <v>255.36715541526701</v>
      </c>
      <c r="T39" s="13">
        <v>224.44727891156467</v>
      </c>
      <c r="U39" s="6">
        <v>218.21094669957824</v>
      </c>
      <c r="V39" s="6">
        <v>213.44411192561239</v>
      </c>
      <c r="W39" s="6">
        <v>211.96740618751227</v>
      </c>
      <c r="X39" s="6">
        <v>228.00478065241845</v>
      </c>
      <c r="Y39" s="6">
        <v>200.56093906093901</v>
      </c>
      <c r="Z39" s="6">
        <v>233.99407420649942</v>
      </c>
      <c r="AA39" s="13">
        <v>241.19172932330801</v>
      </c>
      <c r="AB39" s="13">
        <v>221.805589130551</v>
      </c>
      <c r="AC39" s="22">
        <v>218.74564442334122</v>
      </c>
      <c r="AD39" s="6">
        <v>206.63476190476189</v>
      </c>
      <c r="AE39" s="6">
        <v>230.29028783259349</v>
      </c>
      <c r="AF39" s="6">
        <v>207.30044173980099</v>
      </c>
      <c r="AG39" s="17">
        <v>201.76</v>
      </c>
      <c r="AH39" s="6">
        <v>204.138824884793</v>
      </c>
      <c r="AI39" s="6">
        <v>204.05476190476199</v>
      </c>
      <c r="AJ39" s="138">
        <v>233.64661654135335</v>
      </c>
      <c r="AK39" s="6">
        <v>210.59427707993277</v>
      </c>
      <c r="AL39" s="6">
        <v>254.5081318549698</v>
      </c>
      <c r="AM39" s="158">
        <v>245.65476190476193</v>
      </c>
      <c r="AN39" s="160">
        <f t="shared" si="0"/>
        <v>-3.4786196754031127</v>
      </c>
      <c r="AO39" s="164">
        <f t="shared" si="1"/>
        <v>1.8504086329889848</v>
      </c>
    </row>
    <row r="40" spans="1:41" ht="15" customHeight="1" x14ac:dyDescent="0.25">
      <c r="A40" s="3" t="s">
        <v>39</v>
      </c>
      <c r="B40" s="6">
        <v>410.5</v>
      </c>
      <c r="C40" s="6">
        <v>423.56</v>
      </c>
      <c r="D40" s="6">
        <v>472.48</v>
      </c>
      <c r="E40" s="6">
        <v>508.85</v>
      </c>
      <c r="F40" s="6">
        <v>500</v>
      </c>
      <c r="G40" s="6">
        <v>518.52</v>
      </c>
      <c r="H40" s="6">
        <v>523.79999999999995</v>
      </c>
      <c r="I40" s="6">
        <v>550</v>
      </c>
      <c r="J40" s="8">
        <v>559.32000000000005</v>
      </c>
      <c r="K40" s="8">
        <v>559.29</v>
      </c>
      <c r="L40" s="8">
        <v>559.29</v>
      </c>
      <c r="M40" s="13">
        <v>537.25490196078431</v>
      </c>
      <c r="N40" s="6">
        <v>466.66666666666669</v>
      </c>
      <c r="O40" s="6">
        <v>519.29824561403518</v>
      </c>
      <c r="P40" s="6">
        <v>490.90909090909099</v>
      </c>
      <c r="Q40" s="22">
        <v>450</v>
      </c>
      <c r="R40" s="50">
        <v>455.5555555555556</v>
      </c>
      <c r="S40" s="50">
        <v>500</v>
      </c>
      <c r="T40" s="13">
        <v>482.66666666666663</v>
      </c>
      <c r="U40" s="6">
        <v>501.75438596491222</v>
      </c>
      <c r="V40" s="6">
        <v>505.26315789473693</v>
      </c>
      <c r="W40" s="6">
        <v>498.03921568627459</v>
      </c>
      <c r="X40" s="6">
        <v>501.75438596491233</v>
      </c>
      <c r="Y40" s="6">
        <v>516.07843137254906</v>
      </c>
      <c r="Z40" s="6">
        <v>444.44444444444451</v>
      </c>
      <c r="AA40" s="13">
        <v>412.35294117647101</v>
      </c>
      <c r="AB40" s="13">
        <v>403.93939393939399</v>
      </c>
      <c r="AC40" s="22">
        <v>462.9629629629631</v>
      </c>
      <c r="AD40" s="6">
        <v>473.0161904761905</v>
      </c>
      <c r="AE40" s="6">
        <v>447.71929824561408</v>
      </c>
      <c r="AF40" s="6">
        <v>440.00000000000011</v>
      </c>
      <c r="AG40" s="17">
        <v>475.06</v>
      </c>
      <c r="AH40" s="6">
        <v>480.00000000000011</v>
      </c>
      <c r="AI40" s="6">
        <v>466.66809523809525</v>
      </c>
      <c r="AJ40" s="138">
        <v>480.70175438596493</v>
      </c>
      <c r="AK40" s="6">
        <v>514.81481481481489</v>
      </c>
      <c r="AL40" s="6">
        <v>496.29629629629625</v>
      </c>
      <c r="AM40" s="158">
        <v>486.27450980392155</v>
      </c>
      <c r="AN40" s="160">
        <f t="shared" si="0"/>
        <v>-2.0193151887620671</v>
      </c>
      <c r="AO40" s="164">
        <f t="shared" si="1"/>
        <v>17.926771279124935</v>
      </c>
    </row>
    <row r="41" spans="1:41" ht="15" customHeight="1" x14ac:dyDescent="0.25">
      <c r="A41" s="3" t="s">
        <v>40</v>
      </c>
      <c r="B41" s="6">
        <v>302.20999999999998</v>
      </c>
      <c r="C41" s="6">
        <v>300</v>
      </c>
      <c r="D41" s="6">
        <v>287.36</v>
      </c>
      <c r="E41" s="6">
        <v>261.97000000000003</v>
      </c>
      <c r="F41" s="6">
        <v>243.92</v>
      </c>
      <c r="G41" s="6">
        <v>255.28</v>
      </c>
      <c r="H41" s="6">
        <v>276.83999999999997</v>
      </c>
      <c r="I41" s="6">
        <v>234.5</v>
      </c>
      <c r="J41" s="8">
        <v>256.89</v>
      </c>
      <c r="K41" s="8">
        <v>255.66</v>
      </c>
      <c r="L41" s="72">
        <v>241.13312500000001</v>
      </c>
      <c r="M41" s="13">
        <v>210.6736007459894</v>
      </c>
      <c r="N41" s="6">
        <v>230</v>
      </c>
      <c r="O41" s="6">
        <v>210</v>
      </c>
      <c r="P41" s="6">
        <v>218.66543586180978</v>
      </c>
      <c r="Q41" s="22">
        <v>246.27526836014567</v>
      </c>
      <c r="R41" s="8">
        <v>259.19664184335898</v>
      </c>
      <c r="S41" s="50">
        <v>240.24131487978147</v>
      </c>
      <c r="T41" s="13">
        <v>222.75370180831652</v>
      </c>
      <c r="U41" s="6">
        <v>229.30819303621951</v>
      </c>
      <c r="V41" s="6">
        <v>218.42662076739578</v>
      </c>
      <c r="W41" s="6">
        <v>178.41142154717818</v>
      </c>
      <c r="X41" s="6">
        <v>182.57168504512288</v>
      </c>
      <c r="Y41" s="6">
        <v>229.67022526340074</v>
      </c>
      <c r="Z41" s="6">
        <v>220.92489900170176</v>
      </c>
      <c r="AA41" s="13">
        <v>198.82012658202001</v>
      </c>
      <c r="AB41" s="13">
        <v>195.65609262819288</v>
      </c>
      <c r="AC41" s="22">
        <v>277.60288467381474</v>
      </c>
      <c r="AD41" s="6">
        <v>223.98800000000006</v>
      </c>
      <c r="AE41" s="6">
        <v>207.079197096885</v>
      </c>
      <c r="AF41" s="6">
        <v>241.53327987455279</v>
      </c>
      <c r="AG41" s="17">
        <v>236.36</v>
      </c>
      <c r="AH41" s="6">
        <v>205.31159956429329</v>
      </c>
      <c r="AI41" s="6">
        <v>249.00949999999997</v>
      </c>
      <c r="AJ41" s="138">
        <v>249.41252109938841</v>
      </c>
      <c r="AK41" s="6">
        <v>231.71526424678154</v>
      </c>
      <c r="AL41" s="6">
        <v>236.42087493057761</v>
      </c>
      <c r="AM41" s="158">
        <v>233.41083815926021</v>
      </c>
      <c r="AN41" s="160">
        <f t="shared" si="0"/>
        <v>-1.2731687809721821</v>
      </c>
      <c r="AO41" s="164">
        <f t="shared" si="1"/>
        <v>17.397992935574543</v>
      </c>
    </row>
    <row r="42" spans="1:41" ht="15" customHeight="1" x14ac:dyDescent="0.25">
      <c r="A42" s="3" t="s">
        <v>41</v>
      </c>
      <c r="B42" s="6">
        <v>307.14</v>
      </c>
      <c r="C42" s="6">
        <v>284.35000000000002</v>
      </c>
      <c r="D42" s="6">
        <v>283.08999999999997</v>
      </c>
      <c r="E42" s="6">
        <v>292.2</v>
      </c>
      <c r="F42" s="6">
        <v>283.11</v>
      </c>
      <c r="G42" s="6">
        <v>286.05</v>
      </c>
      <c r="H42" s="6">
        <v>270.61</v>
      </c>
      <c r="I42" s="6">
        <v>256.92</v>
      </c>
      <c r="J42" s="8">
        <v>284.83</v>
      </c>
      <c r="K42" s="8">
        <v>286.47000000000003</v>
      </c>
      <c r="L42" s="72">
        <v>267.87461538461503</v>
      </c>
      <c r="M42" s="13">
        <v>246.42490076888001</v>
      </c>
      <c r="N42" s="6">
        <v>224.13793103448276</v>
      </c>
      <c r="O42" s="6">
        <v>208.54</v>
      </c>
      <c r="P42" s="6">
        <v>196.21973095543677</v>
      </c>
      <c r="Q42" s="22">
        <v>187.99018254793799</v>
      </c>
      <c r="R42" s="8">
        <v>203.663232329159</v>
      </c>
      <c r="S42" s="50">
        <v>190.48491248946812</v>
      </c>
      <c r="T42" s="13">
        <v>205.04289349439932</v>
      </c>
      <c r="U42" s="6">
        <v>198.78959538473481</v>
      </c>
      <c r="V42" s="6">
        <v>205.019119652131</v>
      </c>
      <c r="W42" s="6">
        <v>166.25268015275111</v>
      </c>
      <c r="X42" s="6">
        <v>162.86958059120795</v>
      </c>
      <c r="Y42" s="6">
        <v>201.17209598080277</v>
      </c>
      <c r="Z42" s="6">
        <v>195.11788280245639</v>
      </c>
      <c r="AA42" s="13">
        <v>205.388491797835</v>
      </c>
      <c r="AB42" s="13">
        <v>197.72056268661601</v>
      </c>
      <c r="AC42" s="22">
        <v>276.73919644205216</v>
      </c>
      <c r="AD42" s="6">
        <v>242.46600000000001</v>
      </c>
      <c r="AE42" s="6">
        <v>202.27978898785301</v>
      </c>
      <c r="AF42" s="6">
        <v>251.273428911867</v>
      </c>
      <c r="AG42" s="17">
        <v>216.38</v>
      </c>
      <c r="AH42" s="6">
        <v>188.59771387369463</v>
      </c>
      <c r="AI42" s="6">
        <v>234.39047619047614</v>
      </c>
      <c r="AJ42" s="138">
        <v>251.32336655164164</v>
      </c>
      <c r="AK42" s="6">
        <v>286.85630651494398</v>
      </c>
      <c r="AL42" s="6">
        <v>236.09934368920327</v>
      </c>
      <c r="AM42" s="158">
        <v>231.47796859444253</v>
      </c>
      <c r="AN42" s="160">
        <f t="shared" si="0"/>
        <v>-1.9573858285875747</v>
      </c>
      <c r="AO42" s="164">
        <f t="shared" si="1"/>
        <v>12.702501765428774</v>
      </c>
    </row>
    <row r="43" spans="1:41" ht="15" customHeight="1" x14ac:dyDescent="0.25">
      <c r="A43" s="3" t="s">
        <v>42</v>
      </c>
      <c r="B43" s="6">
        <v>598.41999999999996</v>
      </c>
      <c r="C43" s="6">
        <v>507.26</v>
      </c>
      <c r="D43" s="6">
        <v>538.17999999999995</v>
      </c>
      <c r="E43" s="6">
        <v>552.80999999999995</v>
      </c>
      <c r="F43" s="6">
        <v>559.14</v>
      </c>
      <c r="G43" s="6">
        <v>550</v>
      </c>
      <c r="H43" s="6">
        <v>555.54999999999995</v>
      </c>
      <c r="I43" s="6">
        <v>578.57000000000005</v>
      </c>
      <c r="J43" s="8">
        <v>555.29999999999995</v>
      </c>
      <c r="K43" s="8">
        <v>550.82000000000005</v>
      </c>
      <c r="L43" s="8">
        <v>550.82000000000005</v>
      </c>
      <c r="M43" s="13">
        <v>533.33333333333337</v>
      </c>
      <c r="N43" s="7">
        <v>550</v>
      </c>
      <c r="O43" s="6">
        <v>554</v>
      </c>
      <c r="P43" s="6">
        <v>528.66666666666663</v>
      </c>
      <c r="Q43" s="22">
        <v>528.66666666666674</v>
      </c>
      <c r="R43" s="50">
        <v>566.66666666666697</v>
      </c>
      <c r="S43" s="50">
        <v>530.30303030303048</v>
      </c>
      <c r="T43" s="13">
        <v>523.07692307692309</v>
      </c>
      <c r="U43" s="6">
        <v>522.80701754385973</v>
      </c>
      <c r="V43" s="6">
        <v>537.03703703703695</v>
      </c>
      <c r="W43" s="6">
        <v>509.8039215686274</v>
      </c>
      <c r="X43" s="6">
        <v>529.62962962962968</v>
      </c>
      <c r="Y43" s="6">
        <v>511.11111111111109</v>
      </c>
      <c r="Z43" s="6">
        <v>532.40342219065815</v>
      </c>
      <c r="AA43" s="13">
        <v>500.16666666666703</v>
      </c>
      <c r="AB43" s="13">
        <v>488.070175438597</v>
      </c>
      <c r="AC43" s="22">
        <v>509.8039215686274</v>
      </c>
      <c r="AD43" s="6">
        <v>533.33210526315781</v>
      </c>
      <c r="AE43" s="6">
        <v>519.29824561403518</v>
      </c>
      <c r="AF43" s="6">
        <v>520.63492063492072</v>
      </c>
      <c r="AG43" s="17">
        <v>533.33000000000004</v>
      </c>
      <c r="AH43" s="6">
        <v>540.00000000000011</v>
      </c>
      <c r="AI43" s="6">
        <v>530.15619047619055</v>
      </c>
      <c r="AJ43" s="138">
        <v>568.42105263157896</v>
      </c>
      <c r="AK43" s="6">
        <v>563.70370370370381</v>
      </c>
      <c r="AL43" s="6">
        <v>557.8947368421052</v>
      </c>
      <c r="AM43" s="158">
        <v>546.66666666666674</v>
      </c>
      <c r="AN43" s="160">
        <f t="shared" si="0"/>
        <v>-2.0125786163521773</v>
      </c>
      <c r="AO43" s="164">
        <f t="shared" si="1"/>
        <v>9.2969010329889397</v>
      </c>
    </row>
    <row r="44" spans="1:41" ht="15" customHeight="1" x14ac:dyDescent="0.25">
      <c r="A44" s="3" t="s">
        <v>43</v>
      </c>
      <c r="B44" s="6">
        <v>636.66</v>
      </c>
      <c r="C44" s="6">
        <v>666.27</v>
      </c>
      <c r="D44" s="6">
        <v>631.25</v>
      </c>
      <c r="E44" s="6">
        <v>625.79</v>
      </c>
      <c r="F44" s="6">
        <v>622.54999999999995</v>
      </c>
      <c r="G44" s="6">
        <v>639.04</v>
      </c>
      <c r="H44" s="6">
        <v>639.44000000000005</v>
      </c>
      <c r="I44" s="6">
        <v>644.09</v>
      </c>
      <c r="J44" s="8">
        <v>602.52</v>
      </c>
      <c r="K44" s="8">
        <v>639.99</v>
      </c>
      <c r="L44" s="8">
        <v>639.99990000000003</v>
      </c>
      <c r="M44" s="13">
        <v>648.75</v>
      </c>
      <c r="N44" s="13">
        <v>648.75</v>
      </c>
      <c r="O44" s="6">
        <v>620.58823529411768</v>
      </c>
      <c r="P44" s="6">
        <v>641.75</v>
      </c>
      <c r="Q44" s="22">
        <v>609.47368421052636</v>
      </c>
      <c r="R44" s="8">
        <v>632.9037849195214</v>
      </c>
      <c r="S44" s="50">
        <v>619.04761904761904</v>
      </c>
      <c r="T44" s="13">
        <v>610.37037037037032</v>
      </c>
      <c r="U44" s="6">
        <v>594.73684210526312</v>
      </c>
      <c r="V44" s="6">
        <v>572.5</v>
      </c>
      <c r="W44" s="6">
        <v>616.5</v>
      </c>
      <c r="X44" s="6">
        <v>590</v>
      </c>
      <c r="Y44" s="6">
        <v>582.5</v>
      </c>
      <c r="Z44" s="6">
        <v>611.18101850805499</v>
      </c>
      <c r="AA44" s="13">
        <v>621.875</v>
      </c>
      <c r="AB44" s="13">
        <v>625.27272727272702</v>
      </c>
      <c r="AC44" s="22">
        <v>594.73684210526312</v>
      </c>
      <c r="AD44" s="6">
        <v>606.81818181818187</v>
      </c>
      <c r="AE44" s="6">
        <v>601.66666666666663</v>
      </c>
      <c r="AF44" s="6">
        <v>600</v>
      </c>
      <c r="AG44" s="17">
        <v>607.69000000000005</v>
      </c>
      <c r="AH44" s="6">
        <v>595.23809523809518</v>
      </c>
      <c r="AI44" s="6">
        <v>615</v>
      </c>
      <c r="AJ44" s="138">
        <v>627.5</v>
      </c>
      <c r="AK44" s="6">
        <v>588.09523809523807</v>
      </c>
      <c r="AL44" s="6">
        <v>585.43478260869597</v>
      </c>
      <c r="AM44" s="158">
        <v>586.875</v>
      </c>
      <c r="AN44" s="160">
        <f t="shared" si="0"/>
        <v>0.24600816932783295</v>
      </c>
      <c r="AO44" s="164">
        <f t="shared" si="1"/>
        <v>-5.6281407035175883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A1:AO44"/>
  <sheetViews>
    <sheetView zoomScale="96" zoomScaleNormal="96" workbookViewId="0">
      <pane xSplit="1" ySplit="1" topLeftCell="AH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6.28515625" customWidth="1"/>
    <col min="2" max="13" width="9.140625" style="4"/>
    <col min="21" max="21" width="12.285156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74" t="s">
        <v>1</v>
      </c>
      <c r="B2" s="29">
        <v>661.69727272727278</v>
      </c>
      <c r="C2" s="6">
        <v>586.06060606060601</v>
      </c>
      <c r="D2" s="6">
        <v>587.22222222222194</v>
      </c>
      <c r="E2" s="6">
        <v>523</v>
      </c>
      <c r="F2" s="6">
        <v>533.75</v>
      </c>
      <c r="G2" s="26">
        <v>523.33333333333303</v>
      </c>
      <c r="H2" s="22">
        <v>465.55555555555554</v>
      </c>
      <c r="I2" s="6">
        <v>499.6875</v>
      </c>
      <c r="J2" s="6">
        <v>499.875</v>
      </c>
      <c r="K2" s="75">
        <v>490</v>
      </c>
      <c r="L2" s="76">
        <v>500.23</v>
      </c>
      <c r="M2" s="13">
        <v>495.83333333333331</v>
      </c>
      <c r="N2" s="6">
        <v>400</v>
      </c>
      <c r="O2" s="6">
        <v>530</v>
      </c>
      <c r="P2" s="6">
        <v>543.25</v>
      </c>
      <c r="Q2" s="22">
        <v>578.57142857142901</v>
      </c>
      <c r="R2" s="50">
        <v>512</v>
      </c>
      <c r="S2" s="50">
        <v>525.36500000000001</v>
      </c>
      <c r="T2" s="13">
        <v>456.875</v>
      </c>
      <c r="U2" s="6">
        <v>483.33333333333331</v>
      </c>
      <c r="V2" s="6">
        <v>472.77777777777777</v>
      </c>
      <c r="W2" s="6">
        <v>471.76470588235293</v>
      </c>
      <c r="X2" s="6">
        <v>493</v>
      </c>
      <c r="Y2" s="6">
        <v>481.42857142857144</v>
      </c>
      <c r="Z2" s="6">
        <v>480</v>
      </c>
      <c r="AA2" s="13">
        <v>466.38888888888891</v>
      </c>
      <c r="AB2" s="13">
        <v>453.75</v>
      </c>
      <c r="AC2" s="22">
        <v>475.88235294117646</v>
      </c>
      <c r="AD2" s="24">
        <v>466.25</v>
      </c>
      <c r="AE2" s="6">
        <v>486.052631578947</v>
      </c>
      <c r="AF2" s="6">
        <v>468.125</v>
      </c>
      <c r="AG2" s="17">
        <v>473.12</v>
      </c>
      <c r="AH2" s="6">
        <v>471.66666666666669</v>
      </c>
      <c r="AI2" s="6">
        <v>475.83333333333331</v>
      </c>
      <c r="AJ2" s="138">
        <v>502.94117647058823</v>
      </c>
      <c r="AK2" s="6">
        <v>479.33333333333297</v>
      </c>
      <c r="AL2" s="6">
        <v>471.42857142857144</v>
      </c>
      <c r="AM2" s="158">
        <v>467.5</v>
      </c>
      <c r="AN2" s="160">
        <f>(AM2-AL2)/AL2*100</f>
        <v>-0.83333333333333681</v>
      </c>
      <c r="AO2" s="164">
        <f>(AM2-AA2)/AA2*100</f>
        <v>0.23823704586062588</v>
      </c>
    </row>
    <row r="3" spans="1:41" ht="15" customHeight="1" x14ac:dyDescent="0.25">
      <c r="A3" s="74" t="s">
        <v>2</v>
      </c>
      <c r="B3" s="29">
        <v>48.989444444444445</v>
      </c>
      <c r="C3" s="6">
        <v>49.232323232323203</v>
      </c>
      <c r="D3" s="6">
        <v>49.75</v>
      </c>
      <c r="E3" s="6">
        <v>47.181818181818201</v>
      </c>
      <c r="F3" s="6">
        <v>47.3333333333333</v>
      </c>
      <c r="G3" s="26">
        <v>46.176470588235297</v>
      </c>
      <c r="H3" s="22">
        <v>42.25</v>
      </c>
      <c r="I3" s="6">
        <v>46.052631578947398</v>
      </c>
      <c r="J3" s="6">
        <v>45.3888888888889</v>
      </c>
      <c r="K3" s="75">
        <v>41.875</v>
      </c>
      <c r="L3" s="77">
        <v>42.5</v>
      </c>
      <c r="M3" s="13">
        <v>42.5</v>
      </c>
      <c r="N3" s="6">
        <v>35</v>
      </c>
      <c r="O3" s="6">
        <v>42.608695652173914</v>
      </c>
      <c r="P3" s="6">
        <v>42.173913043478258</v>
      </c>
      <c r="Q3" s="22">
        <v>42.75</v>
      </c>
      <c r="R3" s="50">
        <v>40</v>
      </c>
      <c r="S3" s="50">
        <v>41.666666666666664</v>
      </c>
      <c r="T3" s="13">
        <v>40.714285714285715</v>
      </c>
      <c r="U3" s="6">
        <v>41.666666666666664</v>
      </c>
      <c r="V3" s="6">
        <v>41.521739130434781</v>
      </c>
      <c r="W3" s="6">
        <v>41</v>
      </c>
      <c r="X3" s="6">
        <v>42.142857142857146</v>
      </c>
      <c r="Y3" s="6">
        <v>43.125</v>
      </c>
      <c r="Z3" s="6">
        <v>42</v>
      </c>
      <c r="AA3" s="13">
        <v>40.68181818181818</v>
      </c>
      <c r="AB3" s="13">
        <v>41.684210526315802</v>
      </c>
      <c r="AC3" s="22">
        <v>40.75</v>
      </c>
      <c r="AD3" s="6">
        <v>42.777777777777779</v>
      </c>
      <c r="AE3" s="6">
        <v>39.25</v>
      </c>
      <c r="AF3" s="6">
        <v>39.368421052631597</v>
      </c>
      <c r="AG3" s="17">
        <v>42.75</v>
      </c>
      <c r="AH3" s="6">
        <v>41.578947368421055</v>
      </c>
      <c r="AI3" s="6">
        <v>39.375</v>
      </c>
      <c r="AJ3" s="138">
        <v>43.25</v>
      </c>
      <c r="AK3" s="6">
        <v>43</v>
      </c>
      <c r="AL3" s="6">
        <v>39.722222222222221</v>
      </c>
      <c r="AM3" s="158">
        <v>39.8888888888889</v>
      </c>
      <c r="AN3" s="160">
        <f t="shared" ref="AN3:AN44" si="0">(AM3-AL3)/AL3*100</f>
        <v>0.41958041958044939</v>
      </c>
      <c r="AO3" s="164">
        <f t="shared" ref="AO3:AO44" si="1">(AM3-AA3)/AA3*100</f>
        <v>-1.9490999379267218</v>
      </c>
    </row>
    <row r="4" spans="1:41" ht="15" customHeight="1" x14ac:dyDescent="0.25">
      <c r="A4" s="74" t="s">
        <v>3</v>
      </c>
      <c r="B4" s="29">
        <v>375.19777777777779</v>
      </c>
      <c r="C4" s="6">
        <v>379.02050000000003</v>
      </c>
      <c r="D4" s="6">
        <v>360.21835523931912</v>
      </c>
      <c r="E4" s="6">
        <v>366.54193519522431</v>
      </c>
      <c r="F4" s="6">
        <v>385.76285088334646</v>
      </c>
      <c r="G4" s="26">
        <v>386.26201406772117</v>
      </c>
      <c r="H4" s="22">
        <v>411.69624356011701</v>
      </c>
      <c r="I4" s="6">
        <v>447.06588235294117</v>
      </c>
      <c r="J4" s="6">
        <v>454.27769311711802</v>
      </c>
      <c r="K4" s="75">
        <v>430.51864681177301</v>
      </c>
      <c r="L4" s="76">
        <v>429.0809523809524</v>
      </c>
      <c r="M4" s="13">
        <v>400.68402543569078</v>
      </c>
      <c r="N4" s="15">
        <v>425</v>
      </c>
      <c r="O4" s="6">
        <v>443.00883148879961</v>
      </c>
      <c r="P4" s="6">
        <v>460.54173948664948</v>
      </c>
      <c r="Q4" s="22">
        <v>457.10569178754082</v>
      </c>
      <c r="R4" s="50">
        <v>485</v>
      </c>
      <c r="S4" s="50">
        <v>459.87676980666623</v>
      </c>
      <c r="T4" s="13">
        <v>453.78526362184101</v>
      </c>
      <c r="U4" s="6">
        <v>481.71357934975913</v>
      </c>
      <c r="V4" s="6">
        <v>448.70609471234712</v>
      </c>
      <c r="W4" s="6">
        <v>489.984489053505</v>
      </c>
      <c r="X4" s="6">
        <v>446.26709916949</v>
      </c>
      <c r="Y4" s="6">
        <v>424.60917686336438</v>
      </c>
      <c r="Z4" s="6">
        <v>405.84776652090602</v>
      </c>
      <c r="AA4" s="13">
        <v>409.33207719292744</v>
      </c>
      <c r="AB4" s="13">
        <v>423.35736528999098</v>
      </c>
      <c r="AC4" s="22">
        <v>385.96287088718509</v>
      </c>
      <c r="AD4" s="6">
        <v>366.1226666666667</v>
      </c>
      <c r="AE4" s="6">
        <v>370.62038524713978</v>
      </c>
      <c r="AF4" s="6">
        <v>325.85768795020829</v>
      </c>
      <c r="AG4" s="17">
        <v>308.39</v>
      </c>
      <c r="AH4" s="6">
        <v>322.75737621521353</v>
      </c>
      <c r="AI4" s="6">
        <v>328.40941176470591</v>
      </c>
      <c r="AJ4" s="138">
        <v>325.53293199506135</v>
      </c>
      <c r="AK4" s="6">
        <v>313.72446358028134</v>
      </c>
      <c r="AL4" s="6">
        <v>327.61856244389622</v>
      </c>
      <c r="AM4" s="158">
        <v>324.46499306421435</v>
      </c>
      <c r="AN4" s="160">
        <f t="shared" si="0"/>
        <v>-0.96257347451791875</v>
      </c>
      <c r="AO4" s="164">
        <f t="shared" si="1"/>
        <v>-20.733064633171498</v>
      </c>
    </row>
    <row r="5" spans="1:41" ht="15" customHeight="1" x14ac:dyDescent="0.25">
      <c r="A5" s="74" t="s">
        <v>4</v>
      </c>
      <c r="B5" s="29">
        <v>288.93944444444446</v>
      </c>
      <c r="C5" s="6">
        <v>294.78045454545452</v>
      </c>
      <c r="D5" s="6">
        <v>308.38819201945341</v>
      </c>
      <c r="E5" s="6">
        <v>311.39151109331277</v>
      </c>
      <c r="F5" s="6">
        <v>321.44580526918634</v>
      </c>
      <c r="G5" s="26">
        <v>332.42899832171361</v>
      </c>
      <c r="H5" s="22">
        <v>348.10260402872422</v>
      </c>
      <c r="I5" s="6">
        <v>355.34388888888884</v>
      </c>
      <c r="J5" s="6">
        <v>355.05698504091669</v>
      </c>
      <c r="K5" s="75">
        <v>321.60082734769099</v>
      </c>
      <c r="L5" s="75">
        <v>311.60082734769099</v>
      </c>
      <c r="M5" s="13">
        <v>334.3007479711539</v>
      </c>
      <c r="N5" s="16">
        <v>350</v>
      </c>
      <c r="O5" s="6">
        <v>342.76281457146303</v>
      </c>
      <c r="P5" s="6">
        <v>369.16171666295008</v>
      </c>
      <c r="Q5" s="22">
        <v>364.83358434162113</v>
      </c>
      <c r="R5" s="50">
        <v>376.82499548492001</v>
      </c>
      <c r="S5" s="50">
        <v>373.82520294100163</v>
      </c>
      <c r="T5" s="13">
        <v>371.861690941912</v>
      </c>
      <c r="U5" s="6">
        <v>363.32149938901921</v>
      </c>
      <c r="V5" s="6">
        <v>354.5245984997444</v>
      </c>
      <c r="W5" s="6">
        <v>337.60153996674597</v>
      </c>
      <c r="X5" s="6">
        <v>337.1633972445232</v>
      </c>
      <c r="Y5" s="6">
        <v>324.29492667714322</v>
      </c>
      <c r="Z5" s="6">
        <v>305.13252550995998</v>
      </c>
      <c r="AA5" s="13">
        <v>323.91950923057226</v>
      </c>
      <c r="AB5" s="13">
        <v>298.07088895691999</v>
      </c>
      <c r="AC5" s="22">
        <v>287.08116740445973</v>
      </c>
      <c r="AD5" s="6">
        <v>277.54999999999995</v>
      </c>
      <c r="AE5" s="6">
        <v>275.93623362225151</v>
      </c>
      <c r="AF5" s="6">
        <v>234.2383293867552</v>
      </c>
      <c r="AG5" s="17">
        <v>222.25</v>
      </c>
      <c r="AH5" s="6">
        <v>235.742556017514</v>
      </c>
      <c r="AI5" s="6">
        <v>224.30437500000002</v>
      </c>
      <c r="AJ5" s="138">
        <v>217.86534491515513</v>
      </c>
      <c r="AK5" s="6">
        <v>222.05948475617691</v>
      </c>
      <c r="AL5" s="6">
        <v>214.28687252708767</v>
      </c>
      <c r="AM5" s="158">
        <v>224.29567628219542</v>
      </c>
      <c r="AN5" s="160">
        <f t="shared" si="0"/>
        <v>4.6707498397236407</v>
      </c>
      <c r="AO5" s="164">
        <f t="shared" si="1"/>
        <v>-30.755737184530819</v>
      </c>
    </row>
    <row r="6" spans="1:41" ht="15" customHeight="1" x14ac:dyDescent="0.25">
      <c r="A6" s="74" t="s">
        <v>5</v>
      </c>
      <c r="B6" s="29">
        <v>1009.9124999999999</v>
      </c>
      <c r="C6" s="6">
        <v>1088.73291666667</v>
      </c>
      <c r="D6" s="6">
        <v>984.903926482874</v>
      </c>
      <c r="E6" s="6">
        <v>967.46151452033791</v>
      </c>
      <c r="F6" s="6">
        <v>1041.0914365746301</v>
      </c>
      <c r="G6" s="26">
        <v>1018.3170203602</v>
      </c>
      <c r="H6" s="22">
        <v>1012.53350203717</v>
      </c>
      <c r="I6" s="6">
        <v>924.32933333333324</v>
      </c>
      <c r="J6" s="6">
        <v>995.27132915398965</v>
      </c>
      <c r="K6" s="75">
        <v>855.032660837614</v>
      </c>
      <c r="L6" s="76">
        <v>792.96176470588227</v>
      </c>
      <c r="M6" s="13">
        <v>922.07562192216358</v>
      </c>
      <c r="N6" s="6">
        <v>563.38028169014092</v>
      </c>
      <c r="O6" s="6">
        <v>794.50935593092458</v>
      </c>
      <c r="P6" s="6">
        <v>822.9441608293148</v>
      </c>
      <c r="Q6" s="22">
        <v>772.74555779053526</v>
      </c>
      <c r="R6" s="8">
        <v>802.58369876714505</v>
      </c>
      <c r="S6" s="50">
        <v>765.713669677864</v>
      </c>
      <c r="T6" s="13">
        <v>782.21359160238637</v>
      </c>
      <c r="U6" s="6">
        <v>762.30294011544015</v>
      </c>
      <c r="V6" s="6">
        <v>782.504025764895</v>
      </c>
      <c r="W6" s="6">
        <v>723.01094350784001</v>
      </c>
      <c r="X6" s="6">
        <v>806.72482399755097</v>
      </c>
      <c r="Y6" s="6">
        <v>826.31618168703005</v>
      </c>
      <c r="Z6" s="6">
        <v>860</v>
      </c>
      <c r="AA6" s="13">
        <v>1030.7352486981326</v>
      </c>
      <c r="AB6" s="13">
        <v>1019.78115181919</v>
      </c>
      <c r="AC6" s="22">
        <v>1035.1566911349501</v>
      </c>
      <c r="AD6" s="6">
        <v>1056.66928571429</v>
      </c>
      <c r="AE6" s="6">
        <v>1003.31223146484</v>
      </c>
      <c r="AF6" s="6">
        <v>1038.4102980923201</v>
      </c>
      <c r="AG6" s="17">
        <v>1073.93</v>
      </c>
      <c r="AH6" s="6">
        <v>1088.1055951421999</v>
      </c>
      <c r="AI6" s="6">
        <v>1058.53</v>
      </c>
      <c r="AJ6" s="138">
        <v>983.29926824050949</v>
      </c>
      <c r="AK6" s="6">
        <v>998.08932843471996</v>
      </c>
      <c r="AL6" s="6">
        <v>960.22827746965663</v>
      </c>
      <c r="AM6" s="158">
        <v>964.02967391029426</v>
      </c>
      <c r="AN6" s="160">
        <f t="shared" si="0"/>
        <v>0.39588465887037533</v>
      </c>
      <c r="AO6" s="164">
        <f t="shared" si="1"/>
        <v>-6.4716497152969854</v>
      </c>
    </row>
    <row r="7" spans="1:41" ht="15" customHeight="1" x14ac:dyDescent="0.25">
      <c r="A7" s="74" t="s">
        <v>6</v>
      </c>
      <c r="B7" s="29">
        <v>1375.673125</v>
      </c>
      <c r="C7" s="6">
        <v>1458.5364999999999</v>
      </c>
      <c r="D7" s="6">
        <v>1460.42411166533</v>
      </c>
      <c r="E7" s="6">
        <v>1334.3711843711844</v>
      </c>
      <c r="F7" s="6">
        <v>1374.1758241758241</v>
      </c>
      <c r="G7" s="26">
        <v>1385.20645218094</v>
      </c>
      <c r="H7" s="22">
        <v>1303.8567493112948</v>
      </c>
      <c r="I7" s="6">
        <v>1281.7625</v>
      </c>
      <c r="J7" s="6">
        <v>1346.9069616432701</v>
      </c>
      <c r="K7" s="75">
        <v>1478.5696329813977</v>
      </c>
      <c r="L7" s="76">
        <v>1230.7536000000002</v>
      </c>
      <c r="M7" s="13">
        <v>1231.031746031746</v>
      </c>
      <c r="N7" s="14">
        <v>1245</v>
      </c>
      <c r="O7" s="6">
        <v>1486.9876155590443</v>
      </c>
      <c r="P7" s="6">
        <v>1359.2875723310506</v>
      </c>
      <c r="Q7" s="22">
        <v>1323.4090909090908</v>
      </c>
      <c r="R7" s="8">
        <v>1334.6965081873871</v>
      </c>
      <c r="S7" s="50">
        <v>1358.657710575869</v>
      </c>
      <c r="T7" s="13">
        <v>1352.7209288819197</v>
      </c>
      <c r="U7" s="6">
        <v>1356.5252489884845</v>
      </c>
      <c r="V7" s="6">
        <v>1367.8503514029831</v>
      </c>
      <c r="W7" s="6">
        <v>1388.1578947368421</v>
      </c>
      <c r="X7" s="6">
        <v>1271.4111825566936</v>
      </c>
      <c r="Y7" s="6">
        <v>1370.1923076923078</v>
      </c>
      <c r="Z7" s="6">
        <v>1350.039017196445</v>
      </c>
      <c r="AA7" s="13">
        <v>1261.4607614607601</v>
      </c>
      <c r="AB7" s="13">
        <v>1243.0615090189599</v>
      </c>
      <c r="AC7" s="22">
        <v>1211.9362895340601</v>
      </c>
      <c r="AD7" s="6">
        <v>1258.2023529411799</v>
      </c>
      <c r="AE7" s="6">
        <v>1227.25008826252</v>
      </c>
      <c r="AF7" s="6">
        <v>1258.89871778162</v>
      </c>
      <c r="AG7" s="17">
        <v>1293.6099999999999</v>
      </c>
      <c r="AH7" s="6">
        <v>1302.35743015155</v>
      </c>
      <c r="AI7" s="6">
        <v>1322.99928571429</v>
      </c>
      <c r="AJ7" s="138">
        <v>1371.4497382663501</v>
      </c>
      <c r="AK7" s="6">
        <v>1390.4063772484801</v>
      </c>
      <c r="AL7" s="6">
        <v>1370.4844839308701</v>
      </c>
      <c r="AM7" s="158">
        <v>1343.439513900963</v>
      </c>
      <c r="AN7" s="160">
        <f t="shared" si="0"/>
        <v>-1.9733875390063347</v>
      </c>
      <c r="AO7" s="164">
        <f t="shared" si="1"/>
        <v>6.4987160080407325</v>
      </c>
    </row>
    <row r="8" spans="1:41" ht="15" customHeight="1" x14ac:dyDescent="0.25">
      <c r="A8" s="74" t="s">
        <v>7</v>
      </c>
      <c r="B8" s="29">
        <v>291.51777777777778</v>
      </c>
      <c r="C8" s="6">
        <v>281.07142857142799</v>
      </c>
      <c r="D8" s="6">
        <v>262.5</v>
      </c>
      <c r="E8" s="6">
        <v>257.89473684210526</v>
      </c>
      <c r="F8" s="6">
        <v>262.5</v>
      </c>
      <c r="G8" s="26">
        <v>262.5</v>
      </c>
      <c r="H8" s="22">
        <v>255.55555555555554</v>
      </c>
      <c r="I8" s="6">
        <v>247.05882352941177</v>
      </c>
      <c r="J8" s="6">
        <v>259.375</v>
      </c>
      <c r="K8" s="75">
        <v>257.14285714285717</v>
      </c>
      <c r="L8" s="76">
        <v>250.58823529411799</v>
      </c>
      <c r="M8" s="13">
        <v>258.92857142857144</v>
      </c>
      <c r="N8" s="13">
        <v>258.92857142857144</v>
      </c>
      <c r="O8" s="6">
        <v>255.95238095238096</v>
      </c>
      <c r="P8" s="6">
        <v>266.66666666666669</v>
      </c>
      <c r="Q8" s="22">
        <v>255.55555555555554</v>
      </c>
      <c r="R8" s="8">
        <v>257.54192694169632</v>
      </c>
      <c r="S8" s="50">
        <v>257.14285714285717</v>
      </c>
      <c r="T8" s="13">
        <v>255.88235294117646</v>
      </c>
      <c r="U8" s="6">
        <v>255.95238095238096</v>
      </c>
      <c r="V8" s="6">
        <v>256.81818181818181</v>
      </c>
      <c r="W8" s="6">
        <v>258.8235294117647</v>
      </c>
      <c r="X8" s="6">
        <v>255.55555555555554</v>
      </c>
      <c r="Y8" s="6">
        <v>257.14285714285717</v>
      </c>
      <c r="Z8" s="6">
        <v>257.64716598003179</v>
      </c>
      <c r="AA8" s="13">
        <v>264.70588235294116</v>
      </c>
      <c r="AB8" s="13">
        <v>256.25</v>
      </c>
      <c r="AC8" s="22">
        <v>255.55555555555554</v>
      </c>
      <c r="AD8" s="6">
        <v>257.89473684210526</v>
      </c>
      <c r="AE8" s="6">
        <v>255.26315789473685</v>
      </c>
      <c r="AF8" s="6">
        <v>264.73684210526318</v>
      </c>
      <c r="AG8" s="17">
        <v>257.5</v>
      </c>
      <c r="AH8" s="6">
        <v>252.63157894736841</v>
      </c>
      <c r="AI8" s="6">
        <v>260.5263157894737</v>
      </c>
      <c r="AJ8" s="138">
        <v>261.11111111111109</v>
      </c>
      <c r="AK8" s="6">
        <v>256</v>
      </c>
      <c r="AL8" s="6">
        <v>255.55555555555554</v>
      </c>
      <c r="AM8" s="158">
        <v>255.88235294117646</v>
      </c>
      <c r="AN8" s="160">
        <f t="shared" si="0"/>
        <v>0.12787723785166474</v>
      </c>
      <c r="AO8" s="164">
        <f t="shared" si="1"/>
        <v>-3.3333333333333299</v>
      </c>
    </row>
    <row r="9" spans="1:41" ht="15" customHeight="1" x14ac:dyDescent="0.25">
      <c r="A9" s="74" t="s">
        <v>8</v>
      </c>
      <c r="B9" s="29">
        <v>220.36222222222221</v>
      </c>
      <c r="C9" s="6">
        <v>257.72727272727298</v>
      </c>
      <c r="D9" s="6">
        <v>250</v>
      </c>
      <c r="E9" s="6">
        <v>247.72727272727272</v>
      </c>
      <c r="F9" s="6">
        <v>250</v>
      </c>
      <c r="G9" s="26">
        <v>250</v>
      </c>
      <c r="H9" s="22">
        <v>253.8095238095238</v>
      </c>
      <c r="I9" s="6">
        <v>241.66666666666666</v>
      </c>
      <c r="J9" s="6">
        <v>244.44444444444446</v>
      </c>
      <c r="K9" s="75">
        <v>244.44444444444446</v>
      </c>
      <c r="L9" s="76">
        <v>240.727272727273</v>
      </c>
      <c r="M9" s="13">
        <v>246.875</v>
      </c>
      <c r="N9" s="13">
        <v>246.875</v>
      </c>
      <c r="O9" s="6">
        <v>250</v>
      </c>
      <c r="P9" s="6">
        <v>247.5</v>
      </c>
      <c r="Q9" s="22">
        <v>250</v>
      </c>
      <c r="R9" s="50">
        <v>265</v>
      </c>
      <c r="S9" s="50">
        <v>250</v>
      </c>
      <c r="T9" s="13">
        <v>250</v>
      </c>
      <c r="U9" s="6">
        <v>251.08695652173913</v>
      </c>
      <c r="V9" s="6">
        <v>252.17391304347825</v>
      </c>
      <c r="W9" s="6">
        <v>246.875</v>
      </c>
      <c r="X9" s="6">
        <v>250</v>
      </c>
      <c r="Y9" s="6">
        <v>250</v>
      </c>
      <c r="Z9" s="6">
        <v>270</v>
      </c>
      <c r="AA9" s="13">
        <v>250</v>
      </c>
      <c r="AB9" s="13">
        <v>250</v>
      </c>
      <c r="AC9" s="22">
        <v>254.54545454545453</v>
      </c>
      <c r="AD9" s="6">
        <v>250</v>
      </c>
      <c r="AE9" s="6">
        <v>247.5</v>
      </c>
      <c r="AF9" s="6">
        <v>250</v>
      </c>
      <c r="AG9" s="17">
        <v>247.5</v>
      </c>
      <c r="AH9" s="6">
        <v>250</v>
      </c>
      <c r="AI9" s="6">
        <v>250</v>
      </c>
      <c r="AJ9" s="138">
        <v>250</v>
      </c>
      <c r="AK9" s="6">
        <v>244.73684210526315</v>
      </c>
      <c r="AL9" s="6">
        <v>247.22222222222223</v>
      </c>
      <c r="AM9" s="158">
        <v>250</v>
      </c>
      <c r="AN9" s="160">
        <f t="shared" si="0"/>
        <v>1.1235955056179749</v>
      </c>
      <c r="AO9" s="164">
        <f t="shared" si="1"/>
        <v>0</v>
      </c>
    </row>
    <row r="10" spans="1:41" ht="15" customHeight="1" x14ac:dyDescent="0.25">
      <c r="A10" s="74" t="s">
        <v>9</v>
      </c>
      <c r="B10" s="29">
        <v>878.17899999999997</v>
      </c>
      <c r="C10" s="6">
        <v>825.39499999999998</v>
      </c>
      <c r="D10" s="6">
        <v>866.91176470588198</v>
      </c>
      <c r="E10" s="6">
        <v>872.72019919078696</v>
      </c>
      <c r="F10" s="6">
        <v>899.69143907563</v>
      </c>
      <c r="G10" s="26">
        <v>897.50440917107596</v>
      </c>
      <c r="H10" s="22">
        <v>879.53514739229001</v>
      </c>
      <c r="I10" s="6">
        <v>661.327</v>
      </c>
      <c r="J10" s="6">
        <v>676.34259259259295</v>
      </c>
      <c r="K10" s="75">
        <v>653.04232804232799</v>
      </c>
      <c r="L10" s="75">
        <v>653.04232804232799</v>
      </c>
      <c r="M10" s="13">
        <v>637.857142857143</v>
      </c>
      <c r="N10" s="6">
        <v>640</v>
      </c>
      <c r="O10" s="6">
        <v>451.93639270054007</v>
      </c>
      <c r="P10" s="6">
        <v>359.80510347598954</v>
      </c>
      <c r="Q10" s="22">
        <v>351.58770786795731</v>
      </c>
      <c r="R10" s="8">
        <v>365.53417011965001</v>
      </c>
      <c r="S10" s="50">
        <v>386.04268668895787</v>
      </c>
      <c r="T10" s="13">
        <v>369.90139014466547</v>
      </c>
      <c r="U10" s="6">
        <v>369.41668609029296</v>
      </c>
      <c r="V10" s="6">
        <v>346.47566305003011</v>
      </c>
      <c r="W10" s="6">
        <v>361.98592066285659</v>
      </c>
      <c r="X10" s="6">
        <v>364.42500083718437</v>
      </c>
      <c r="Y10" s="6">
        <v>401.23857080231397</v>
      </c>
      <c r="Z10" s="6">
        <v>391.43375776196837</v>
      </c>
      <c r="AA10" s="13">
        <v>361.02139285156159</v>
      </c>
      <c r="AB10" s="13">
        <v>372.06932773109202</v>
      </c>
      <c r="AC10" s="22">
        <v>358.90034735068031</v>
      </c>
      <c r="AD10" s="6">
        <v>354.166</v>
      </c>
      <c r="AE10" s="6">
        <v>353.24367088607596</v>
      </c>
      <c r="AF10" s="6">
        <v>352.2071355822992</v>
      </c>
      <c r="AG10" s="17">
        <v>349.56</v>
      </c>
      <c r="AH10" s="6">
        <v>354.72536087385623</v>
      </c>
      <c r="AI10" s="6">
        <v>360.868333333333</v>
      </c>
      <c r="AJ10" s="138">
        <v>430.46634617278693</v>
      </c>
      <c r="AK10" s="6">
        <v>418.72150837668079</v>
      </c>
      <c r="AL10" s="6">
        <v>418.69440334630201</v>
      </c>
      <c r="AM10" s="158">
        <v>378.17268435696406</v>
      </c>
      <c r="AN10" s="160">
        <f t="shared" si="0"/>
        <v>-9.6781133603599798</v>
      </c>
      <c r="AO10" s="164">
        <f t="shared" si="1"/>
        <v>4.7507687480598788</v>
      </c>
    </row>
    <row r="11" spans="1:41" ht="15" customHeight="1" x14ac:dyDescent="0.25">
      <c r="A11" s="74" t="s">
        <v>10</v>
      </c>
      <c r="B11" s="29">
        <v>944.08500000000004</v>
      </c>
      <c r="C11" s="6">
        <v>875</v>
      </c>
      <c r="D11" s="6">
        <v>880</v>
      </c>
      <c r="E11" s="6">
        <v>930.555555555556</v>
      </c>
      <c r="F11" s="6">
        <v>1050</v>
      </c>
      <c r="G11" s="26">
        <v>1150</v>
      </c>
      <c r="H11" s="22">
        <v>1000</v>
      </c>
      <c r="I11" s="6">
        <v>1166.6666666666667</v>
      </c>
      <c r="J11" s="6">
        <v>1083.3333333333301</v>
      </c>
      <c r="K11" s="75">
        <v>987.30158730158735</v>
      </c>
      <c r="L11" s="76">
        <v>962.96333333333325</v>
      </c>
      <c r="M11" s="13">
        <v>1075</v>
      </c>
      <c r="N11" s="13">
        <v>1075</v>
      </c>
      <c r="O11" s="6">
        <v>1000.2178649237472</v>
      </c>
      <c r="P11" s="6">
        <v>1005.55555555556</v>
      </c>
      <c r="Q11" s="22">
        <v>1079.6296296296296</v>
      </c>
      <c r="R11" s="8">
        <v>1091.3929676275</v>
      </c>
      <c r="S11" s="50">
        <v>1275</v>
      </c>
      <c r="T11" s="13">
        <v>1275</v>
      </c>
      <c r="U11" s="6">
        <v>1240</v>
      </c>
      <c r="V11" s="6">
        <v>1230</v>
      </c>
      <c r="W11" s="6">
        <v>1300</v>
      </c>
      <c r="X11" s="6">
        <v>1243.75</v>
      </c>
      <c r="Y11" s="6">
        <v>1158.3333333333333</v>
      </c>
      <c r="Z11" s="6">
        <v>1159.6720439334304</v>
      </c>
      <c r="AA11" s="13">
        <v>1075</v>
      </c>
      <c r="AB11" s="13">
        <v>1055.75</v>
      </c>
      <c r="AC11" s="22">
        <v>1075</v>
      </c>
      <c r="AD11" s="6">
        <v>1011.11166666667</v>
      </c>
      <c r="AE11" s="6">
        <v>962.5</v>
      </c>
      <c r="AF11" s="6">
        <v>935</v>
      </c>
      <c r="AG11" s="17">
        <v>970</v>
      </c>
      <c r="AH11" s="6">
        <v>958.33333333332996</v>
      </c>
      <c r="AI11" s="6">
        <v>919.44500000000005</v>
      </c>
      <c r="AJ11" s="138">
        <v>1028.4210526315801</v>
      </c>
      <c r="AK11" s="6">
        <v>1030</v>
      </c>
      <c r="AL11" s="6">
        <v>998.23</v>
      </c>
      <c r="AM11" s="158">
        <v>1037.5</v>
      </c>
      <c r="AN11" s="160">
        <f t="shared" si="0"/>
        <v>3.9339631147130403</v>
      </c>
      <c r="AO11" s="164">
        <f t="shared" si="1"/>
        <v>-3.4883720930232558</v>
      </c>
    </row>
    <row r="12" spans="1:41" ht="15" customHeight="1" x14ac:dyDescent="0.25">
      <c r="A12" s="74" t="s">
        <v>11</v>
      </c>
      <c r="B12" s="29">
        <v>1038.9533333333334</v>
      </c>
      <c r="C12" s="6">
        <v>1095.833333333333</v>
      </c>
      <c r="D12" s="6">
        <v>1120</v>
      </c>
      <c r="E12" s="6">
        <v>1011.1111111111099</v>
      </c>
      <c r="F12" s="6">
        <v>1128.57142857143</v>
      </c>
      <c r="G12" s="26">
        <v>1212.5</v>
      </c>
      <c r="H12" s="22">
        <v>1236.3636363636399</v>
      </c>
      <c r="I12" s="6">
        <v>1150</v>
      </c>
      <c r="J12" s="6">
        <v>1193.75</v>
      </c>
      <c r="K12" s="75">
        <v>1146.6666666666667</v>
      </c>
      <c r="L12" s="76">
        <v>1137.2550000000001</v>
      </c>
      <c r="M12" s="13">
        <v>1178.2082324455207</v>
      </c>
      <c r="N12" s="13">
        <v>1178.2082324455207</v>
      </c>
      <c r="O12" s="6">
        <v>1183.8235294117646</v>
      </c>
      <c r="P12" s="6">
        <v>1006.2091503268</v>
      </c>
      <c r="Q12" s="22">
        <v>1148.5168426344896</v>
      </c>
      <c r="R12" s="8">
        <v>1145.0299241883822</v>
      </c>
      <c r="S12" s="50">
        <v>1218.57142857143</v>
      </c>
      <c r="T12" s="13">
        <v>1200</v>
      </c>
      <c r="U12" s="6">
        <v>1287.5</v>
      </c>
      <c r="V12" s="6">
        <v>1291.1764705882399</v>
      </c>
      <c r="W12" s="6">
        <v>1150.7352941176471</v>
      </c>
      <c r="X12" s="6">
        <v>1208.23529411765</v>
      </c>
      <c r="Y12" s="6">
        <v>1161.6541353383459</v>
      </c>
      <c r="Z12" s="6">
        <v>1179.442292561617</v>
      </c>
      <c r="AA12" s="13">
        <v>1175.7352941176471</v>
      </c>
      <c r="AB12" s="13">
        <v>1165.73529411765</v>
      </c>
      <c r="AC12" s="22">
        <v>1162.5</v>
      </c>
      <c r="AD12" s="6">
        <v>1134.3133333333301</v>
      </c>
      <c r="AE12" s="6">
        <v>1109.9074795481099</v>
      </c>
      <c r="AF12" s="6">
        <v>1079.4117647058799</v>
      </c>
      <c r="AG12" s="17">
        <v>1105.73</v>
      </c>
      <c r="AH12" s="6">
        <v>1104.48529411765</v>
      </c>
      <c r="AI12" s="6">
        <v>1050</v>
      </c>
      <c r="AJ12" s="138">
        <v>1075</v>
      </c>
      <c r="AK12" s="6">
        <v>1084.2857142857099</v>
      </c>
      <c r="AL12" s="6">
        <v>1058.26</v>
      </c>
      <c r="AM12" s="158">
        <v>1025</v>
      </c>
      <c r="AN12" s="160">
        <f t="shared" si="0"/>
        <v>-3.1428949407517996</v>
      </c>
      <c r="AO12" s="164">
        <f t="shared" si="1"/>
        <v>-12.820512820512823</v>
      </c>
    </row>
    <row r="13" spans="1:41" ht="15" customHeight="1" x14ac:dyDescent="0.25">
      <c r="A13" s="74" t="s">
        <v>12</v>
      </c>
      <c r="B13" s="29">
        <v>149.98500000000001</v>
      </c>
      <c r="C13" s="6">
        <v>145</v>
      </c>
      <c r="D13" s="6">
        <v>177.14285714285714</v>
      </c>
      <c r="E13" s="6">
        <v>156</v>
      </c>
      <c r="F13" s="6">
        <v>170</v>
      </c>
      <c r="G13" s="26">
        <v>168.75</v>
      </c>
      <c r="H13" s="22">
        <v>177.5</v>
      </c>
      <c r="I13" s="6">
        <v>137.5</v>
      </c>
      <c r="J13" s="6">
        <v>180</v>
      </c>
      <c r="K13" s="75">
        <v>170</v>
      </c>
      <c r="L13" s="75">
        <v>170</v>
      </c>
      <c r="M13" s="13">
        <v>170</v>
      </c>
      <c r="N13" s="15">
        <v>178</v>
      </c>
      <c r="O13" s="6">
        <v>175</v>
      </c>
      <c r="P13" s="6">
        <v>160</v>
      </c>
      <c r="Q13" s="22">
        <v>156</v>
      </c>
      <c r="R13" s="8">
        <v>166.41907232213643</v>
      </c>
      <c r="S13" s="50">
        <v>175</v>
      </c>
      <c r="T13" s="13">
        <v>165</v>
      </c>
      <c r="U13" s="6">
        <v>171.42857142857142</v>
      </c>
      <c r="V13" s="6">
        <v>168</v>
      </c>
      <c r="W13" s="6">
        <v>161.66666666666666</v>
      </c>
      <c r="X13" s="6">
        <v>163.33333333333334</v>
      </c>
      <c r="Y13" s="6">
        <v>165</v>
      </c>
      <c r="Z13" s="6">
        <v>166.94879492749013</v>
      </c>
      <c r="AA13" s="13">
        <v>157.5</v>
      </c>
      <c r="AB13" s="13">
        <v>160</v>
      </c>
      <c r="AC13" s="22">
        <v>150</v>
      </c>
      <c r="AD13" s="6">
        <v>165</v>
      </c>
      <c r="AE13" s="6">
        <v>165</v>
      </c>
      <c r="AF13" s="6">
        <v>160</v>
      </c>
      <c r="AG13" s="17">
        <v>166</v>
      </c>
      <c r="AH13" s="6">
        <v>163.33333333333334</v>
      </c>
      <c r="AI13" s="6">
        <v>153.33333333333334</v>
      </c>
      <c r="AJ13" s="138">
        <v>160</v>
      </c>
      <c r="AK13" s="6">
        <v>151.66666666666666</v>
      </c>
      <c r="AL13" s="6">
        <v>157.14285714285714</v>
      </c>
      <c r="AM13" s="158">
        <v>156.666666666667</v>
      </c>
      <c r="AN13" s="160">
        <f t="shared" si="0"/>
        <v>-0.30303030303008943</v>
      </c>
      <c r="AO13" s="164">
        <f t="shared" si="1"/>
        <v>-0.52910052910031857</v>
      </c>
    </row>
    <row r="14" spans="1:41" ht="15" customHeight="1" x14ac:dyDescent="0.25">
      <c r="A14" s="74" t="s">
        <v>13</v>
      </c>
      <c r="B14" s="8">
        <v>150</v>
      </c>
      <c r="C14" s="6">
        <v>171.5</v>
      </c>
      <c r="D14" s="6">
        <v>180.95238095238096</v>
      </c>
      <c r="E14" s="6">
        <v>193.47826086956522</v>
      </c>
      <c r="F14" s="6">
        <v>198.82352941176501</v>
      </c>
      <c r="G14" s="26">
        <v>195.5</v>
      </c>
      <c r="H14" s="22">
        <v>195.55555555555554</v>
      </c>
      <c r="I14" s="6">
        <v>197.89473684210526</v>
      </c>
      <c r="J14" s="6">
        <v>201.94444444444446</v>
      </c>
      <c r="K14" s="75">
        <v>197.05882352941177</v>
      </c>
      <c r="L14" s="75">
        <v>197.05882352941177</v>
      </c>
      <c r="M14" s="13">
        <v>200.71428571428572</v>
      </c>
      <c r="N14" s="15">
        <v>198</v>
      </c>
      <c r="O14" s="6">
        <v>195.45454545454547</v>
      </c>
      <c r="P14" s="6">
        <v>201.30434782608697</v>
      </c>
      <c r="Q14" s="22">
        <v>209.28571428571428</v>
      </c>
      <c r="R14" s="50">
        <v>225</v>
      </c>
      <c r="S14" s="50">
        <v>206.84210526315789</v>
      </c>
      <c r="T14" s="13">
        <v>195.45454545454547</v>
      </c>
      <c r="U14" s="6">
        <v>193.33333333333334</v>
      </c>
      <c r="V14" s="6">
        <v>203.18181818181819</v>
      </c>
      <c r="W14" s="6">
        <v>189.47368421052633</v>
      </c>
      <c r="X14" s="6">
        <v>194.21052631578948</v>
      </c>
      <c r="Y14" s="6">
        <v>198.75</v>
      </c>
      <c r="Z14" s="6">
        <v>220</v>
      </c>
      <c r="AA14" s="13">
        <v>200.90909090909091</v>
      </c>
      <c r="AB14" s="13">
        <v>199.375</v>
      </c>
      <c r="AC14" s="22">
        <v>198</v>
      </c>
      <c r="AD14" s="6">
        <v>193.52941176470588</v>
      </c>
      <c r="AE14" s="6">
        <v>193.15789473684211</v>
      </c>
      <c r="AF14" s="6">
        <v>195.5</v>
      </c>
      <c r="AG14" s="17">
        <v>193.33</v>
      </c>
      <c r="AH14" s="6">
        <v>192.77777777777777</v>
      </c>
      <c r="AI14" s="6">
        <v>199.375</v>
      </c>
      <c r="AJ14" s="138">
        <v>192.5</v>
      </c>
      <c r="AK14" s="6">
        <v>195.5</v>
      </c>
      <c r="AL14" s="6">
        <v>193.33333333333334</v>
      </c>
      <c r="AM14" s="158">
        <v>191.1764705882353</v>
      </c>
      <c r="AN14" s="160">
        <f t="shared" si="0"/>
        <v>-1.1156186612576062</v>
      </c>
      <c r="AO14" s="164">
        <f t="shared" si="1"/>
        <v>-4.8442906574394398</v>
      </c>
    </row>
    <row r="15" spans="1:41" ht="15" customHeight="1" x14ac:dyDescent="0.25">
      <c r="A15" s="74" t="s">
        <v>14</v>
      </c>
      <c r="B15" s="29">
        <v>1300</v>
      </c>
      <c r="C15" s="6">
        <v>1289.5833333333298</v>
      </c>
      <c r="D15" s="6">
        <v>1300</v>
      </c>
      <c r="E15" s="6">
        <v>1376.4705882352941</v>
      </c>
      <c r="F15" s="6">
        <v>1470</v>
      </c>
      <c r="G15" s="26">
        <v>1481.6666666666699</v>
      </c>
      <c r="H15" s="22">
        <v>1432.1428571428601</v>
      </c>
      <c r="I15" s="6">
        <v>1319.2307692307693</v>
      </c>
      <c r="J15" s="6">
        <v>1316.6666666666667</v>
      </c>
      <c r="K15" s="75">
        <v>1290</v>
      </c>
      <c r="L15" s="76">
        <v>1260.8333333333333</v>
      </c>
      <c r="M15" s="13">
        <v>1302.5</v>
      </c>
      <c r="N15" s="13">
        <v>1302.5</v>
      </c>
      <c r="O15" s="6">
        <v>1406.25</v>
      </c>
      <c r="P15" s="6">
        <v>1378.125</v>
      </c>
      <c r="Q15" s="22">
        <v>1387.5</v>
      </c>
      <c r="R15" s="8">
        <v>1361.6869863935508</v>
      </c>
      <c r="S15" s="50">
        <v>1350</v>
      </c>
      <c r="T15" s="13">
        <v>1326.6666666666699</v>
      </c>
      <c r="U15" s="6">
        <v>1335.7142857142858</v>
      </c>
      <c r="V15" s="6">
        <v>1350</v>
      </c>
      <c r="W15" s="6">
        <v>1330</v>
      </c>
      <c r="X15" s="6">
        <v>1300</v>
      </c>
      <c r="Y15" s="6">
        <v>1320</v>
      </c>
      <c r="Z15" s="6">
        <v>1345.3313127924687</v>
      </c>
      <c r="AA15" s="13">
        <v>1450</v>
      </c>
      <c r="AB15" s="13">
        <v>1455</v>
      </c>
      <c r="AC15" s="22">
        <v>1580.76923076923</v>
      </c>
      <c r="AD15" s="6">
        <v>1611.1111111111099</v>
      </c>
      <c r="AE15" s="6">
        <v>1687.38461538462</v>
      </c>
      <c r="AF15" s="6">
        <v>1723.0769230769199</v>
      </c>
      <c r="AG15" s="17">
        <v>1750</v>
      </c>
      <c r="AH15" s="6">
        <v>1833.3333333333301</v>
      </c>
      <c r="AI15" s="6">
        <v>1795.2222222222199</v>
      </c>
      <c r="AJ15" s="138">
        <v>1863.6363636363601</v>
      </c>
      <c r="AK15" s="6">
        <v>1877.7777777777801</v>
      </c>
      <c r="AL15" s="6">
        <v>1867.42857142857</v>
      </c>
      <c r="AM15" s="158">
        <v>1814.2857142857099</v>
      </c>
      <c r="AN15" s="160">
        <f t="shared" si="0"/>
        <v>-2.8457772337822882</v>
      </c>
      <c r="AO15" s="164">
        <f t="shared" si="1"/>
        <v>25.123152709359303</v>
      </c>
    </row>
    <row r="16" spans="1:41" ht="15" customHeight="1" x14ac:dyDescent="0.25">
      <c r="A16" s="74" t="s">
        <v>15</v>
      </c>
      <c r="B16" s="29">
        <v>198.70888888888888</v>
      </c>
      <c r="C16" s="6">
        <v>182.45149999999899</v>
      </c>
      <c r="D16" s="6">
        <v>215.90396379233977</v>
      </c>
      <c r="E16" s="6">
        <v>259.74514443458543</v>
      </c>
      <c r="F16" s="6">
        <v>262.10204081632702</v>
      </c>
      <c r="G16" s="26">
        <v>274.00905888358665</v>
      </c>
      <c r="H16" s="22">
        <v>279.85022512317101</v>
      </c>
      <c r="I16" s="6">
        <v>215.656842105263</v>
      </c>
      <c r="J16" s="6">
        <v>218.78351340536199</v>
      </c>
      <c r="K16" s="75">
        <v>185.647386339148</v>
      </c>
      <c r="L16" s="76">
        <v>159.630476190476</v>
      </c>
      <c r="M16" s="13">
        <v>142.20871159148899</v>
      </c>
      <c r="N16" s="6">
        <v>140</v>
      </c>
      <c r="O16" s="6">
        <v>141.10877606351423</v>
      </c>
      <c r="P16" s="6">
        <v>133.94330540117681</v>
      </c>
      <c r="Q16" s="22">
        <v>146.57530530601707</v>
      </c>
      <c r="R16" s="8">
        <v>189.36448775391381</v>
      </c>
      <c r="S16" s="50">
        <v>197.734730818381</v>
      </c>
      <c r="T16" s="13">
        <v>123.98048403694931</v>
      </c>
      <c r="U16" s="6">
        <v>134.81970860177719</v>
      </c>
      <c r="V16" s="6">
        <v>114.73466914523996</v>
      </c>
      <c r="W16" s="6">
        <v>126.77280471639848</v>
      </c>
      <c r="X16" s="6">
        <v>109.457198684413</v>
      </c>
      <c r="Y16" s="6">
        <v>131.58421463593874</v>
      </c>
      <c r="Z16" s="6">
        <v>135.948342762359</v>
      </c>
      <c r="AA16" s="13">
        <v>120.218558474849</v>
      </c>
      <c r="AB16" s="13">
        <v>138.83190900262534</v>
      </c>
      <c r="AC16" s="22">
        <v>137.409369197605</v>
      </c>
      <c r="AD16" s="6">
        <v>113.63823529411764</v>
      </c>
      <c r="AE16" s="6">
        <v>136.77354176189579</v>
      </c>
      <c r="AF16" s="6">
        <v>145.60565087604354</v>
      </c>
      <c r="AG16" s="17">
        <v>146.56</v>
      </c>
      <c r="AH16" s="6">
        <v>145.48768197280037</v>
      </c>
      <c r="AI16" s="6">
        <v>129.79875000000004</v>
      </c>
      <c r="AJ16" s="138">
        <v>139.21180527546986</v>
      </c>
      <c r="AK16" s="6">
        <v>137.53544114615542</v>
      </c>
      <c r="AL16" s="6">
        <v>129.57016330730269</v>
      </c>
      <c r="AM16" s="158">
        <v>127.04526089707034</v>
      </c>
      <c r="AN16" s="160">
        <f t="shared" si="0"/>
        <v>-1.9486757952477254</v>
      </c>
      <c r="AO16" s="164">
        <f t="shared" si="1"/>
        <v>5.6785761772792753</v>
      </c>
    </row>
    <row r="17" spans="1:41" ht="15" customHeight="1" x14ac:dyDescent="0.25">
      <c r="A17" s="74" t="s">
        <v>16</v>
      </c>
      <c r="B17" s="29">
        <v>237.51625000000001</v>
      </c>
      <c r="C17" s="6">
        <v>194.67666666666699</v>
      </c>
      <c r="D17" s="6">
        <v>230.20833333333334</v>
      </c>
      <c r="E17" s="6">
        <v>271.56161932807703</v>
      </c>
      <c r="F17" s="6">
        <v>278.67681498829</v>
      </c>
      <c r="G17" s="26">
        <v>298.95622895622898</v>
      </c>
      <c r="H17" s="22">
        <v>255.06544152552166</v>
      </c>
      <c r="I17" s="6">
        <v>237.56250000000003</v>
      </c>
      <c r="J17" s="6">
        <v>245.78079327761299</v>
      </c>
      <c r="K17" s="75">
        <v>189.77717146779574</v>
      </c>
      <c r="L17" s="76">
        <v>170.99</v>
      </c>
      <c r="M17" s="13">
        <v>155.26091314268658</v>
      </c>
      <c r="N17" s="13">
        <v>155.26091314268658</v>
      </c>
      <c r="O17" s="6">
        <v>150.65936785537514</v>
      </c>
      <c r="P17" s="6">
        <v>148.64285714285714</v>
      </c>
      <c r="Q17" s="22">
        <v>174.73974598026683</v>
      </c>
      <c r="R17" s="8">
        <v>203.57526531699972</v>
      </c>
      <c r="S17" s="50">
        <v>221.14409400123685</v>
      </c>
      <c r="T17" s="13">
        <v>238.63711001642</v>
      </c>
      <c r="U17" s="6">
        <v>242.527358416933</v>
      </c>
      <c r="V17" s="6">
        <v>225.75809016791499</v>
      </c>
      <c r="W17" s="6">
        <v>180.31746031746036</v>
      </c>
      <c r="X17" s="6">
        <v>215.643103940976</v>
      </c>
      <c r="Y17" s="6">
        <v>209.70221238587101</v>
      </c>
      <c r="Z17" s="6">
        <v>215.857142857143</v>
      </c>
      <c r="AA17" s="13">
        <v>222.725164328425</v>
      </c>
      <c r="AB17" s="13">
        <v>215.42857142857099</v>
      </c>
      <c r="AC17" s="22">
        <v>193.34093211752801</v>
      </c>
      <c r="AD17" s="6">
        <v>162.995</v>
      </c>
      <c r="AE17" s="6">
        <v>131.9047619047619</v>
      </c>
      <c r="AF17" s="6">
        <v>139.07509157509199</v>
      </c>
      <c r="AG17" s="17">
        <v>143.43</v>
      </c>
      <c r="AH17" s="6">
        <v>131.25541125541125</v>
      </c>
      <c r="AI17" s="6">
        <v>125.85</v>
      </c>
      <c r="AJ17" s="138">
        <v>152.7777777777778</v>
      </c>
      <c r="AK17" s="6">
        <v>160.96059113300493</v>
      </c>
      <c r="AL17" s="6">
        <v>141.43391804649411</v>
      </c>
      <c r="AM17" s="158">
        <v>146.098901098901</v>
      </c>
      <c r="AN17" s="160">
        <f t="shared" si="0"/>
        <v>3.2983481733662674</v>
      </c>
      <c r="AO17" s="164">
        <f t="shared" si="1"/>
        <v>-34.403954066246783</v>
      </c>
    </row>
    <row r="18" spans="1:41" ht="15" customHeight="1" x14ac:dyDescent="0.25">
      <c r="A18" s="74" t="s">
        <v>17</v>
      </c>
      <c r="B18" s="6">
        <v>943.66928571428571</v>
      </c>
      <c r="C18" s="6">
        <v>874.98216666666599</v>
      </c>
      <c r="D18" s="6">
        <v>887.34894980905597</v>
      </c>
      <c r="E18" s="6">
        <v>844.94999090743795</v>
      </c>
      <c r="F18" s="6">
        <v>850.85872029971404</v>
      </c>
      <c r="G18" s="26">
        <v>906.31724255928077</v>
      </c>
      <c r="H18" s="22">
        <v>908.05055140757895</v>
      </c>
      <c r="I18" s="6">
        <v>824.42250000000001</v>
      </c>
      <c r="J18" s="6">
        <v>860.23584258878373</v>
      </c>
      <c r="K18" s="75">
        <v>834.18439505276478</v>
      </c>
      <c r="L18" s="76">
        <v>842.27</v>
      </c>
      <c r="M18" s="13">
        <v>821.58720509480372</v>
      </c>
      <c r="N18" s="6">
        <v>800</v>
      </c>
      <c r="O18" s="6">
        <v>972.62946204122682</v>
      </c>
      <c r="P18" s="6">
        <v>855.64990774828414</v>
      </c>
      <c r="Q18" s="22">
        <v>896.06457372414798</v>
      </c>
      <c r="R18" s="8">
        <v>861.73919132271772</v>
      </c>
      <c r="S18" s="50">
        <v>856.23107004819269</v>
      </c>
      <c r="T18" s="13">
        <v>890.93010456796901</v>
      </c>
      <c r="U18" s="6">
        <v>910.06854142857401</v>
      </c>
      <c r="V18" s="6">
        <v>938.03031414826899</v>
      </c>
      <c r="W18" s="6">
        <v>877.96384932538263</v>
      </c>
      <c r="X18" s="6">
        <v>855.97944341699508</v>
      </c>
      <c r="Y18" s="6">
        <v>870.89258951183638</v>
      </c>
      <c r="Z18" s="6">
        <v>881.16364095855477</v>
      </c>
      <c r="AA18" s="13">
        <v>884.33787134021338</v>
      </c>
      <c r="AB18" s="13">
        <v>867.44859254245398</v>
      </c>
      <c r="AC18" s="22">
        <v>845.67921440261853</v>
      </c>
      <c r="AD18" s="6">
        <v>881.73727272727297</v>
      </c>
      <c r="AE18" s="6">
        <v>856.3478382019955</v>
      </c>
      <c r="AF18" s="6">
        <v>833.39208527424557</v>
      </c>
      <c r="AG18" s="17">
        <v>867.91</v>
      </c>
      <c r="AH18" s="6">
        <v>855.50318970281296</v>
      </c>
      <c r="AI18" s="6">
        <v>785.66624999999999</v>
      </c>
      <c r="AJ18" s="138">
        <v>842.34588106928527</v>
      </c>
      <c r="AK18" s="6">
        <v>866.02609212030518</v>
      </c>
      <c r="AL18" s="6">
        <v>920.92933923419002</v>
      </c>
      <c r="AM18" s="158">
        <v>927.29893826307</v>
      </c>
      <c r="AN18" s="160">
        <f t="shared" si="0"/>
        <v>0.69164905031440216</v>
      </c>
      <c r="AO18" s="164">
        <f t="shared" si="1"/>
        <v>4.8579924387665487</v>
      </c>
    </row>
    <row r="19" spans="1:41" ht="15" customHeight="1" x14ac:dyDescent="0.25">
      <c r="A19" s="74" t="s">
        <v>18</v>
      </c>
      <c r="B19" s="29">
        <v>1650</v>
      </c>
      <c r="C19" s="6">
        <v>1769.3122727272701</v>
      </c>
      <c r="D19" s="6">
        <v>1739.1789486945199</v>
      </c>
      <c r="E19" s="6">
        <v>2095.238095238095</v>
      </c>
      <c r="F19" s="6">
        <v>2143.6111111111099</v>
      </c>
      <c r="G19" s="26">
        <v>2142.0802717470201</v>
      </c>
      <c r="H19" s="22">
        <v>2129.39724635226</v>
      </c>
      <c r="I19" s="6">
        <v>1997.7793750000001</v>
      </c>
      <c r="J19" s="6">
        <v>2028.00559739451</v>
      </c>
      <c r="K19" s="75">
        <v>1989.55047259546</v>
      </c>
      <c r="L19" s="76">
        <v>1720.96842105263</v>
      </c>
      <c r="M19" s="13">
        <v>1535.4385253585963</v>
      </c>
      <c r="N19" s="13">
        <v>1535.4385253585963</v>
      </c>
      <c r="O19" s="6">
        <v>1775.2496656460073</v>
      </c>
      <c r="P19" s="6">
        <v>1591.7743258919731</v>
      </c>
      <c r="Q19" s="22">
        <v>1561.5488769271701</v>
      </c>
      <c r="R19" s="50">
        <v>1533.3333333333301</v>
      </c>
      <c r="S19" s="50">
        <v>1608.07907778496</v>
      </c>
      <c r="T19" s="13">
        <v>1624.80669035291</v>
      </c>
      <c r="U19" s="6">
        <v>1500.4813603532298</v>
      </c>
      <c r="V19" s="6">
        <v>1599.8265866686918</v>
      </c>
      <c r="W19" s="6">
        <v>1516.56038618051</v>
      </c>
      <c r="X19" s="6">
        <v>1498.0862133036046</v>
      </c>
      <c r="Y19" s="6">
        <v>1473.624373992021</v>
      </c>
      <c r="Z19" s="6">
        <v>1566.3787683020064</v>
      </c>
      <c r="AA19" s="13">
        <v>1595.8596958597</v>
      </c>
      <c r="AB19" s="13">
        <v>1580.92360441444</v>
      </c>
      <c r="AC19" s="22">
        <v>1604.80203100524</v>
      </c>
      <c r="AD19" s="6">
        <v>1631.3658333333301</v>
      </c>
      <c r="AE19" s="6">
        <v>1711.216931216931</v>
      </c>
      <c r="AF19" s="6">
        <v>1700.01631701632</v>
      </c>
      <c r="AG19" s="17">
        <v>1676.36</v>
      </c>
      <c r="AH19" s="6">
        <v>1671.2121212121201</v>
      </c>
      <c r="AI19" s="6">
        <v>1598.16</v>
      </c>
      <c r="AJ19" s="138">
        <v>1626.2668289784499</v>
      </c>
      <c r="AK19" s="6">
        <v>1628.0219780219779</v>
      </c>
      <c r="AL19" s="6">
        <v>1604.3434343434301</v>
      </c>
      <c r="AM19" s="158">
        <v>1654.54458046695</v>
      </c>
      <c r="AN19" s="160">
        <f t="shared" si="0"/>
        <v>3.1290772941059553</v>
      </c>
      <c r="AO19" s="164">
        <f t="shared" si="1"/>
        <v>3.6773210551969067</v>
      </c>
    </row>
    <row r="20" spans="1:41" ht="15" customHeight="1" x14ac:dyDescent="0.25">
      <c r="A20" s="74" t="s">
        <v>19</v>
      </c>
      <c r="B20" s="29">
        <v>271.25812500000001</v>
      </c>
      <c r="C20" s="6">
        <v>273.92305555555498</v>
      </c>
      <c r="D20" s="6">
        <v>278.07200694042803</v>
      </c>
      <c r="E20" s="6">
        <v>183.28481460060408</v>
      </c>
      <c r="F20" s="6">
        <v>190.46356421356401</v>
      </c>
      <c r="G20" s="26">
        <v>217.70660711837201</v>
      </c>
      <c r="H20" s="22">
        <v>249.587967390459</v>
      </c>
      <c r="I20" s="6">
        <v>342.52000000000004</v>
      </c>
      <c r="J20" s="6">
        <v>312.154195011338</v>
      </c>
      <c r="K20" s="75">
        <v>244.12798057299338</v>
      </c>
      <c r="L20" s="76">
        <v>286.574761904762</v>
      </c>
      <c r="M20" s="13">
        <v>327.81798941798939</v>
      </c>
      <c r="N20" s="15">
        <v>320</v>
      </c>
      <c r="O20" s="6">
        <v>268.31165290466475</v>
      </c>
      <c r="P20" s="6">
        <v>232.79578498065902</v>
      </c>
      <c r="Q20" s="22">
        <v>224.78264627084957</v>
      </c>
      <c r="R20" s="8">
        <v>256.58945442211319</v>
      </c>
      <c r="S20" s="50">
        <v>241.52834035381571</v>
      </c>
      <c r="T20" s="13">
        <v>250.51784816490698</v>
      </c>
      <c r="U20" s="6">
        <v>250.3683561150946</v>
      </c>
      <c r="V20" s="6">
        <v>265.88231372714137</v>
      </c>
      <c r="W20" s="6">
        <v>250.953868500071</v>
      </c>
      <c r="X20" s="6">
        <v>312.76414632575819</v>
      </c>
      <c r="Y20" s="6">
        <v>249.57030165639901</v>
      </c>
      <c r="Z20" s="6">
        <v>258.96265293482867</v>
      </c>
      <c r="AA20" s="13">
        <v>237.870494598107</v>
      </c>
      <c r="AB20" s="13">
        <v>221.70104561432419</v>
      </c>
      <c r="AC20" s="22">
        <v>207.42647143910199</v>
      </c>
      <c r="AD20" s="6">
        <v>235.41647058823526</v>
      </c>
      <c r="AE20" s="6">
        <v>193.8667728122565</v>
      </c>
      <c r="AF20" s="6">
        <v>208.51798262124399</v>
      </c>
      <c r="AG20" s="17">
        <v>222.2</v>
      </c>
      <c r="AH20" s="6">
        <v>199.5132350204814</v>
      </c>
      <c r="AI20" s="6">
        <v>251.26666666666668</v>
      </c>
      <c r="AJ20" s="138">
        <v>310.55989509929401</v>
      </c>
      <c r="AK20" s="6">
        <v>345.62086520290853</v>
      </c>
      <c r="AL20" s="6">
        <v>332.71896501501027</v>
      </c>
      <c r="AM20" s="158">
        <v>295.9100929012987</v>
      </c>
      <c r="AN20" s="160">
        <f t="shared" si="0"/>
        <v>-11.063052000071886</v>
      </c>
      <c r="AO20" s="164">
        <f t="shared" si="1"/>
        <v>24.399662682524887</v>
      </c>
    </row>
    <row r="21" spans="1:41" ht="15" customHeight="1" x14ac:dyDescent="0.25">
      <c r="A21" s="74" t="s">
        <v>20</v>
      </c>
      <c r="B21" s="29">
        <v>291.01</v>
      </c>
      <c r="C21" s="6">
        <v>349.58</v>
      </c>
      <c r="D21" s="6">
        <v>352.94117647058823</v>
      </c>
      <c r="E21" s="6">
        <v>332.96963946869073</v>
      </c>
      <c r="F21" s="6">
        <v>353.52941176470603</v>
      </c>
      <c r="G21" s="26">
        <v>369.11764705882399</v>
      </c>
      <c r="H21" s="22">
        <v>333.33333333333331</v>
      </c>
      <c r="I21" s="6">
        <v>343.1366666666666</v>
      </c>
      <c r="J21" s="6">
        <v>346.17647058823502</v>
      </c>
      <c r="K21" s="75">
        <v>330.88235294117601</v>
      </c>
      <c r="L21" s="76">
        <v>328.25</v>
      </c>
      <c r="M21" s="13">
        <v>311.76470588235293</v>
      </c>
      <c r="N21" s="15">
        <v>300</v>
      </c>
      <c r="O21" s="6">
        <v>299.01960784313729</v>
      </c>
      <c r="P21" s="6">
        <v>296.77419354838707</v>
      </c>
      <c r="Q21" s="22">
        <v>311.35445242588099</v>
      </c>
      <c r="R21" s="8">
        <v>326.69462379973083</v>
      </c>
      <c r="S21" s="50">
        <v>333.63970588235293</v>
      </c>
      <c r="T21" s="13">
        <v>330.26960784313724</v>
      </c>
      <c r="U21" s="6">
        <v>338.0514705882353</v>
      </c>
      <c r="V21" s="6">
        <v>323.52941176470591</v>
      </c>
      <c r="W21" s="6">
        <v>335.29411764705884</v>
      </c>
      <c r="X21" s="6">
        <v>339.21568627450984</v>
      </c>
      <c r="Y21" s="6">
        <v>341.1764705882353</v>
      </c>
      <c r="Z21" s="6">
        <v>322.51308013408999</v>
      </c>
      <c r="AA21" s="13">
        <v>325</v>
      </c>
      <c r="AB21" s="13">
        <v>298.77419354838702</v>
      </c>
      <c r="AC21" s="22">
        <v>333.33333333333331</v>
      </c>
      <c r="AD21" s="6">
        <v>341.18</v>
      </c>
      <c r="AE21" s="6">
        <v>333.33333333333331</v>
      </c>
      <c r="AF21" s="7">
        <v>340.16</v>
      </c>
      <c r="AG21" s="17">
        <v>294.11</v>
      </c>
      <c r="AH21" s="6">
        <v>323.05502846299811</v>
      </c>
      <c r="AI21" s="6">
        <v>382.70923076923071</v>
      </c>
      <c r="AJ21" s="138">
        <v>425.49019607843138</v>
      </c>
      <c r="AK21" s="6">
        <v>399.859943977591</v>
      </c>
      <c r="AL21" s="6">
        <v>382.35294117647061</v>
      </c>
      <c r="AM21" s="158">
        <v>352.94117647058823</v>
      </c>
      <c r="AN21" s="160">
        <f t="shared" si="0"/>
        <v>-7.6923076923076987</v>
      </c>
      <c r="AO21" s="164">
        <f t="shared" si="1"/>
        <v>8.597285067873301</v>
      </c>
    </row>
    <row r="22" spans="1:41" ht="15" customHeight="1" x14ac:dyDescent="0.25">
      <c r="A22" s="74" t="s">
        <v>21</v>
      </c>
      <c r="B22" s="29">
        <v>337.16999999999996</v>
      </c>
      <c r="C22" s="6">
        <v>340.81034090909054</v>
      </c>
      <c r="D22" s="6">
        <v>322.95737258750501</v>
      </c>
      <c r="E22" s="6">
        <v>310.65254997295165</v>
      </c>
      <c r="F22" s="6">
        <v>318.06252458382301</v>
      </c>
      <c r="G22" s="26">
        <v>348.39011070628715</v>
      </c>
      <c r="H22" s="22">
        <v>321.01278885299155</v>
      </c>
      <c r="I22" s="6">
        <v>321.24874999999997</v>
      </c>
      <c r="J22" s="6">
        <v>326.18020432106903</v>
      </c>
      <c r="K22" s="75">
        <v>315.70634796220099</v>
      </c>
      <c r="L22" s="76">
        <v>294.32294117647058</v>
      </c>
      <c r="M22" s="13">
        <v>311.21008040920003</v>
      </c>
      <c r="N22" s="15">
        <v>305</v>
      </c>
      <c r="O22" s="6">
        <v>306.81901016653302</v>
      </c>
      <c r="P22" s="6">
        <v>287.7746019412686</v>
      </c>
      <c r="Q22" s="8">
        <v>299.86453736926723</v>
      </c>
      <c r="R22" s="8">
        <v>312.44161621228301</v>
      </c>
      <c r="S22" s="50">
        <v>318.89596162401557</v>
      </c>
      <c r="T22" s="13">
        <v>290.09393384393388</v>
      </c>
      <c r="U22" s="6">
        <v>305.93112244897958</v>
      </c>
      <c r="V22" s="6">
        <v>304.95588525448011</v>
      </c>
      <c r="W22" s="6">
        <v>309.64939005905399</v>
      </c>
      <c r="X22" s="6">
        <v>310.37758537758543</v>
      </c>
      <c r="Y22" s="6">
        <v>321.06731071372229</v>
      </c>
      <c r="Z22" s="6">
        <v>305.92229625537141</v>
      </c>
      <c r="AA22" s="13">
        <v>302.80232053494228</v>
      </c>
      <c r="AB22" s="13">
        <v>310.07674369906402</v>
      </c>
      <c r="AC22" s="22">
        <v>295.64193825667871</v>
      </c>
      <c r="AD22" s="6">
        <v>295.76249999999999</v>
      </c>
      <c r="AE22" s="6">
        <v>298.60829274891768</v>
      </c>
      <c r="AF22" s="6">
        <v>286.78677092138628</v>
      </c>
      <c r="AG22" s="17">
        <v>296.43</v>
      </c>
      <c r="AH22" s="6">
        <v>309.10519125683061</v>
      </c>
      <c r="AI22" s="7">
        <v>311.02</v>
      </c>
      <c r="AJ22" s="138">
        <v>358.32338514699399</v>
      </c>
      <c r="AK22" s="6">
        <v>377.8097041318041</v>
      </c>
      <c r="AL22" s="6">
        <v>379.52510691264365</v>
      </c>
      <c r="AM22" s="158">
        <v>358.61500517853705</v>
      </c>
      <c r="AN22" s="160">
        <f t="shared" si="0"/>
        <v>-5.509543730639022</v>
      </c>
      <c r="AO22" s="164">
        <f t="shared" si="1"/>
        <v>18.432053144438893</v>
      </c>
    </row>
    <row r="23" spans="1:41" ht="15" customHeight="1" x14ac:dyDescent="0.25">
      <c r="A23" s="74" t="s">
        <v>22</v>
      </c>
      <c r="B23" s="29">
        <v>328.83428571428573</v>
      </c>
      <c r="C23" s="6">
        <v>354.93</v>
      </c>
      <c r="D23" s="6">
        <v>396.93585767640388</v>
      </c>
      <c r="E23" s="6">
        <v>348.79586304218657</v>
      </c>
      <c r="F23" s="6">
        <v>358.38848039215702</v>
      </c>
      <c r="G23" s="26">
        <v>353.74308820703504</v>
      </c>
      <c r="H23" s="22">
        <v>368.92318911035494</v>
      </c>
      <c r="I23" s="6">
        <v>379.46000000000004</v>
      </c>
      <c r="J23" s="6">
        <v>373.62510514143798</v>
      </c>
      <c r="K23" s="75">
        <v>330.49920064925192</v>
      </c>
      <c r="L23" s="76">
        <v>329.616923076923</v>
      </c>
      <c r="M23" s="13">
        <v>332.80896493212668</v>
      </c>
      <c r="N23" s="15">
        <v>320</v>
      </c>
      <c r="O23" s="6">
        <v>309.18992351012332</v>
      </c>
      <c r="P23" s="6">
        <v>321.44127310842555</v>
      </c>
      <c r="Q23" s="22">
        <v>349.80661218175089</v>
      </c>
      <c r="R23" s="8">
        <v>353.66939943959602</v>
      </c>
      <c r="S23" s="50">
        <v>363.41838840035291</v>
      </c>
      <c r="T23" s="13">
        <v>331.27661786881805</v>
      </c>
      <c r="U23" s="6">
        <v>348.76989062812282</v>
      </c>
      <c r="V23" s="6">
        <v>333.06350493753388</v>
      </c>
      <c r="W23" s="6">
        <v>338.54359353804415</v>
      </c>
      <c r="X23" s="6">
        <v>360.40935412412165</v>
      </c>
      <c r="Y23" s="6">
        <v>366.80852056420423</v>
      </c>
      <c r="Z23" s="6">
        <v>340.89294980263651</v>
      </c>
      <c r="AA23" s="13">
        <v>337.34913347843428</v>
      </c>
      <c r="AB23" s="13">
        <v>330.57040998217468</v>
      </c>
      <c r="AC23" s="22">
        <v>340.72475688388568</v>
      </c>
      <c r="AD23" s="6">
        <v>343.22999999999996</v>
      </c>
      <c r="AE23" s="6">
        <v>320.29459511077158</v>
      </c>
      <c r="AF23" s="6">
        <v>326.55127268298622</v>
      </c>
      <c r="AG23" s="17">
        <v>316.38</v>
      </c>
      <c r="AH23" s="6">
        <v>365.81468540866734</v>
      </c>
      <c r="AI23" s="6">
        <v>346.48500000000001</v>
      </c>
      <c r="AJ23" s="138">
        <v>410.60444339025901</v>
      </c>
      <c r="AK23" s="6">
        <v>436.29901960784298</v>
      </c>
      <c r="AL23" s="6">
        <v>435.50155911421177</v>
      </c>
      <c r="AM23" s="158">
        <v>464.5084023345409</v>
      </c>
      <c r="AN23" s="160">
        <f t="shared" si="0"/>
        <v>6.6605601319378938</v>
      </c>
      <c r="AO23" s="164">
        <f t="shared" si="1"/>
        <v>37.693669921412599</v>
      </c>
    </row>
    <row r="24" spans="1:41" ht="15" customHeight="1" x14ac:dyDescent="0.25">
      <c r="A24" s="74" t="s">
        <v>23</v>
      </c>
      <c r="B24" s="29">
        <v>399.65375</v>
      </c>
      <c r="C24" s="6">
        <v>396.43822727272698</v>
      </c>
      <c r="D24" s="6">
        <v>404.23669533607864</v>
      </c>
      <c r="E24" s="6">
        <v>349.05601129340624</v>
      </c>
      <c r="F24" s="6">
        <v>355.59779887832298</v>
      </c>
      <c r="G24" s="26">
        <v>367.4966298321562</v>
      </c>
      <c r="H24" s="22">
        <v>365.5047103559574</v>
      </c>
      <c r="I24" s="6">
        <v>353.93499999999995</v>
      </c>
      <c r="J24" s="6">
        <v>350.05497332118</v>
      </c>
      <c r="K24" s="75">
        <v>305.34389004420899</v>
      </c>
      <c r="L24" s="76">
        <v>305.006666666667</v>
      </c>
      <c r="M24" s="13">
        <v>341.94755251577305</v>
      </c>
      <c r="N24" s="15">
        <v>340</v>
      </c>
      <c r="O24" s="6">
        <v>334.9111769178183</v>
      </c>
      <c r="P24" s="6">
        <v>340.20372441874076</v>
      </c>
      <c r="Q24" s="22">
        <v>380.79470448249702</v>
      </c>
      <c r="R24" s="8">
        <v>384.71344385425402</v>
      </c>
      <c r="S24" s="50">
        <v>362.63048341170651</v>
      </c>
      <c r="T24" s="13">
        <v>353.35824714501189</v>
      </c>
      <c r="U24" s="6">
        <v>367.6740513762353</v>
      </c>
      <c r="V24" s="6">
        <v>365.65017787549152</v>
      </c>
      <c r="W24" s="6">
        <v>361.83716129349307</v>
      </c>
      <c r="X24" s="6">
        <v>372.83955627705632</v>
      </c>
      <c r="Y24" s="6">
        <v>388.96271184900718</v>
      </c>
      <c r="Z24" s="6">
        <v>362.39089392000056</v>
      </c>
      <c r="AA24" s="13">
        <v>348.24910680525659</v>
      </c>
      <c r="AB24" s="13">
        <v>328.13812977672876</v>
      </c>
      <c r="AC24" s="22">
        <v>329.97119302266361</v>
      </c>
      <c r="AD24" s="6">
        <v>335.91812499999997</v>
      </c>
      <c r="AE24" s="6">
        <v>350.74825415382691</v>
      </c>
      <c r="AF24" s="6">
        <v>342.53546992875948</v>
      </c>
      <c r="AG24" s="17">
        <v>336.93</v>
      </c>
      <c r="AH24" s="6">
        <v>391.20019871747985</v>
      </c>
      <c r="AI24" s="6">
        <v>357.79411764705901</v>
      </c>
      <c r="AJ24" s="138">
        <v>392.51282706446699</v>
      </c>
      <c r="AK24" s="6">
        <v>415.92047930283201</v>
      </c>
      <c r="AL24" s="6">
        <v>403.850486543351</v>
      </c>
      <c r="AM24" s="158">
        <v>439.80507158875298</v>
      </c>
      <c r="AN24" s="160">
        <f t="shared" si="0"/>
        <v>8.9029445904957374</v>
      </c>
      <c r="AO24" s="164">
        <f t="shared" si="1"/>
        <v>26.29036600363634</v>
      </c>
    </row>
    <row r="25" spans="1:41" ht="15" customHeight="1" x14ac:dyDescent="0.25">
      <c r="A25" s="74" t="s">
        <v>24</v>
      </c>
      <c r="B25" s="29">
        <v>239.11277777777775</v>
      </c>
      <c r="C25" s="6">
        <v>234.63650000000001</v>
      </c>
      <c r="D25" s="6">
        <v>234.73823924804316</v>
      </c>
      <c r="E25" s="6">
        <v>250.7365673542144</v>
      </c>
      <c r="F25" s="6">
        <v>363.65079365079401</v>
      </c>
      <c r="G25" s="26">
        <v>379.09023656276599</v>
      </c>
      <c r="H25" s="22">
        <v>410.47378871940299</v>
      </c>
      <c r="I25" s="6">
        <v>437.12</v>
      </c>
      <c r="J25" s="6">
        <v>399.46208112874803</v>
      </c>
      <c r="K25" s="75">
        <v>323.0095373092214</v>
      </c>
      <c r="L25" s="76">
        <v>301.21428571428601</v>
      </c>
      <c r="M25" s="13">
        <v>278.40307840307844</v>
      </c>
      <c r="N25" s="13">
        <v>278.40307840307844</v>
      </c>
      <c r="O25" s="6">
        <v>228.23340091611036</v>
      </c>
      <c r="P25" s="6">
        <v>270.78199578199582</v>
      </c>
      <c r="Q25" s="22">
        <v>302.93605919825399</v>
      </c>
      <c r="R25" s="50">
        <v>385.71428571428601</v>
      </c>
      <c r="S25" s="50">
        <v>406.288653451811</v>
      </c>
      <c r="T25" s="13">
        <v>392.61999365118078</v>
      </c>
      <c r="U25" s="6">
        <v>342.44232830851911</v>
      </c>
      <c r="V25" s="6">
        <v>344.281874039939</v>
      </c>
      <c r="W25" s="6">
        <v>310.29290025420102</v>
      </c>
      <c r="X25" s="6">
        <v>287.29954026917329</v>
      </c>
      <c r="Y25" s="6">
        <v>207.38155965302801</v>
      </c>
      <c r="Z25" s="6">
        <v>256.93019163512002</v>
      </c>
      <c r="AA25" s="13">
        <v>207.48862248862301</v>
      </c>
      <c r="AB25" s="13">
        <v>208.29155904786199</v>
      </c>
      <c r="AC25" s="22">
        <v>205.95306654130201</v>
      </c>
      <c r="AD25" s="6">
        <v>214.52764705882399</v>
      </c>
      <c r="AE25" s="6">
        <v>249.83649787989501</v>
      </c>
      <c r="AF25" s="6">
        <v>271.786181703978</v>
      </c>
      <c r="AG25" s="17">
        <v>277.01</v>
      </c>
      <c r="AH25" s="6">
        <v>259.96274019044398</v>
      </c>
      <c r="AI25" s="6">
        <v>268.60466666666667</v>
      </c>
      <c r="AJ25" s="138">
        <v>302.80581917647777</v>
      </c>
      <c r="AK25" s="6">
        <v>325.35663886766798</v>
      </c>
      <c r="AL25" s="6">
        <v>280.15092617472669</v>
      </c>
      <c r="AM25" s="158">
        <v>266.56543353882296</v>
      </c>
      <c r="AN25" s="160">
        <f t="shared" si="0"/>
        <v>-4.8493477503017886</v>
      </c>
      <c r="AO25" s="164">
        <f t="shared" si="1"/>
        <v>28.472313489593503</v>
      </c>
    </row>
    <row r="26" spans="1:41" ht="15" customHeight="1" x14ac:dyDescent="0.25">
      <c r="A26" s="74" t="s">
        <v>25</v>
      </c>
      <c r="B26" s="29">
        <v>235.59166666666701</v>
      </c>
      <c r="C26" s="6">
        <v>244.52969696969649</v>
      </c>
      <c r="D26" s="6">
        <v>250.23790810549801</v>
      </c>
      <c r="E26" s="6">
        <v>264.578795394476</v>
      </c>
      <c r="F26" s="6">
        <v>273.71081917129101</v>
      </c>
      <c r="G26" s="26">
        <v>298.29331683100202</v>
      </c>
      <c r="H26" s="22">
        <v>294.46389452151197</v>
      </c>
      <c r="I26" s="6">
        <v>295.212777777778</v>
      </c>
      <c r="J26" s="6">
        <v>271.594424462897</v>
      </c>
      <c r="K26" s="75">
        <v>183.00895514445301</v>
      </c>
      <c r="L26" s="76">
        <v>178.6525</v>
      </c>
      <c r="M26" s="13">
        <v>174.64451872826277</v>
      </c>
      <c r="N26" s="15">
        <v>180</v>
      </c>
      <c r="O26" s="6">
        <v>175</v>
      </c>
      <c r="P26" s="6">
        <v>163.31805819043595</v>
      </c>
      <c r="Q26" s="22">
        <v>203.115806925914</v>
      </c>
      <c r="R26" s="8">
        <v>221.24297863122214</v>
      </c>
      <c r="S26" s="50">
        <v>265.82</v>
      </c>
      <c r="T26" s="13">
        <v>253.10192263269201</v>
      </c>
      <c r="U26" s="6">
        <v>237.94976684241101</v>
      </c>
      <c r="V26" s="6">
        <v>264.613748272853</v>
      </c>
      <c r="W26" s="6">
        <v>211.303640993328</v>
      </c>
      <c r="X26" s="6">
        <v>179.964122142685</v>
      </c>
      <c r="Y26" s="6">
        <v>148.02876312797923</v>
      </c>
      <c r="Z26" s="6">
        <v>166.666666666667</v>
      </c>
      <c r="AA26" s="13">
        <v>135.62708104921984</v>
      </c>
      <c r="AB26" s="13">
        <v>133.818861532982</v>
      </c>
      <c r="AC26" s="22">
        <v>154.88225782294199</v>
      </c>
      <c r="AD26" s="6">
        <v>176.734375</v>
      </c>
      <c r="AE26" s="6">
        <v>161.52439380044592</v>
      </c>
      <c r="AF26" s="6">
        <v>170.82063886275941</v>
      </c>
      <c r="AG26" s="17">
        <v>164.09</v>
      </c>
      <c r="AH26" s="6">
        <v>163.779308657245</v>
      </c>
      <c r="AI26" s="6">
        <v>156.02608235294099</v>
      </c>
      <c r="AJ26" s="140">
        <v>163.37287693528555</v>
      </c>
      <c r="AK26" s="6">
        <v>162.5941522474761</v>
      </c>
      <c r="AL26" s="6">
        <v>156.50632344938899</v>
      </c>
      <c r="AM26" s="158">
        <v>156.285822679224</v>
      </c>
      <c r="AN26" s="160">
        <f t="shared" si="0"/>
        <v>-0.14088936811316419</v>
      </c>
      <c r="AO26" s="164">
        <f t="shared" si="1"/>
        <v>15.232018170845233</v>
      </c>
    </row>
    <row r="27" spans="1:41" ht="15" customHeight="1" x14ac:dyDescent="0.25">
      <c r="A27" s="3" t="s">
        <v>26</v>
      </c>
      <c r="B27" s="13">
        <v>1568.6912500000001</v>
      </c>
      <c r="C27" s="13">
        <v>1583.3530357142799</v>
      </c>
      <c r="D27" s="13">
        <v>1617.64</v>
      </c>
      <c r="E27" s="13">
        <v>1620.59958333333</v>
      </c>
      <c r="F27" s="13">
        <v>1674.6</v>
      </c>
      <c r="G27" s="13">
        <v>1652.405</v>
      </c>
      <c r="H27" s="13">
        <v>1653.59</v>
      </c>
      <c r="I27" s="13">
        <v>1685.595</v>
      </c>
      <c r="J27" s="6">
        <v>1661.64186023057</v>
      </c>
      <c r="K27" s="75">
        <v>1550.1577126577099</v>
      </c>
      <c r="L27" s="76">
        <v>1560.1769999999999</v>
      </c>
      <c r="M27" s="13">
        <v>1406.8070818070801</v>
      </c>
      <c r="N27" s="13">
        <v>1406.8070818070801</v>
      </c>
      <c r="O27" s="6">
        <v>1265</v>
      </c>
      <c r="P27" s="6">
        <v>1162.3068598068598</v>
      </c>
      <c r="Q27" s="22">
        <v>1079.8534798534799</v>
      </c>
      <c r="R27" s="8">
        <v>1176.0246182128001</v>
      </c>
      <c r="S27" s="50">
        <v>1003.8220551378445</v>
      </c>
      <c r="T27" s="13">
        <v>1206.3527975292679</v>
      </c>
      <c r="U27" s="6">
        <v>1133.0065359477123</v>
      </c>
      <c r="V27" s="6">
        <v>981.01606000903405</v>
      </c>
      <c r="W27" s="6">
        <v>1115.9989405598305</v>
      </c>
      <c r="X27" s="6">
        <v>1019.3746729461016</v>
      </c>
      <c r="Y27" s="6">
        <v>1066.803922073243</v>
      </c>
      <c r="Z27" s="6">
        <v>1129.04801619158</v>
      </c>
      <c r="AA27" s="13">
        <v>1018.8492063492064</v>
      </c>
      <c r="AB27" s="13">
        <v>1007.4835001064508</v>
      </c>
      <c r="AC27" s="22">
        <v>1100.9074941451991</v>
      </c>
      <c r="AD27" s="6">
        <v>1061.57</v>
      </c>
      <c r="AE27" s="6">
        <v>1137.053370606</v>
      </c>
      <c r="AF27" s="6">
        <v>1131.2192340694601</v>
      </c>
      <c r="AG27" s="17">
        <v>1131.01</v>
      </c>
      <c r="AH27" s="6">
        <v>1126.2697466468001</v>
      </c>
      <c r="AI27" s="6">
        <v>1179.40769230769</v>
      </c>
      <c r="AJ27" s="138">
        <v>1194.8399426660301</v>
      </c>
      <c r="AK27" s="6">
        <v>1206.2675070027999</v>
      </c>
      <c r="AL27" s="6">
        <v>1250.1880783064717</v>
      </c>
      <c r="AM27" s="158">
        <v>1246.3087009329799</v>
      </c>
      <c r="AN27" s="160">
        <f t="shared" si="0"/>
        <v>-0.31030350079379931</v>
      </c>
      <c r="AO27" s="164">
        <f t="shared" si="1"/>
        <v>22.325138319420031</v>
      </c>
    </row>
    <row r="28" spans="1:41" ht="15" customHeight="1" x14ac:dyDescent="0.25">
      <c r="A28" s="3" t="s">
        <v>27</v>
      </c>
      <c r="B28" s="13">
        <v>769.72249999999997</v>
      </c>
      <c r="C28" s="13">
        <v>775.42472222222204</v>
      </c>
      <c r="D28" s="13">
        <v>781.68499999999995</v>
      </c>
      <c r="E28" s="13">
        <v>810.83555555555597</v>
      </c>
      <c r="F28" s="13">
        <v>819.827767774123</v>
      </c>
      <c r="G28" s="13">
        <v>866.495</v>
      </c>
      <c r="H28" s="13">
        <v>867.52499999999998</v>
      </c>
      <c r="I28" s="13">
        <v>881.005</v>
      </c>
      <c r="J28" s="6">
        <v>876.65337221258301</v>
      </c>
      <c r="K28" s="75">
        <v>863.35551703198803</v>
      </c>
      <c r="L28" s="76">
        <v>708.27210526315787</v>
      </c>
      <c r="M28" s="13">
        <v>715.3479853479854</v>
      </c>
      <c r="N28" s="13">
        <v>715.3479853479854</v>
      </c>
      <c r="O28" s="6">
        <v>644.65506964366978</v>
      </c>
      <c r="P28" s="6">
        <v>763.55670357199278</v>
      </c>
      <c r="Q28" s="22">
        <v>729.28848928848936</v>
      </c>
      <c r="R28" s="8">
        <v>785.51417269553531</v>
      </c>
      <c r="S28" s="50">
        <v>773.75326886821131</v>
      </c>
      <c r="T28" s="13">
        <v>752.54813387805711</v>
      </c>
      <c r="U28" s="6">
        <v>714.89528989528981</v>
      </c>
      <c r="V28" s="6">
        <v>724.51686050764397</v>
      </c>
      <c r="W28" s="6">
        <v>806.47361647361697</v>
      </c>
      <c r="X28" s="6">
        <v>862.93900120236003</v>
      </c>
      <c r="Y28" s="6">
        <v>833.5923335923336</v>
      </c>
      <c r="Z28" s="6">
        <v>856.78804072100297</v>
      </c>
      <c r="AA28" s="13">
        <v>791.8823801176743</v>
      </c>
      <c r="AB28" s="13">
        <v>810.24420024419999</v>
      </c>
      <c r="AC28" s="22">
        <v>846.48129648129702</v>
      </c>
      <c r="AD28" s="6">
        <v>803.11363636363637</v>
      </c>
      <c r="AE28" s="6">
        <v>815.855433082324</v>
      </c>
      <c r="AF28" s="6">
        <v>851.97464116799097</v>
      </c>
      <c r="AG28" s="17">
        <v>883.65</v>
      </c>
      <c r="AH28" s="6">
        <v>854.89800276059805</v>
      </c>
      <c r="AI28" s="6">
        <v>812.18583333333299</v>
      </c>
      <c r="AJ28" s="138">
        <v>807.95870795870803</v>
      </c>
      <c r="AK28" s="6">
        <v>812.83974949133324</v>
      </c>
      <c r="AL28" s="6">
        <v>839.72927472927495</v>
      </c>
      <c r="AM28" s="158">
        <v>843.74366484978202</v>
      </c>
      <c r="AN28" s="160">
        <f t="shared" si="0"/>
        <v>0.4780576599287068</v>
      </c>
      <c r="AO28" s="164">
        <f t="shared" si="1"/>
        <v>6.5491146203304957</v>
      </c>
    </row>
    <row r="29" spans="1:41" ht="15" customHeight="1" x14ac:dyDescent="0.25">
      <c r="A29" s="3" t="s">
        <v>28</v>
      </c>
      <c r="B29" s="13">
        <v>242.16</v>
      </c>
      <c r="C29" s="13">
        <v>243.959</v>
      </c>
      <c r="D29" s="13">
        <v>247.08500000000001</v>
      </c>
      <c r="E29" s="13">
        <v>244.42</v>
      </c>
      <c r="F29" s="13">
        <v>243.95043291488699</v>
      </c>
      <c r="G29" s="13">
        <v>255.755</v>
      </c>
      <c r="H29" s="13">
        <v>260.02999999999997</v>
      </c>
      <c r="I29" s="13">
        <v>262.70499999999998</v>
      </c>
      <c r="J29" s="6">
        <v>260.480769230769</v>
      </c>
      <c r="K29" s="75">
        <v>262.420634920635</v>
      </c>
      <c r="L29" s="76">
        <v>228.398333333333</v>
      </c>
      <c r="M29" s="13">
        <v>237.07070707070707</v>
      </c>
      <c r="N29" s="15">
        <v>215</v>
      </c>
      <c r="O29" s="6">
        <v>255.2128427128427</v>
      </c>
      <c r="P29" s="6">
        <v>207.169330812742</v>
      </c>
      <c r="Q29" s="22">
        <v>203.5930735930736</v>
      </c>
      <c r="R29" s="8">
        <v>240.33103680842714</v>
      </c>
      <c r="S29" s="50">
        <v>280.23229493817701</v>
      </c>
      <c r="T29" s="13">
        <v>278.16326530612201</v>
      </c>
      <c r="U29" s="6">
        <v>269.55964203863402</v>
      </c>
      <c r="V29" s="6">
        <v>258.19304152637483</v>
      </c>
      <c r="W29" s="6">
        <v>305.68181818181819</v>
      </c>
      <c r="X29" s="6">
        <v>297.14880237809399</v>
      </c>
      <c r="Y29" s="6">
        <v>269.91341991341989</v>
      </c>
      <c r="Z29" s="6">
        <v>254.54255264942265</v>
      </c>
      <c r="AA29" s="13">
        <v>245.23809523809501</v>
      </c>
      <c r="AB29" s="13">
        <v>255.666666666667</v>
      </c>
      <c r="AC29" s="22">
        <v>215.15151515151501</v>
      </c>
      <c r="AD29" s="6">
        <v>255.97200000000001</v>
      </c>
      <c r="AE29" s="6">
        <v>229.99502817368247</v>
      </c>
      <c r="AF29" s="6">
        <v>224.69635627530366</v>
      </c>
      <c r="AG29" s="17">
        <v>250</v>
      </c>
      <c r="AH29" s="6">
        <v>223.333333333333</v>
      </c>
      <c r="AI29" s="6">
        <v>197.99666666666667</v>
      </c>
      <c r="AJ29" s="138">
        <v>208.57142857142901</v>
      </c>
      <c r="AK29" s="6">
        <v>219.92481203007517</v>
      </c>
      <c r="AL29" s="6">
        <v>202.54789272030601</v>
      </c>
      <c r="AM29" s="158">
        <v>212.5</v>
      </c>
      <c r="AN29" s="160">
        <f t="shared" si="0"/>
        <v>4.9134588101771266</v>
      </c>
      <c r="AO29" s="164">
        <f t="shared" si="1"/>
        <v>-13.349514563106718</v>
      </c>
    </row>
    <row r="30" spans="1:41" ht="15" customHeight="1" x14ac:dyDescent="0.25">
      <c r="A30" s="3" t="s">
        <v>29</v>
      </c>
      <c r="B30" s="13">
        <v>119.38249999999999</v>
      </c>
      <c r="C30" s="13">
        <v>122.528166666666</v>
      </c>
      <c r="D30" s="13">
        <v>125.93</v>
      </c>
      <c r="E30" s="13">
        <v>122.1375</v>
      </c>
      <c r="F30" s="13">
        <v>122.784366650077</v>
      </c>
      <c r="G30" s="13">
        <v>127.86</v>
      </c>
      <c r="H30" s="13">
        <v>132.08500000000001</v>
      </c>
      <c r="I30" s="13">
        <v>136.55000000000001</v>
      </c>
      <c r="J30" s="6">
        <v>134.90165021078701</v>
      </c>
      <c r="K30" s="75">
        <v>118.367445878802</v>
      </c>
      <c r="L30" s="76">
        <v>120.40400000000002</v>
      </c>
      <c r="M30" s="13">
        <v>137.51446018471108</v>
      </c>
      <c r="N30" s="15">
        <v>130</v>
      </c>
      <c r="O30" s="6">
        <v>147.37310042997211</v>
      </c>
      <c r="P30" s="6">
        <v>107.56038185878901</v>
      </c>
      <c r="Q30" s="22">
        <v>117.242409450084</v>
      </c>
      <c r="R30" s="8">
        <v>126.88220827009557</v>
      </c>
      <c r="S30" s="50">
        <v>203.104842323686</v>
      </c>
      <c r="T30" s="13">
        <v>215.675109817731</v>
      </c>
      <c r="U30" s="6">
        <v>225.54389708132999</v>
      </c>
      <c r="V30" s="6">
        <v>221.70949977695</v>
      </c>
      <c r="W30" s="6">
        <v>125.21901344269767</v>
      </c>
      <c r="X30" s="6">
        <v>126.86430417147896</v>
      </c>
      <c r="Y30" s="6">
        <v>126.41784543958458</v>
      </c>
      <c r="Z30" s="6">
        <v>130.48311190915001</v>
      </c>
      <c r="AA30" s="13">
        <v>129.588897630307</v>
      </c>
      <c r="AB30" s="13">
        <v>136.36205064776496</v>
      </c>
      <c r="AC30" s="22">
        <v>122.61812261812263</v>
      </c>
      <c r="AD30" s="6">
        <v>138.26833333333335</v>
      </c>
      <c r="AE30" s="6">
        <v>150.39243005178864</v>
      </c>
      <c r="AF30" s="6">
        <v>121.66968755779614</v>
      </c>
      <c r="AG30" s="17">
        <v>124.25</v>
      </c>
      <c r="AH30" s="6">
        <v>105.56716245570736</v>
      </c>
      <c r="AI30" s="6">
        <v>130.21250000000001</v>
      </c>
      <c r="AJ30" s="138">
        <v>132.9236316397442</v>
      </c>
      <c r="AK30" s="6">
        <v>112.08460138894922</v>
      </c>
      <c r="AL30" s="6">
        <v>127.28750046355181</v>
      </c>
      <c r="AM30" s="158">
        <v>124.800005859477</v>
      </c>
      <c r="AN30" s="160">
        <f t="shared" si="0"/>
        <v>-1.9542332083008369</v>
      </c>
      <c r="AO30" s="164">
        <f t="shared" si="1"/>
        <v>-3.6954491151640338</v>
      </c>
    </row>
    <row r="31" spans="1:41" ht="15" customHeight="1" x14ac:dyDescent="0.25">
      <c r="A31" s="3" t="s">
        <v>30</v>
      </c>
      <c r="B31" s="13">
        <v>899.12</v>
      </c>
      <c r="C31" s="16">
        <v>909.08999999999992</v>
      </c>
      <c r="D31" s="16">
        <v>941.64499999999998</v>
      </c>
      <c r="E31" s="16">
        <v>946.67499999999995</v>
      </c>
      <c r="F31" s="13">
        <v>950.03418704961996</v>
      </c>
      <c r="G31" s="16">
        <v>955.15</v>
      </c>
      <c r="H31" s="16">
        <v>975.05499999999995</v>
      </c>
      <c r="I31" s="13">
        <v>991.11</v>
      </c>
      <c r="J31" s="6">
        <v>995.15873015873001</v>
      </c>
      <c r="K31" s="75">
        <v>928.82403140467704</v>
      </c>
      <c r="L31" s="75">
        <v>928.82403140467704</v>
      </c>
      <c r="M31" s="13">
        <v>709.52380952380963</v>
      </c>
      <c r="N31" s="13">
        <v>709.52380952380963</v>
      </c>
      <c r="O31" s="6">
        <v>825</v>
      </c>
      <c r="P31" s="6">
        <v>977.08587708587709</v>
      </c>
      <c r="Q31" s="22">
        <v>850.38095238095002</v>
      </c>
      <c r="R31" s="8">
        <v>897.72387708578299</v>
      </c>
      <c r="S31" s="50">
        <v>841.07591754650605</v>
      </c>
      <c r="T31" s="13">
        <v>888.74458874459003</v>
      </c>
      <c r="U31" s="6">
        <v>847.05882352941171</v>
      </c>
      <c r="V31" s="6">
        <v>1003.9853703719251</v>
      </c>
      <c r="W31" s="6">
        <v>1040.5831363278201</v>
      </c>
      <c r="X31" s="6">
        <v>1182.3500967117989</v>
      </c>
      <c r="Y31" s="6">
        <v>897.77777777777771</v>
      </c>
      <c r="Z31" s="6">
        <v>906.17671958179881</v>
      </c>
      <c r="AA31" s="13">
        <v>887.26495726496</v>
      </c>
      <c r="AB31" s="13">
        <v>868.17615935262995</v>
      </c>
      <c r="AC31" s="22">
        <v>885.81560283687998</v>
      </c>
      <c r="AD31" s="6">
        <v>853.96833333332995</v>
      </c>
      <c r="AE31" s="6">
        <v>857.58865248227005</v>
      </c>
      <c r="AF31" s="6">
        <v>804.43207586065</v>
      </c>
      <c r="AG31" s="17">
        <v>815.25</v>
      </c>
      <c r="AH31" s="6">
        <v>848.48484848484998</v>
      </c>
      <c r="AI31" s="6">
        <v>831.11199999999997</v>
      </c>
      <c r="AJ31" s="138">
        <v>852.12121212120996</v>
      </c>
      <c r="AK31" s="6">
        <v>873.33333333332996</v>
      </c>
      <c r="AL31" s="6">
        <v>798.16498316498303</v>
      </c>
      <c r="AM31" s="158">
        <v>745.02415458937003</v>
      </c>
      <c r="AN31" s="160">
        <f t="shared" si="0"/>
        <v>-6.6578752133290013</v>
      </c>
      <c r="AO31" s="164">
        <f t="shared" si="1"/>
        <v>-16.031378396150636</v>
      </c>
    </row>
    <row r="32" spans="1:41" ht="15" customHeight="1" x14ac:dyDescent="0.25">
      <c r="A32" s="3" t="s">
        <v>31</v>
      </c>
      <c r="B32" s="13">
        <v>887.80937500000005</v>
      </c>
      <c r="C32" s="13">
        <v>888.96733333333304</v>
      </c>
      <c r="D32" s="13">
        <v>937.33500000000004</v>
      </c>
      <c r="E32" s="13">
        <v>958.83393939394</v>
      </c>
      <c r="F32" s="13">
        <v>980.26261165634003</v>
      </c>
      <c r="G32" s="13">
        <v>1095.07</v>
      </c>
      <c r="H32" s="13">
        <v>1082.07</v>
      </c>
      <c r="I32" s="13">
        <v>1031.4949999999999</v>
      </c>
      <c r="J32" s="6">
        <v>1014.52380952381</v>
      </c>
      <c r="K32" s="75">
        <v>1046.7724867724869</v>
      </c>
      <c r="L32" s="76">
        <v>1013.63136363636</v>
      </c>
      <c r="M32" s="13">
        <v>983.40151531616596</v>
      </c>
      <c r="N32" s="13">
        <v>983.40151531616596</v>
      </c>
      <c r="O32" s="6">
        <v>895</v>
      </c>
      <c r="P32" s="6">
        <v>725.63605859640518</v>
      </c>
      <c r="Q32" s="22">
        <v>768.3545577955515</v>
      </c>
      <c r="R32" s="8">
        <v>861.06911865221002</v>
      </c>
      <c r="S32" s="50">
        <v>913.51816811059405</v>
      </c>
      <c r="T32" s="13">
        <v>869.70967693914599</v>
      </c>
      <c r="U32" s="6">
        <v>879.825991868085</v>
      </c>
      <c r="V32" s="6">
        <v>873.23704128115901</v>
      </c>
      <c r="W32" s="6">
        <v>929.04577749148098</v>
      </c>
      <c r="X32" s="6">
        <v>953.36537806985802</v>
      </c>
      <c r="Y32" s="6">
        <v>999.01485278627263</v>
      </c>
      <c r="Z32" s="6">
        <v>984.15846547494402</v>
      </c>
      <c r="AA32" s="13">
        <v>950.83197019266004</v>
      </c>
      <c r="AB32" s="13">
        <v>925.43600737879206</v>
      </c>
      <c r="AC32" s="22">
        <v>950.81471744200996</v>
      </c>
      <c r="AD32" s="6">
        <v>926.03588235294103</v>
      </c>
      <c r="AE32" s="6">
        <v>879.74436509316331</v>
      </c>
      <c r="AF32" s="6">
        <v>856.37734512853604</v>
      </c>
      <c r="AG32" s="17">
        <v>893.12</v>
      </c>
      <c r="AH32" s="6">
        <v>854.40317714648995</v>
      </c>
      <c r="AI32" s="6">
        <v>852.70352941176498</v>
      </c>
      <c r="AJ32" s="138">
        <v>810.08663322493123</v>
      </c>
      <c r="AK32" s="6">
        <v>851.69139588668997</v>
      </c>
      <c r="AL32" s="6">
        <v>832.34532151020005</v>
      </c>
      <c r="AM32" s="158">
        <v>833.53700697080797</v>
      </c>
      <c r="AN32" s="160">
        <f t="shared" si="0"/>
        <v>0.14317200202984628</v>
      </c>
      <c r="AO32" s="164">
        <f t="shared" si="1"/>
        <v>-12.336034851466495</v>
      </c>
    </row>
    <row r="33" spans="1:41" ht="15" customHeight="1" x14ac:dyDescent="0.25">
      <c r="A33" s="3" t="s">
        <v>32</v>
      </c>
      <c r="B33" s="13">
        <v>741.4</v>
      </c>
      <c r="C33" s="13">
        <v>614.01624999999945</v>
      </c>
      <c r="D33" s="13">
        <v>792.77</v>
      </c>
      <c r="E33" s="13">
        <v>871.35500000000002</v>
      </c>
      <c r="F33" s="13">
        <v>764.01398418490999</v>
      </c>
      <c r="G33" s="13">
        <v>785.35500000000002</v>
      </c>
      <c r="H33" s="13">
        <v>714.72499999999991</v>
      </c>
      <c r="I33" s="13">
        <v>826.98</v>
      </c>
      <c r="J33" s="8">
        <v>760.56</v>
      </c>
      <c r="K33" s="75">
        <v>725.76752440106497</v>
      </c>
      <c r="L33" s="76">
        <v>774.69428571428568</v>
      </c>
      <c r="M33" s="13">
        <v>687.64163372859036</v>
      </c>
      <c r="N33" s="15">
        <v>700</v>
      </c>
      <c r="O33" s="6">
        <v>755.09021945709117</v>
      </c>
      <c r="P33" s="6">
        <v>736.41821946169796</v>
      </c>
      <c r="Q33" s="22">
        <v>781.884498480243</v>
      </c>
      <c r="R33" s="8">
        <v>758.81730826406215</v>
      </c>
      <c r="S33" s="50">
        <v>773.75886524822704</v>
      </c>
      <c r="T33" s="15">
        <v>770</v>
      </c>
      <c r="U33" s="6">
        <v>827.77777777777999</v>
      </c>
      <c r="V33" s="6">
        <v>886.58032685784997</v>
      </c>
      <c r="W33" s="6">
        <v>859.10165484634001</v>
      </c>
      <c r="X33" s="6">
        <v>803.90070921985796</v>
      </c>
      <c r="Y33" s="6">
        <v>835.76718510144894</v>
      </c>
      <c r="Z33" s="6">
        <v>889.09655074922898</v>
      </c>
      <c r="AA33" s="13">
        <v>812.25822050290128</v>
      </c>
      <c r="AB33" s="13">
        <v>797.37588652482304</v>
      </c>
      <c r="AC33" s="22">
        <v>809.69674737099501</v>
      </c>
      <c r="AD33" s="6">
        <v>846.14</v>
      </c>
      <c r="AE33" s="6">
        <v>780.56737588652504</v>
      </c>
      <c r="AF33" s="6">
        <v>804.75421863536315</v>
      </c>
      <c r="AG33" s="17">
        <v>855.03</v>
      </c>
      <c r="AH33" s="6">
        <v>878.54609929078015</v>
      </c>
      <c r="AI33" s="6">
        <v>935.67399999999998</v>
      </c>
      <c r="AJ33" s="138">
        <v>899.809768368096</v>
      </c>
      <c r="AK33" s="6">
        <v>910.78787878788</v>
      </c>
      <c r="AL33" s="6">
        <v>856.83347966051997</v>
      </c>
      <c r="AM33" s="158">
        <v>852.34718000675002</v>
      </c>
      <c r="AN33" s="160">
        <f t="shared" si="0"/>
        <v>-0.52359061127576767</v>
      </c>
      <c r="AO33" s="164">
        <f t="shared" si="1"/>
        <v>4.9354944636975269</v>
      </c>
    </row>
    <row r="34" spans="1:41" ht="15" customHeight="1" x14ac:dyDescent="0.25">
      <c r="A34" s="3" t="s">
        <v>33</v>
      </c>
      <c r="B34" s="13">
        <v>1591.09</v>
      </c>
      <c r="C34" s="13">
        <v>1572.36</v>
      </c>
      <c r="D34" s="13">
        <v>1569.085</v>
      </c>
      <c r="E34" s="13">
        <v>1563.58</v>
      </c>
      <c r="F34" s="13">
        <v>1590.86459343503</v>
      </c>
      <c r="G34" s="13">
        <v>1509.4</v>
      </c>
      <c r="H34" s="13">
        <v>1551.0250000000001</v>
      </c>
      <c r="I34" s="13">
        <v>1574.605</v>
      </c>
      <c r="J34" s="8">
        <v>1565.51</v>
      </c>
      <c r="K34" s="75">
        <v>1490.0000000000002</v>
      </c>
      <c r="L34" s="76">
        <v>1585.5440000000001</v>
      </c>
      <c r="M34" s="13">
        <v>1513.0081300812999</v>
      </c>
      <c r="N34" s="15">
        <v>1450</v>
      </c>
      <c r="O34" s="6">
        <v>1262.8729827005689</v>
      </c>
      <c r="P34" s="6">
        <v>1081.9047619047619</v>
      </c>
      <c r="Q34" s="22">
        <v>1082.8885400314</v>
      </c>
      <c r="R34" s="8">
        <v>1135.67002590531</v>
      </c>
      <c r="S34" s="50">
        <v>1213.67521367521</v>
      </c>
      <c r="T34" s="13">
        <v>1750</v>
      </c>
      <c r="U34" s="6">
        <v>1785.7142857142901</v>
      </c>
      <c r="V34" s="6">
        <v>1845.0628736343001</v>
      </c>
      <c r="W34" s="6">
        <v>1837.8510378510377</v>
      </c>
      <c r="X34" s="6">
        <v>1952.9914529914499</v>
      </c>
      <c r="Y34" s="6">
        <v>1717.7910052910054</v>
      </c>
      <c r="Z34" s="6">
        <v>1673.92292261596</v>
      </c>
      <c r="AA34" s="13">
        <v>1636.7346938775499</v>
      </c>
      <c r="AB34" s="13">
        <v>1652.2222222222199</v>
      </c>
      <c r="AC34" s="22">
        <v>1630.1587301587299</v>
      </c>
      <c r="AD34" s="6">
        <v>1667.69333333333</v>
      </c>
      <c r="AE34" s="6">
        <v>1601.1793204564301</v>
      </c>
      <c r="AF34" s="6">
        <v>1587.1669071669101</v>
      </c>
      <c r="AG34" s="17">
        <v>1556.24</v>
      </c>
      <c r="AH34" s="6">
        <v>1538.7707546786801</v>
      </c>
      <c r="AI34" s="6">
        <v>1498.6766666666699</v>
      </c>
      <c r="AJ34" s="138">
        <v>1471.37566137566</v>
      </c>
      <c r="AK34" s="6">
        <v>1475</v>
      </c>
      <c r="AL34" s="6">
        <v>1419.0476190476199</v>
      </c>
      <c r="AM34" s="158">
        <v>1452.38095238095</v>
      </c>
      <c r="AN34" s="160">
        <f t="shared" si="0"/>
        <v>2.348993288590373</v>
      </c>
      <c r="AO34" s="164">
        <f t="shared" si="1"/>
        <v>-11.263507896924443</v>
      </c>
    </row>
    <row r="35" spans="1:41" ht="15" customHeight="1" x14ac:dyDescent="0.25">
      <c r="A35" s="3" t="s">
        <v>34</v>
      </c>
      <c r="B35" s="13">
        <v>1135.29</v>
      </c>
      <c r="C35" s="13">
        <v>1151.57</v>
      </c>
      <c r="D35" s="13">
        <v>1155.5550000000001</v>
      </c>
      <c r="E35" s="13">
        <v>1214.81666666667</v>
      </c>
      <c r="F35" s="13">
        <v>1469.9683514507674</v>
      </c>
      <c r="G35" s="13">
        <v>1450</v>
      </c>
      <c r="H35" s="13">
        <v>1398.57</v>
      </c>
      <c r="I35" s="13">
        <v>1375</v>
      </c>
      <c r="J35" s="8">
        <v>1255.24</v>
      </c>
      <c r="K35" s="75">
        <v>1355.1948051948</v>
      </c>
      <c r="L35" s="76">
        <v>1353.5333333333335</v>
      </c>
      <c r="M35" s="13">
        <v>1243.75</v>
      </c>
      <c r="N35" s="15">
        <v>1200</v>
      </c>
      <c r="O35" s="6">
        <v>1295.45454545455</v>
      </c>
      <c r="P35" s="6">
        <v>1154.1666666666665</v>
      </c>
      <c r="Q35" s="22">
        <v>1120</v>
      </c>
      <c r="R35" s="50">
        <v>1194.44444444444</v>
      </c>
      <c r="S35" s="50">
        <v>1200</v>
      </c>
      <c r="T35" s="50">
        <v>1200</v>
      </c>
      <c r="U35" s="6">
        <v>1233.3333333333301</v>
      </c>
      <c r="V35" s="6">
        <v>1242.10526315789</v>
      </c>
      <c r="W35" s="6">
        <v>1300</v>
      </c>
      <c r="X35" s="6">
        <v>1300</v>
      </c>
      <c r="Y35" s="6">
        <v>1322</v>
      </c>
      <c r="Z35" s="6">
        <v>1320.0716845878101</v>
      </c>
      <c r="AA35" s="13">
        <v>1250</v>
      </c>
      <c r="AB35" s="13">
        <v>1270</v>
      </c>
      <c r="AC35" s="22">
        <v>1366.6666666666699</v>
      </c>
      <c r="AD35" s="6">
        <v>1401.6666666666599</v>
      </c>
      <c r="AE35" s="6">
        <v>1345.58519848069</v>
      </c>
      <c r="AF35" s="6">
        <v>1316.6666666666599</v>
      </c>
      <c r="AG35" s="17">
        <v>1358</v>
      </c>
      <c r="AH35" s="6">
        <v>1338.0564784053199</v>
      </c>
      <c r="AI35" s="6">
        <v>1387.5</v>
      </c>
      <c r="AJ35" s="138">
        <v>1390.0910746812399</v>
      </c>
      <c r="AK35" s="6">
        <v>1405</v>
      </c>
      <c r="AL35" s="6">
        <v>1398.2</v>
      </c>
      <c r="AM35" s="158">
        <v>1333.3333333333301</v>
      </c>
      <c r="AN35" s="160">
        <f t="shared" si="0"/>
        <v>-4.6392981452345845</v>
      </c>
      <c r="AO35" s="164">
        <f t="shared" si="1"/>
        <v>6.6666666666664058</v>
      </c>
    </row>
    <row r="36" spans="1:41" ht="15" customHeight="1" x14ac:dyDescent="0.25">
      <c r="A36" s="3" t="s">
        <v>35</v>
      </c>
      <c r="B36" s="13">
        <v>895.37583333333509</v>
      </c>
      <c r="C36" s="13">
        <v>867.55894444444004</v>
      </c>
      <c r="D36" s="13">
        <v>1044.5</v>
      </c>
      <c r="E36" s="13">
        <v>1095.5149999999999</v>
      </c>
      <c r="F36" s="13">
        <v>994.48366261868102</v>
      </c>
      <c r="G36" s="13">
        <v>1014.69</v>
      </c>
      <c r="H36" s="13">
        <v>1083.095</v>
      </c>
      <c r="I36" s="13">
        <v>971.995</v>
      </c>
      <c r="J36" s="8">
        <v>971.9</v>
      </c>
      <c r="K36" s="75">
        <v>969.76236433250028</v>
      </c>
      <c r="L36" s="76">
        <v>1022.1382352941177</v>
      </c>
      <c r="M36" s="13">
        <v>1118.5485810485809</v>
      </c>
      <c r="N36" s="13">
        <v>1118.5485810485809</v>
      </c>
      <c r="O36" s="6">
        <v>1021.2597153804051</v>
      </c>
      <c r="P36" s="6">
        <v>986.61726048944092</v>
      </c>
      <c r="Q36" s="22">
        <v>975.81248155576861</v>
      </c>
      <c r="R36" s="8">
        <v>1025.0412520145414</v>
      </c>
      <c r="S36" s="50">
        <v>1014.1428459064397</v>
      </c>
      <c r="T36" s="13">
        <v>1099.85565201082</v>
      </c>
      <c r="U36" s="6">
        <v>901.53139497897575</v>
      </c>
      <c r="V36" s="6">
        <v>893.73876254613901</v>
      </c>
      <c r="W36" s="6">
        <v>882.24112860388914</v>
      </c>
      <c r="X36" s="6">
        <v>831.928325278079</v>
      </c>
      <c r="Y36" s="6">
        <v>850.61684768193345</v>
      </c>
      <c r="Z36" s="6">
        <v>902.55025060794003</v>
      </c>
      <c r="AA36" s="13">
        <v>834.71134368333003</v>
      </c>
      <c r="AB36" s="13">
        <v>850.38407831959296</v>
      </c>
      <c r="AC36" s="22">
        <v>877.14153544809994</v>
      </c>
      <c r="AD36" s="6">
        <v>833.67647058824002</v>
      </c>
      <c r="AE36" s="6">
        <v>846.548574209972</v>
      </c>
      <c r="AF36" s="6">
        <v>811.609881346723</v>
      </c>
      <c r="AG36" s="17">
        <v>841.54</v>
      </c>
      <c r="AH36" s="6">
        <v>845.51400167513998</v>
      </c>
      <c r="AI36" s="6">
        <v>873.74437499999999</v>
      </c>
      <c r="AJ36" s="138">
        <v>904.97602866909403</v>
      </c>
      <c r="AK36" s="6">
        <v>908.03338577812997</v>
      </c>
      <c r="AL36" s="6">
        <v>895.12893020957995</v>
      </c>
      <c r="AM36" s="158">
        <v>832.51961115226004</v>
      </c>
      <c r="AN36" s="160">
        <f t="shared" si="0"/>
        <v>-6.9944470505115888</v>
      </c>
      <c r="AO36" s="164">
        <f t="shared" si="1"/>
        <v>-0.26257370858272178</v>
      </c>
    </row>
    <row r="37" spans="1:41" ht="15" customHeight="1" x14ac:dyDescent="0.25">
      <c r="A37" s="3" t="s">
        <v>36</v>
      </c>
      <c r="B37" s="6">
        <v>412.97</v>
      </c>
      <c r="C37" s="6">
        <v>420</v>
      </c>
      <c r="D37" s="6">
        <v>420</v>
      </c>
      <c r="E37" s="6">
        <v>437.78</v>
      </c>
      <c r="F37" s="6">
        <v>456.35</v>
      </c>
      <c r="G37" s="6">
        <v>490</v>
      </c>
      <c r="H37" s="6">
        <v>490</v>
      </c>
      <c r="I37" s="6">
        <v>493.33</v>
      </c>
      <c r="J37" s="8">
        <v>440.34</v>
      </c>
      <c r="K37" s="8">
        <v>490.73</v>
      </c>
      <c r="L37" s="8">
        <v>490.73</v>
      </c>
      <c r="M37" s="13">
        <v>577.77777777777806</v>
      </c>
      <c r="N37" s="15">
        <v>550</v>
      </c>
      <c r="O37" s="6">
        <v>520</v>
      </c>
      <c r="P37" s="6">
        <v>683.33333333333337</v>
      </c>
      <c r="Q37" s="22">
        <v>666.66666666666674</v>
      </c>
      <c r="R37" s="8">
        <v>717.077674301809</v>
      </c>
      <c r="S37" s="50">
        <v>716.66666666666663</v>
      </c>
      <c r="T37" s="13">
        <v>644.44444444444446</v>
      </c>
      <c r="U37" s="6">
        <v>674.28571428571433</v>
      </c>
      <c r="V37" s="6">
        <v>688.88888888888891</v>
      </c>
      <c r="W37" s="6">
        <v>633.33333333333303</v>
      </c>
      <c r="X37" s="6">
        <v>704.76190476190482</v>
      </c>
      <c r="Y37" s="6">
        <v>610</v>
      </c>
      <c r="Z37" s="6">
        <v>647.76055886885763</v>
      </c>
      <c r="AA37" s="13">
        <v>641.90476190476181</v>
      </c>
      <c r="AB37" s="13">
        <v>620</v>
      </c>
      <c r="AC37" s="22">
        <v>654.66666666666697</v>
      </c>
      <c r="AD37" s="6">
        <v>583.33249999999998</v>
      </c>
      <c r="AE37" s="6">
        <v>560</v>
      </c>
      <c r="AF37" s="6">
        <v>544.444444444444</v>
      </c>
      <c r="AG37" s="17">
        <v>585.9</v>
      </c>
      <c r="AH37" s="6">
        <v>553.33333333333303</v>
      </c>
      <c r="AI37" s="6">
        <v>552.38</v>
      </c>
      <c r="AJ37" s="138">
        <v>576.66666666666697</v>
      </c>
      <c r="AK37" s="6">
        <v>575.51515151515196</v>
      </c>
      <c r="AL37" s="6">
        <v>545</v>
      </c>
      <c r="AM37" s="158">
        <v>568.33333333333303</v>
      </c>
      <c r="AN37" s="160">
        <f t="shared" si="0"/>
        <v>4.2813455657491799</v>
      </c>
      <c r="AO37" s="164">
        <f t="shared" si="1"/>
        <v>-11.461424332344249</v>
      </c>
    </row>
    <row r="38" spans="1:41" ht="15" customHeight="1" x14ac:dyDescent="0.25">
      <c r="A38" s="3" t="s">
        <v>37</v>
      </c>
      <c r="B38" s="6">
        <v>186.87</v>
      </c>
      <c r="C38" s="6">
        <v>183.26</v>
      </c>
      <c r="D38" s="6">
        <v>185.6</v>
      </c>
      <c r="E38" s="6">
        <v>200.06</v>
      </c>
      <c r="F38" s="6">
        <v>204.92</v>
      </c>
      <c r="G38" s="6">
        <v>209.93</v>
      </c>
      <c r="H38" s="6">
        <v>217.57</v>
      </c>
      <c r="I38" s="6">
        <v>207.6</v>
      </c>
      <c r="J38" s="8">
        <v>184.86</v>
      </c>
      <c r="K38" s="8">
        <v>210.24</v>
      </c>
      <c r="L38" s="8">
        <v>210.24</v>
      </c>
      <c r="M38" s="13">
        <v>171.05458751781907</v>
      </c>
      <c r="N38" s="13">
        <v>171.05458751781907</v>
      </c>
      <c r="O38" s="6">
        <v>181.3373849449786</v>
      </c>
      <c r="P38" s="6">
        <v>179.86053292655842</v>
      </c>
      <c r="Q38" s="22">
        <v>166.60065132455378</v>
      </c>
      <c r="R38" s="8">
        <v>192.69406818147917</v>
      </c>
      <c r="S38" s="50">
        <v>192.46967090682</v>
      </c>
      <c r="T38" s="13">
        <v>192.53764868010001</v>
      </c>
      <c r="U38" s="6">
        <v>196.02746733551999</v>
      </c>
      <c r="V38" s="6">
        <v>190.82840018823799</v>
      </c>
      <c r="W38" s="6">
        <v>168.62118220483981</v>
      </c>
      <c r="X38" s="6">
        <v>167.84094819008334</v>
      </c>
      <c r="Y38" s="6">
        <v>136.85140387271699</v>
      </c>
      <c r="Z38" s="6">
        <v>147.24881919716199</v>
      </c>
      <c r="AA38" s="13">
        <v>143.64895508612099</v>
      </c>
      <c r="AB38" s="13">
        <v>123.871026249835</v>
      </c>
      <c r="AC38" s="22">
        <v>154.72669183195498</v>
      </c>
      <c r="AD38" s="6">
        <v>161.74588235294118</v>
      </c>
      <c r="AE38" s="6">
        <v>160.16248037811701</v>
      </c>
      <c r="AF38" s="6">
        <v>151.13837251301402</v>
      </c>
      <c r="AG38" s="17">
        <v>154.61000000000001</v>
      </c>
      <c r="AH38" s="6">
        <v>147.00309873894102</v>
      </c>
      <c r="AI38" s="6">
        <v>155.92352941176472</v>
      </c>
      <c r="AJ38" s="138">
        <v>150.17568443565864</v>
      </c>
      <c r="AK38" s="6">
        <v>144.29019936264007</v>
      </c>
      <c r="AL38" s="6">
        <v>144.73238270987397</v>
      </c>
      <c r="AM38" s="158">
        <v>145.46224079332495</v>
      </c>
      <c r="AN38" s="160">
        <f t="shared" si="0"/>
        <v>0.50428112201678355</v>
      </c>
      <c r="AO38" s="164">
        <f t="shared" si="1"/>
        <v>1.262303443917745</v>
      </c>
    </row>
    <row r="39" spans="1:41" ht="15" customHeight="1" x14ac:dyDescent="0.25">
      <c r="A39" s="3" t="s">
        <v>38</v>
      </c>
      <c r="B39" s="6">
        <v>182.93</v>
      </c>
      <c r="C39" s="6">
        <v>188.51</v>
      </c>
      <c r="D39" s="6">
        <v>189.4</v>
      </c>
      <c r="E39" s="6">
        <v>200.12</v>
      </c>
      <c r="F39" s="6">
        <v>218.29</v>
      </c>
      <c r="G39" s="6">
        <v>215.6</v>
      </c>
      <c r="H39" s="6">
        <v>235.25</v>
      </c>
      <c r="I39" s="6">
        <v>204.77</v>
      </c>
      <c r="J39" s="8">
        <v>177.35</v>
      </c>
      <c r="K39" s="8">
        <v>215.92</v>
      </c>
      <c r="L39" s="8">
        <v>215.92</v>
      </c>
      <c r="M39" s="13">
        <v>177.25936611442745</v>
      </c>
      <c r="N39" s="13">
        <v>177.25936611442745</v>
      </c>
      <c r="O39" s="6">
        <v>181.65515023096185</v>
      </c>
      <c r="P39" s="6">
        <v>180.45750166992099</v>
      </c>
      <c r="Q39" s="22">
        <v>177.73502915386089</v>
      </c>
      <c r="R39" s="8">
        <v>197.30517038962262</v>
      </c>
      <c r="S39" s="50">
        <v>182.184386941181</v>
      </c>
      <c r="T39" s="13">
        <v>185.95104094747899</v>
      </c>
      <c r="U39" s="6">
        <v>188.66474153102601</v>
      </c>
      <c r="V39" s="6">
        <v>197.600833323736</v>
      </c>
      <c r="W39" s="6">
        <v>165.8938477570085</v>
      </c>
      <c r="X39" s="6">
        <v>175.90600026820772</v>
      </c>
      <c r="Y39" s="6">
        <v>136.80507763174299</v>
      </c>
      <c r="Z39" s="6">
        <v>138.22918249223301</v>
      </c>
      <c r="AA39" s="13">
        <v>136.91104881167701</v>
      </c>
      <c r="AB39" s="13">
        <v>127.984624087714</v>
      </c>
      <c r="AC39" s="22">
        <v>154.21944317425189</v>
      </c>
      <c r="AD39" s="6">
        <v>160.20823529411769</v>
      </c>
      <c r="AE39" s="6">
        <v>156.10076770545422</v>
      </c>
      <c r="AF39" s="6">
        <v>153.18259528859662</v>
      </c>
      <c r="AG39" s="17">
        <v>150.63</v>
      </c>
      <c r="AH39" s="6">
        <v>147.67697586510133</v>
      </c>
      <c r="AI39" s="6">
        <v>148.08470588235295</v>
      </c>
      <c r="AJ39" s="138">
        <v>148.10831200675872</v>
      </c>
      <c r="AK39" s="6">
        <v>145.85938736726069</v>
      </c>
      <c r="AL39" s="6">
        <v>148.05994427465876</v>
      </c>
      <c r="AM39" s="158">
        <v>144.75324910996238</v>
      </c>
      <c r="AN39" s="160">
        <f t="shared" si="0"/>
        <v>-2.233348918842148</v>
      </c>
      <c r="AO39" s="164">
        <f t="shared" si="1"/>
        <v>5.7279528324061193</v>
      </c>
    </row>
    <row r="40" spans="1:41" ht="15" customHeight="1" x14ac:dyDescent="0.25">
      <c r="A40" s="3" t="s">
        <v>39</v>
      </c>
      <c r="B40" s="6">
        <v>416.06</v>
      </c>
      <c r="C40" s="6">
        <v>422.12</v>
      </c>
      <c r="D40" s="6">
        <v>451.06</v>
      </c>
      <c r="E40" s="6">
        <v>478.11</v>
      </c>
      <c r="F40" s="6">
        <v>411.64</v>
      </c>
      <c r="G40" s="6">
        <v>465.29</v>
      </c>
      <c r="H40" s="6">
        <v>473.4</v>
      </c>
      <c r="I40" s="6">
        <v>505.03</v>
      </c>
      <c r="J40" s="8">
        <v>405.59</v>
      </c>
      <c r="K40" s="8">
        <v>465.98</v>
      </c>
      <c r="L40" s="8">
        <v>465.98</v>
      </c>
      <c r="M40" s="13">
        <v>493.33333333333326</v>
      </c>
      <c r="N40" s="6">
        <v>441.66666666666669</v>
      </c>
      <c r="O40" s="6">
        <v>463.33333333333337</v>
      </c>
      <c r="P40" s="6">
        <v>438.09523809523807</v>
      </c>
      <c r="Q40" s="22">
        <v>444.66666666666663</v>
      </c>
      <c r="R40" s="50">
        <v>432.28070175438597</v>
      </c>
      <c r="S40" s="50">
        <v>470.47619047619048</v>
      </c>
      <c r="T40" s="13">
        <v>442.53968253968247</v>
      </c>
      <c r="U40" s="6">
        <v>467.57575757575762</v>
      </c>
      <c r="V40" s="6">
        <v>488.69565217391306</v>
      </c>
      <c r="W40" s="6">
        <v>486.99999999999989</v>
      </c>
      <c r="X40" s="6">
        <v>496.11111111111109</v>
      </c>
      <c r="Y40" s="6">
        <v>459.25925925925924</v>
      </c>
      <c r="Z40" s="6">
        <v>448.14814814814821</v>
      </c>
      <c r="AA40" s="13">
        <v>432.66666666666703</v>
      </c>
      <c r="AB40" s="13">
        <v>410.83333333333337</v>
      </c>
      <c r="AC40" s="22">
        <v>423.49206349206349</v>
      </c>
      <c r="AD40" s="6">
        <v>436.27470588235298</v>
      </c>
      <c r="AE40" s="6">
        <v>430</v>
      </c>
      <c r="AF40" s="6">
        <v>435.68627450980392</v>
      </c>
      <c r="AG40" s="17">
        <v>436.36</v>
      </c>
      <c r="AH40" s="6">
        <v>435.0877192982457</v>
      </c>
      <c r="AI40" s="6">
        <v>435.55533333333335</v>
      </c>
      <c r="AJ40" s="138">
        <v>423.33333333333337</v>
      </c>
      <c r="AK40" s="6">
        <v>452</v>
      </c>
      <c r="AL40" s="6">
        <v>438.59649122807014</v>
      </c>
      <c r="AM40" s="158">
        <v>427.45098039215691</v>
      </c>
      <c r="AN40" s="160">
        <f t="shared" si="0"/>
        <v>-2.5411764705882161</v>
      </c>
      <c r="AO40" s="164">
        <f t="shared" si="1"/>
        <v>-1.2054744856340789</v>
      </c>
    </row>
    <row r="41" spans="1:41" ht="15" customHeight="1" x14ac:dyDescent="0.25">
      <c r="A41" s="3" t="s">
        <v>40</v>
      </c>
      <c r="B41" s="6">
        <v>207.24</v>
      </c>
      <c r="C41" s="6">
        <v>225.67</v>
      </c>
      <c r="D41" s="6">
        <v>225.95</v>
      </c>
      <c r="E41" s="6">
        <v>215.79</v>
      </c>
      <c r="F41" s="6">
        <v>225.68</v>
      </c>
      <c r="G41" s="6">
        <v>263.27999999999997</v>
      </c>
      <c r="H41" s="6">
        <v>275.62</v>
      </c>
      <c r="I41" s="6">
        <v>294.61</v>
      </c>
      <c r="J41" s="8">
        <v>220.86</v>
      </c>
      <c r="K41" s="8">
        <v>263.67</v>
      </c>
      <c r="L41" s="76">
        <v>257.99722222222198</v>
      </c>
      <c r="M41" s="13">
        <v>368.42580687595296</v>
      </c>
      <c r="N41" s="6">
        <v>309.52581524010094</v>
      </c>
      <c r="O41" s="6">
        <v>300</v>
      </c>
      <c r="P41" s="6">
        <v>301.20085575909502</v>
      </c>
      <c r="Q41" s="22">
        <v>293.97859451098907</v>
      </c>
      <c r="R41" s="50">
        <v>321.161510447225</v>
      </c>
      <c r="S41" s="50">
        <v>320.72614948043997</v>
      </c>
      <c r="T41" s="13">
        <v>392.51149792848099</v>
      </c>
      <c r="U41" s="6">
        <v>385.20191051455203</v>
      </c>
      <c r="V41" s="6">
        <v>364.58143345398253</v>
      </c>
      <c r="W41" s="6">
        <v>316.55346297406197</v>
      </c>
      <c r="X41" s="6">
        <v>321.54373207229133</v>
      </c>
      <c r="Y41" s="6">
        <v>278.40745854978297</v>
      </c>
      <c r="Z41" s="6">
        <v>303.59558316080103</v>
      </c>
      <c r="AA41" s="13">
        <v>302.68767497690919</v>
      </c>
      <c r="AB41" s="13">
        <v>284.22698994127569</v>
      </c>
      <c r="AC41" s="22">
        <v>311.09517768150641</v>
      </c>
      <c r="AD41" s="6">
        <v>285</v>
      </c>
      <c r="AE41" s="6">
        <v>265.05478252244797</v>
      </c>
      <c r="AF41" s="6">
        <v>233.55178660385189</v>
      </c>
      <c r="AG41" s="17">
        <v>259.57</v>
      </c>
      <c r="AH41" s="6">
        <v>244.82242552250301</v>
      </c>
      <c r="AI41" s="6">
        <v>194.2076923076923</v>
      </c>
      <c r="AJ41" s="138">
        <v>247.78597930334968</v>
      </c>
      <c r="AK41" s="6">
        <v>208.51021693753069</v>
      </c>
      <c r="AL41" s="6">
        <v>215.66208075177201</v>
      </c>
      <c r="AM41" s="158">
        <v>225.70595239739939</v>
      </c>
      <c r="AN41" s="160">
        <f t="shared" si="0"/>
        <v>4.6572265326457263</v>
      </c>
      <c r="AO41" s="164">
        <f t="shared" si="1"/>
        <v>-25.432724535408465</v>
      </c>
    </row>
    <row r="42" spans="1:41" ht="15" customHeight="1" x14ac:dyDescent="0.25">
      <c r="A42" s="3" t="s">
        <v>41</v>
      </c>
      <c r="B42" s="6">
        <v>120.82</v>
      </c>
      <c r="C42" s="6">
        <v>130</v>
      </c>
      <c r="D42" s="6">
        <v>146.12</v>
      </c>
      <c r="E42" s="6">
        <v>159.69999999999999</v>
      </c>
      <c r="F42" s="6">
        <v>141.61000000000001</v>
      </c>
      <c r="G42" s="6">
        <v>169.66</v>
      </c>
      <c r="H42" s="6">
        <v>200</v>
      </c>
      <c r="I42" s="6">
        <v>177.42</v>
      </c>
      <c r="J42" s="8">
        <v>174.19</v>
      </c>
      <c r="K42" s="8">
        <v>169.91</v>
      </c>
      <c r="L42" s="76">
        <v>171.96136363636401</v>
      </c>
      <c r="M42" s="13">
        <v>205.14408490647099</v>
      </c>
      <c r="N42" s="6">
        <v>255.69253725422803</v>
      </c>
      <c r="O42" s="6">
        <v>256.26917391953401</v>
      </c>
      <c r="P42" s="6">
        <v>279.79350965255298</v>
      </c>
      <c r="Q42" s="22">
        <v>306.60905967053702</v>
      </c>
      <c r="R42" s="50">
        <v>318.649425287356</v>
      </c>
      <c r="S42" s="50">
        <v>374.00239541558301</v>
      </c>
      <c r="T42" s="13">
        <v>338.72467488924201</v>
      </c>
      <c r="U42" s="6">
        <v>353.25773702971497</v>
      </c>
      <c r="V42" s="6">
        <v>361.64205003472603</v>
      </c>
      <c r="W42" s="6">
        <v>371.78491404739299</v>
      </c>
      <c r="X42" s="6">
        <v>371.97952268616802</v>
      </c>
      <c r="Y42" s="6">
        <v>312.34642128128701</v>
      </c>
      <c r="Z42" s="6">
        <v>350.72965348827398</v>
      </c>
      <c r="AA42" s="13">
        <v>326.28711853968201</v>
      </c>
      <c r="AB42" s="13">
        <v>298.62854066850298</v>
      </c>
      <c r="AC42" s="22">
        <v>308.90138033079836</v>
      </c>
      <c r="AD42" s="6">
        <v>313</v>
      </c>
      <c r="AE42" s="6">
        <v>287.69645953637598</v>
      </c>
      <c r="AF42" s="6">
        <v>242.686037052763</v>
      </c>
      <c r="AG42" s="17">
        <v>267.87</v>
      </c>
      <c r="AH42" s="6">
        <v>252.351481282789</v>
      </c>
      <c r="AI42" s="6">
        <v>206.08</v>
      </c>
      <c r="AJ42" s="138">
        <v>231.160345801255</v>
      </c>
      <c r="AK42" s="6">
        <v>214.01725546201664</v>
      </c>
      <c r="AL42" s="6">
        <v>205.4394875122</v>
      </c>
      <c r="AM42" s="158">
        <v>201.80973748156899</v>
      </c>
      <c r="AN42" s="160">
        <f t="shared" si="0"/>
        <v>-1.766821984705089</v>
      </c>
      <c r="AO42" s="164">
        <f t="shared" si="1"/>
        <v>-38.149646120024343</v>
      </c>
    </row>
    <row r="43" spans="1:41" ht="15" customHeight="1" x14ac:dyDescent="0.25">
      <c r="A43" s="3" t="s">
        <v>42</v>
      </c>
      <c r="B43" s="6">
        <v>506.59</v>
      </c>
      <c r="C43" s="6">
        <v>544.36</v>
      </c>
      <c r="D43" s="6">
        <v>540</v>
      </c>
      <c r="E43" s="6">
        <v>571.29</v>
      </c>
      <c r="F43" s="6">
        <v>551.61</v>
      </c>
      <c r="G43" s="6">
        <v>569.52</v>
      </c>
      <c r="H43" s="6">
        <v>570.52</v>
      </c>
      <c r="I43" s="6">
        <v>570</v>
      </c>
      <c r="J43" s="8">
        <v>527.39</v>
      </c>
      <c r="K43" s="8">
        <v>570.37</v>
      </c>
      <c r="L43" s="8">
        <v>570.37</v>
      </c>
      <c r="M43" s="13">
        <v>695.55555555555554</v>
      </c>
      <c r="N43" s="13">
        <v>600.35</v>
      </c>
      <c r="O43" s="6">
        <v>610.30303030303048</v>
      </c>
      <c r="P43" s="6">
        <v>584.1269841269841</v>
      </c>
      <c r="Q43" s="22">
        <v>609.82456140350905</v>
      </c>
      <c r="R43" s="50">
        <v>633.33333333333303</v>
      </c>
      <c r="S43" s="50">
        <v>638.59649122807014</v>
      </c>
      <c r="T43" s="13">
        <v>690.47619047619105</v>
      </c>
      <c r="U43" s="6">
        <v>630.30303030303037</v>
      </c>
      <c r="V43" s="6">
        <v>615.15151515151524</v>
      </c>
      <c r="W43" s="6">
        <v>584.56140350877195</v>
      </c>
      <c r="X43" s="6">
        <v>575.75757575757586</v>
      </c>
      <c r="Y43" s="6">
        <v>524.44444444444503</v>
      </c>
      <c r="Z43" s="6">
        <v>526.66666666666697</v>
      </c>
      <c r="AA43" s="13">
        <v>506.50793650793702</v>
      </c>
      <c r="AB43" s="13">
        <v>502.5</v>
      </c>
      <c r="AC43" s="22">
        <v>473.33333333333297</v>
      </c>
      <c r="AD43" s="6">
        <v>450.97882352941201</v>
      </c>
      <c r="AE43" s="6">
        <v>480</v>
      </c>
      <c r="AF43" s="6">
        <v>477.777777777778</v>
      </c>
      <c r="AG43" s="17">
        <v>506.66</v>
      </c>
      <c r="AH43" s="6">
        <v>504.07407407407402</v>
      </c>
      <c r="AI43" s="6">
        <v>522.49812499999996</v>
      </c>
      <c r="AJ43" s="138">
        <v>550</v>
      </c>
      <c r="AK43" s="6">
        <v>568.59649122807002</v>
      </c>
      <c r="AL43" s="6">
        <v>540.70175438596505</v>
      </c>
      <c r="AM43" s="158">
        <v>558.82352941176498</v>
      </c>
      <c r="AN43" s="160">
        <f t="shared" si="0"/>
        <v>3.351528801007774</v>
      </c>
      <c r="AO43" s="164">
        <f t="shared" si="1"/>
        <v>10.328681770420427</v>
      </c>
    </row>
    <row r="44" spans="1:41" ht="15" customHeight="1" x14ac:dyDescent="0.25">
      <c r="A44" s="3" t="s">
        <v>43</v>
      </c>
      <c r="B44" s="6">
        <v>523.27</v>
      </c>
      <c r="C44" s="6">
        <v>580.9</v>
      </c>
      <c r="D44" s="6">
        <v>518.17999999999995</v>
      </c>
      <c r="E44" s="6">
        <v>535.28</v>
      </c>
      <c r="F44" s="6">
        <v>528.95000000000005</v>
      </c>
      <c r="G44" s="6">
        <v>545</v>
      </c>
      <c r="H44" s="6">
        <v>570</v>
      </c>
      <c r="I44" s="6">
        <v>609.44000000000005</v>
      </c>
      <c r="J44" s="8">
        <v>544.05999999999995</v>
      </c>
      <c r="K44" s="8">
        <v>545.80999999999995</v>
      </c>
      <c r="L44" s="8">
        <v>545.80999999999995</v>
      </c>
      <c r="M44" s="13">
        <v>644.16666666666663</v>
      </c>
      <c r="N44" s="13">
        <v>644.16666666666663</v>
      </c>
      <c r="O44" s="6">
        <v>632.5</v>
      </c>
      <c r="P44" s="6">
        <v>646.875</v>
      </c>
      <c r="Q44" s="22">
        <v>631.25</v>
      </c>
      <c r="R44" s="50">
        <v>643</v>
      </c>
      <c r="S44" s="50">
        <v>652.10526315789502</v>
      </c>
      <c r="T44" s="13">
        <v>657.14285714285711</v>
      </c>
      <c r="U44" s="6">
        <v>618.75</v>
      </c>
      <c r="V44" s="6">
        <v>622.22222222222217</v>
      </c>
      <c r="W44" s="6">
        <v>678.125</v>
      </c>
      <c r="X44" s="6">
        <v>609.47368421052636</v>
      </c>
      <c r="Y44" s="6">
        <v>652.30769230769226</v>
      </c>
      <c r="Z44" s="6">
        <v>650</v>
      </c>
      <c r="AA44" s="13">
        <v>647.22222222222217</v>
      </c>
      <c r="AB44" s="13">
        <v>637.5</v>
      </c>
      <c r="AC44" s="22">
        <v>648.33333333333337</v>
      </c>
      <c r="AD44" s="6">
        <v>613.33333333333337</v>
      </c>
      <c r="AE44" s="6">
        <v>625</v>
      </c>
      <c r="AF44" s="6">
        <v>641.17647058823525</v>
      </c>
      <c r="AG44" s="17">
        <v>631.66</v>
      </c>
      <c r="AH44" s="6">
        <v>628.125</v>
      </c>
      <c r="AI44" s="6">
        <v>656.25</v>
      </c>
      <c r="AJ44" s="138">
        <v>657.5</v>
      </c>
      <c r="AK44" s="6">
        <v>693.75</v>
      </c>
      <c r="AL44" s="6">
        <v>631.33333333333337</v>
      </c>
      <c r="AM44" s="158">
        <v>628.66666666666697</v>
      </c>
      <c r="AN44" s="160">
        <f t="shared" si="0"/>
        <v>-0.42238648363248177</v>
      </c>
      <c r="AO44" s="164">
        <f t="shared" si="1"/>
        <v>-2.8669527896995164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/>
  <dimension ref="A1:AO44"/>
  <sheetViews>
    <sheetView zoomScale="96" zoomScaleNormal="96" workbookViewId="0">
      <pane xSplit="1" ySplit="1" topLeftCell="AF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6.7109375" customWidth="1"/>
    <col min="2" max="13" width="9.140625" style="4"/>
    <col min="24" max="24" width="11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78" t="s">
        <v>1</v>
      </c>
      <c r="B2" s="8">
        <v>586.50181818181818</v>
      </c>
      <c r="C2" s="6">
        <v>559.29292929292899</v>
      </c>
      <c r="D2" s="6">
        <v>634.76190476190504</v>
      </c>
      <c r="E2" s="6">
        <v>550.63157894736798</v>
      </c>
      <c r="F2" s="6">
        <v>555</v>
      </c>
      <c r="G2" s="26">
        <v>507.27272727272702</v>
      </c>
      <c r="H2" s="22">
        <v>466.31578947368422</v>
      </c>
      <c r="I2" s="6">
        <v>463.52941176470586</v>
      </c>
      <c r="J2" s="6">
        <v>467.5</v>
      </c>
      <c r="K2" s="79">
        <v>429.722222222222</v>
      </c>
      <c r="L2" s="80">
        <v>420</v>
      </c>
      <c r="M2" s="13">
        <v>508.4375</v>
      </c>
      <c r="N2" s="6">
        <v>450.71428571428601</v>
      </c>
      <c r="O2" s="6">
        <v>494.56521739130437</v>
      </c>
      <c r="P2" s="6">
        <v>525.26086956521704</v>
      </c>
      <c r="Q2" s="22">
        <v>547.39130434782601</v>
      </c>
      <c r="R2" s="50">
        <v>560</v>
      </c>
      <c r="S2" s="50">
        <v>520</v>
      </c>
      <c r="T2" s="13">
        <v>446.81818181818181</v>
      </c>
      <c r="U2" s="6">
        <v>462.8</v>
      </c>
      <c r="V2" s="6">
        <v>420.74074074074076</v>
      </c>
      <c r="W2" s="6">
        <v>417.142857142857</v>
      </c>
      <c r="X2" s="6">
        <v>450</v>
      </c>
      <c r="Y2" s="6">
        <v>421.57894736842098</v>
      </c>
      <c r="Z2" s="6">
        <v>428.42105263157896</v>
      </c>
      <c r="AA2" s="13">
        <v>425.22727272727298</v>
      </c>
      <c r="AB2" s="13">
        <v>418.09523809523802</v>
      </c>
      <c r="AC2" s="22">
        <v>423.33333333333297</v>
      </c>
      <c r="AD2" s="6">
        <v>424.76190476190476</v>
      </c>
      <c r="AE2" s="6">
        <v>492.10526315789502</v>
      </c>
      <c r="AF2" s="6">
        <v>451.66666666666669</v>
      </c>
      <c r="AG2" s="17">
        <v>434.5</v>
      </c>
      <c r="AH2" s="6">
        <v>426.11111111111109</v>
      </c>
      <c r="AI2" s="6">
        <v>466.84210526315792</v>
      </c>
      <c r="AJ2" s="138">
        <v>507.14285714285717</v>
      </c>
      <c r="AK2" s="6">
        <v>484.09090909090907</v>
      </c>
      <c r="AL2" s="6">
        <v>470.75</v>
      </c>
      <c r="AM2" s="158">
        <v>439.56521739130437</v>
      </c>
      <c r="AN2" s="160">
        <f>(AM2-AL2)/AL2*100</f>
        <v>-6.6244891362072496</v>
      </c>
      <c r="AO2" s="164">
        <f>(AM2-AA2)/AA2*100</f>
        <v>3.3718309204563397</v>
      </c>
    </row>
    <row r="3" spans="1:41" ht="15" customHeight="1" x14ac:dyDescent="0.25">
      <c r="A3" s="78" t="s">
        <v>2</v>
      </c>
      <c r="B3" s="8">
        <v>47.489999999999995</v>
      </c>
      <c r="C3" s="6">
        <v>56.150793650793602</v>
      </c>
      <c r="D3" s="6">
        <v>53.5</v>
      </c>
      <c r="E3" s="6">
        <v>50.047619047619101</v>
      </c>
      <c r="F3" s="6">
        <v>47.382352941176499</v>
      </c>
      <c r="G3" s="26">
        <v>43.727272727272727</v>
      </c>
      <c r="H3" s="27">
        <v>41.61</v>
      </c>
      <c r="I3" s="6">
        <v>49.4444444444444</v>
      </c>
      <c r="J3" s="6">
        <v>50.411764705882398</v>
      </c>
      <c r="K3" s="79">
        <v>38.823529411764703</v>
      </c>
      <c r="L3" s="81">
        <v>37.24</v>
      </c>
      <c r="M3" s="13">
        <v>40.3125</v>
      </c>
      <c r="N3" s="15">
        <v>40</v>
      </c>
      <c r="O3" s="6">
        <v>38.636363636363633</v>
      </c>
      <c r="P3" s="6">
        <v>41.041666666666664</v>
      </c>
      <c r="Q3" s="22">
        <v>40.909090909090907</v>
      </c>
      <c r="R3" s="8">
        <v>42.818774440783024</v>
      </c>
      <c r="S3" s="50">
        <v>39.761904761904759</v>
      </c>
      <c r="T3" s="13">
        <v>39.75</v>
      </c>
      <c r="U3" s="6">
        <v>38.200000000000003</v>
      </c>
      <c r="V3" s="6">
        <v>39.642857142857146</v>
      </c>
      <c r="W3" s="6">
        <v>39.772727272727273</v>
      </c>
      <c r="X3" s="6">
        <v>39.705882352941174</v>
      </c>
      <c r="Y3" s="6">
        <v>39.5</v>
      </c>
      <c r="Z3" s="6">
        <v>39.962296323838288</v>
      </c>
      <c r="AA3" s="13">
        <v>39.239130434782609</v>
      </c>
      <c r="AB3" s="13">
        <v>39.545454545454547</v>
      </c>
      <c r="AC3" s="22">
        <v>39.75</v>
      </c>
      <c r="AD3" s="6">
        <v>40</v>
      </c>
      <c r="AE3" s="6">
        <v>39</v>
      </c>
      <c r="AF3" s="6">
        <v>38</v>
      </c>
      <c r="AG3" s="17">
        <v>39.21</v>
      </c>
      <c r="AH3" s="6">
        <v>36.842105263157897</v>
      </c>
      <c r="AI3" s="6">
        <v>38.94736842105263</v>
      </c>
      <c r="AJ3" s="138">
        <v>43.625</v>
      </c>
      <c r="AK3" s="6">
        <v>42.523809523809497</v>
      </c>
      <c r="AL3" s="6">
        <v>40.1666666666667</v>
      </c>
      <c r="AM3" s="158">
        <v>38.043478260869563</v>
      </c>
      <c r="AN3" s="160">
        <f t="shared" ref="AN3:AN44" si="0">(AM3-AL3)/AL3*100</f>
        <v>-5.2859462384990925</v>
      </c>
      <c r="AO3" s="164">
        <f t="shared" ref="AO3:AO44" si="1">(AM3-AA3)/AA3*100</f>
        <v>-3.04709141274239</v>
      </c>
    </row>
    <row r="4" spans="1:41" ht="15" customHeight="1" x14ac:dyDescent="0.25">
      <c r="A4" s="78" t="s">
        <v>3</v>
      </c>
      <c r="B4" s="8">
        <v>370.07349999999997</v>
      </c>
      <c r="C4" s="6">
        <v>322.68547619047501</v>
      </c>
      <c r="D4" s="6">
        <v>357.60081204803282</v>
      </c>
      <c r="E4" s="6">
        <v>359.905801654774</v>
      </c>
      <c r="F4" s="6">
        <v>363.838040817852</v>
      </c>
      <c r="G4" s="26">
        <v>379.5977244586922</v>
      </c>
      <c r="H4" s="22">
        <v>396.16635084502951</v>
      </c>
      <c r="I4" s="6">
        <v>420.31705882352935</v>
      </c>
      <c r="J4" s="6">
        <v>427.35986839329206</v>
      </c>
      <c r="K4" s="79">
        <v>406.5040874292315</v>
      </c>
      <c r="L4" s="80">
        <v>400.81849999999997</v>
      </c>
      <c r="M4" s="13">
        <v>396.83927768472489</v>
      </c>
      <c r="N4" s="15">
        <v>400</v>
      </c>
      <c r="O4" s="6">
        <v>402.8522119558105</v>
      </c>
      <c r="P4" s="6">
        <v>425.23964780447818</v>
      </c>
      <c r="Q4" s="22">
        <v>454.04862094354854</v>
      </c>
      <c r="R4" s="8">
        <v>461.80775377081397</v>
      </c>
      <c r="S4" s="50">
        <v>466.83055715565553</v>
      </c>
      <c r="T4" s="13">
        <v>448.20596944251889</v>
      </c>
      <c r="U4" s="6">
        <v>448.20627316585359</v>
      </c>
      <c r="V4" s="6">
        <v>453.77896313229945</v>
      </c>
      <c r="W4" s="6">
        <v>458.13501857876327</v>
      </c>
      <c r="X4" s="6">
        <v>440.29937650153084</v>
      </c>
      <c r="Y4" s="6">
        <v>426.32723886094908</v>
      </c>
      <c r="Z4" s="6">
        <v>439.9505954201689</v>
      </c>
      <c r="AA4" s="13">
        <v>415.70984818818101</v>
      </c>
      <c r="AB4" s="13">
        <v>398.68415231322302</v>
      </c>
      <c r="AC4" s="22">
        <v>360.16509721866203</v>
      </c>
      <c r="AD4" s="6">
        <v>385.21083333333303</v>
      </c>
      <c r="AE4" s="6">
        <v>308.16114985024348</v>
      </c>
      <c r="AF4" s="6">
        <v>258.51559363900088</v>
      </c>
      <c r="AG4" s="17">
        <v>272.25</v>
      </c>
      <c r="AH4" s="6">
        <v>282.604778802586</v>
      </c>
      <c r="AI4" s="6">
        <v>228.16850000000005</v>
      </c>
      <c r="AJ4" s="138">
        <v>250.44617648498357</v>
      </c>
      <c r="AK4" s="6">
        <v>234.68721615433745</v>
      </c>
      <c r="AL4" s="6">
        <v>243.90184886608941</v>
      </c>
      <c r="AM4" s="158">
        <v>232.22335471953099</v>
      </c>
      <c r="AN4" s="160">
        <f t="shared" si="0"/>
        <v>-4.7881941858383863</v>
      </c>
      <c r="AO4" s="164">
        <f t="shared" si="1"/>
        <v>-44.138115627607284</v>
      </c>
    </row>
    <row r="5" spans="1:41" ht="15" customHeight="1" x14ac:dyDescent="0.25">
      <c r="A5" s="78" t="s">
        <v>4</v>
      </c>
      <c r="B5" s="8">
        <v>328.948125</v>
      </c>
      <c r="C5" s="6">
        <v>328.19895454545502</v>
      </c>
      <c r="D5" s="6">
        <v>325.51567526089099</v>
      </c>
      <c r="E5" s="6">
        <v>316.94083020321739</v>
      </c>
      <c r="F5" s="6">
        <v>314.8252711539219</v>
      </c>
      <c r="G5" s="26">
        <v>337.44603937852759</v>
      </c>
      <c r="H5" s="22">
        <v>353.14536792546926</v>
      </c>
      <c r="I5" s="6">
        <v>387.67411764705884</v>
      </c>
      <c r="J5" s="6">
        <v>384.07525553914797</v>
      </c>
      <c r="K5" s="79">
        <v>370.2484870987048</v>
      </c>
      <c r="L5" s="79">
        <v>370.2484870987048</v>
      </c>
      <c r="M5" s="13">
        <v>347.18378053670074</v>
      </c>
      <c r="N5" s="16">
        <v>250</v>
      </c>
      <c r="O5" s="6">
        <v>368.21</v>
      </c>
      <c r="P5" s="6">
        <v>364.99287591976179</v>
      </c>
      <c r="Q5" s="22">
        <v>384.6477103540243</v>
      </c>
      <c r="R5" s="8">
        <v>397.78357656365398</v>
      </c>
      <c r="S5" s="50">
        <v>394.03593830464092</v>
      </c>
      <c r="T5" s="13">
        <v>412.17743356923364</v>
      </c>
      <c r="U5" s="6">
        <v>383.78143924458766</v>
      </c>
      <c r="V5" s="6">
        <v>394.5759822635693</v>
      </c>
      <c r="W5" s="6">
        <v>395.79776795675582</v>
      </c>
      <c r="X5" s="6">
        <v>341.81039116169541</v>
      </c>
      <c r="Y5" s="6">
        <v>371.00811837531762</v>
      </c>
      <c r="Z5" s="6">
        <v>368.8718841382543</v>
      </c>
      <c r="AA5" s="13">
        <v>377.93493490001299</v>
      </c>
      <c r="AB5" s="13">
        <v>375.34211326080998</v>
      </c>
      <c r="AC5" s="22">
        <v>343.92804422540797</v>
      </c>
      <c r="AD5" s="6">
        <v>377.64380952380998</v>
      </c>
      <c r="AE5" s="6">
        <v>292.56216900423334</v>
      </c>
      <c r="AF5" s="6">
        <v>247.95811870100945</v>
      </c>
      <c r="AG5" s="17">
        <v>214.48</v>
      </c>
      <c r="AH5" s="6">
        <v>241.60584134539033</v>
      </c>
      <c r="AI5" s="6">
        <v>230.23333333333329</v>
      </c>
      <c r="AJ5" s="138">
        <v>213.62574630148953</v>
      </c>
      <c r="AK5" s="6">
        <v>234.7393290911069</v>
      </c>
      <c r="AL5" s="6">
        <v>229.51086677459148</v>
      </c>
      <c r="AM5" s="158">
        <v>219.68937795370687</v>
      </c>
      <c r="AN5" s="160">
        <f t="shared" si="0"/>
        <v>-4.2793132015533484</v>
      </c>
      <c r="AO5" s="164">
        <f t="shared" si="1"/>
        <v>-41.871111223991981</v>
      </c>
    </row>
    <row r="6" spans="1:41" ht="15" customHeight="1" x14ac:dyDescent="0.25">
      <c r="A6" s="78" t="s">
        <v>5</v>
      </c>
      <c r="B6" s="8">
        <v>916.57833333333338</v>
      </c>
      <c r="C6" s="6">
        <v>983.97722222222046</v>
      </c>
      <c r="D6" s="6">
        <v>985.05019123661202</v>
      </c>
      <c r="E6" s="6">
        <v>1088.1302521008404</v>
      </c>
      <c r="F6" s="6">
        <v>1098.151868971358</v>
      </c>
      <c r="G6" s="26">
        <v>1035.7323853811899</v>
      </c>
      <c r="H6" s="22">
        <v>1040.41010622</v>
      </c>
      <c r="I6" s="6">
        <v>972.71384615384602</v>
      </c>
      <c r="J6" s="6">
        <v>971.92361725896001</v>
      </c>
      <c r="K6" s="79">
        <v>1071.1165672562699</v>
      </c>
      <c r="L6" s="80">
        <v>990.349285714286</v>
      </c>
      <c r="M6" s="13">
        <v>1082.9308317351574</v>
      </c>
      <c r="N6" s="13">
        <v>1082.9308317351574</v>
      </c>
      <c r="O6" s="6">
        <v>824.26253961180441</v>
      </c>
      <c r="P6" s="6">
        <v>1043.68026338909</v>
      </c>
      <c r="Q6" s="22">
        <v>911.90451387911196</v>
      </c>
      <c r="R6" s="8">
        <v>1013.3407516270886</v>
      </c>
      <c r="S6" s="50">
        <v>995.34335636496803</v>
      </c>
      <c r="T6" s="13">
        <v>902.64128962118696</v>
      </c>
      <c r="U6" s="6">
        <v>954.68169375458206</v>
      </c>
      <c r="V6" s="6">
        <v>941.96134625701404</v>
      </c>
      <c r="W6" s="6">
        <v>867.66870993365399</v>
      </c>
      <c r="X6" s="6">
        <v>773.1888168028795</v>
      </c>
      <c r="Y6" s="6">
        <v>859.74257877225057</v>
      </c>
      <c r="Z6" s="6">
        <v>875</v>
      </c>
      <c r="AA6" s="13">
        <v>761.6419861891502</v>
      </c>
      <c r="AB6" s="13">
        <v>779.53173740875002</v>
      </c>
      <c r="AC6" s="22">
        <v>792.03224219043705</v>
      </c>
      <c r="AD6" s="6">
        <v>822.515625</v>
      </c>
      <c r="AE6" s="6">
        <v>837.5052148207003</v>
      </c>
      <c r="AF6" s="6">
        <v>851.68930792643096</v>
      </c>
      <c r="AG6" s="17">
        <v>800.11</v>
      </c>
      <c r="AH6" s="6">
        <v>852.722732505968</v>
      </c>
      <c r="AI6" s="6">
        <v>857.50187500000004</v>
      </c>
      <c r="AJ6" s="138">
        <v>799.13871243530502</v>
      </c>
      <c r="AK6" s="6">
        <v>787.98907481476897</v>
      </c>
      <c r="AL6" s="6">
        <v>828.41406849590601</v>
      </c>
      <c r="AM6" s="158">
        <v>868.38476115050798</v>
      </c>
      <c r="AN6" s="160">
        <f t="shared" si="0"/>
        <v>4.8249654580557753</v>
      </c>
      <c r="AO6" s="164">
        <f t="shared" si="1"/>
        <v>14.014822829744672</v>
      </c>
    </row>
    <row r="7" spans="1:41" ht="15" customHeight="1" x14ac:dyDescent="0.25">
      <c r="A7" s="78" t="s">
        <v>6</v>
      </c>
      <c r="B7" s="8">
        <v>1321.1292857142857</v>
      </c>
      <c r="C7" s="6">
        <v>1303.8590259740199</v>
      </c>
      <c r="D7" s="6">
        <v>1250.7094641014774</v>
      </c>
      <c r="E7" s="6">
        <v>1343.5181225054091</v>
      </c>
      <c r="F7" s="6">
        <v>1341.63606884756</v>
      </c>
      <c r="G7" s="26">
        <v>1386.96894281557</v>
      </c>
      <c r="H7" s="22">
        <v>1349.5897543087599</v>
      </c>
      <c r="I7" s="6">
        <v>1284.0421428571401</v>
      </c>
      <c r="J7" s="6">
        <v>1258.3776191716311</v>
      </c>
      <c r="K7" s="79">
        <v>1256.6841368862699</v>
      </c>
      <c r="L7" s="80">
        <v>1194.616842105263</v>
      </c>
      <c r="M7" s="13">
        <v>1128.8648958390315</v>
      </c>
      <c r="N7" s="13">
        <v>1128.8648958390315</v>
      </c>
      <c r="O7" s="6">
        <v>1125.5496713006992</v>
      </c>
      <c r="P7" s="6">
        <v>1154.4971340200243</v>
      </c>
      <c r="Q7" s="22">
        <v>1134.3032021664005</v>
      </c>
      <c r="R7" s="8">
        <v>1233.9268550993611</v>
      </c>
      <c r="S7" s="50">
        <v>1190.2629595814674</v>
      </c>
      <c r="T7" s="13">
        <v>1092.875778868817</v>
      </c>
      <c r="U7" s="6">
        <v>1188.1109942316036</v>
      </c>
      <c r="V7" s="6">
        <v>1209.40750352737</v>
      </c>
      <c r="W7" s="6">
        <v>1170.5152298894668</v>
      </c>
      <c r="X7" s="6">
        <v>1179.1598517988584</v>
      </c>
      <c r="Y7" s="6">
        <v>1216.3423397240424</v>
      </c>
      <c r="Z7" s="6">
        <v>1167.9446270386263</v>
      </c>
      <c r="AA7" s="13">
        <v>1102.8464384532299</v>
      </c>
      <c r="AB7" s="13">
        <v>1118.4344682614601</v>
      </c>
      <c r="AC7" s="22">
        <v>1120.5199257156319</v>
      </c>
      <c r="AD7" s="6"/>
      <c r="AE7" s="6">
        <v>1117.02855903715</v>
      </c>
      <c r="AF7" s="6">
        <v>1146.1998307093399</v>
      </c>
      <c r="AG7" s="17">
        <v>1118.6099999999999</v>
      </c>
      <c r="AH7" s="6">
        <v>1121.2038421637701</v>
      </c>
      <c r="AI7" s="6">
        <v>1135.694</v>
      </c>
      <c r="AJ7" s="138">
        <v>1206.9190070251643</v>
      </c>
      <c r="AK7" s="6">
        <v>1178.5593842230001</v>
      </c>
      <c r="AL7" s="6">
        <v>1147.6030489188399</v>
      </c>
      <c r="AM7" s="158">
        <v>1099.1122221933731</v>
      </c>
      <c r="AN7" s="160">
        <f t="shared" si="0"/>
        <v>-4.2254006532267558</v>
      </c>
      <c r="AO7" s="164">
        <f t="shared" si="1"/>
        <v>-0.33859802504273639</v>
      </c>
    </row>
    <row r="8" spans="1:41" ht="15" customHeight="1" x14ac:dyDescent="0.25">
      <c r="A8" s="78" t="s">
        <v>7</v>
      </c>
      <c r="B8" s="8">
        <v>301.22000000000003</v>
      </c>
      <c r="C8" s="6">
        <v>290.336538461538</v>
      </c>
      <c r="D8" s="6">
        <v>295.83333333333331</v>
      </c>
      <c r="E8" s="6">
        <v>291.5</v>
      </c>
      <c r="F8" s="6">
        <v>299.230769230769</v>
      </c>
      <c r="G8" s="26">
        <v>289.75</v>
      </c>
      <c r="H8" s="22">
        <v>280.88235294117646</v>
      </c>
      <c r="I8" s="6">
        <v>290.625</v>
      </c>
      <c r="J8" s="6">
        <v>288.8235294117647</v>
      </c>
      <c r="K8" s="79">
        <v>272.5</v>
      </c>
      <c r="L8" s="80">
        <v>294.73684210526318</v>
      </c>
      <c r="M8" s="13">
        <v>280.5263157894737</v>
      </c>
      <c r="N8" s="69">
        <v>300</v>
      </c>
      <c r="O8" s="6">
        <v>290.47619047619048</v>
      </c>
      <c r="P8" s="6">
        <v>297.61904761904759</v>
      </c>
      <c r="Q8" s="22">
        <v>298.69565217391306</v>
      </c>
      <c r="R8" s="8">
        <v>290.30219772979154</v>
      </c>
      <c r="S8" s="50">
        <v>296.1904761904762</v>
      </c>
      <c r="T8" s="13">
        <v>290.41666666666669</v>
      </c>
      <c r="U8" s="6">
        <v>300</v>
      </c>
      <c r="V8" s="6">
        <v>296.1904761904762</v>
      </c>
      <c r="W8" s="6">
        <v>297.5</v>
      </c>
      <c r="X8" s="6">
        <v>302.10526315789474</v>
      </c>
      <c r="Y8" s="6">
        <v>300.71428571428572</v>
      </c>
      <c r="Z8" s="6">
        <v>296.65704717151772</v>
      </c>
      <c r="AA8" s="13">
        <v>300</v>
      </c>
      <c r="AB8" s="13">
        <v>293.40909090909099</v>
      </c>
      <c r="AC8" s="22">
        <v>293.75</v>
      </c>
      <c r="AD8" s="6">
        <v>296.1904761904762</v>
      </c>
      <c r="AE8" s="6">
        <v>300</v>
      </c>
      <c r="AF8" s="6">
        <v>305.26315789473682</v>
      </c>
      <c r="AG8" s="17">
        <v>297.22000000000003</v>
      </c>
      <c r="AH8" s="6">
        <v>311.11111111111109</v>
      </c>
      <c r="AI8" s="6">
        <v>305.5</v>
      </c>
      <c r="AJ8" s="138">
        <v>306.25</v>
      </c>
      <c r="AK8" s="6">
        <v>304.76190476190476</v>
      </c>
      <c r="AL8" s="6">
        <v>303.18181818181819</v>
      </c>
      <c r="AM8" s="158">
        <v>305</v>
      </c>
      <c r="AN8" s="160">
        <f t="shared" si="0"/>
        <v>0.59970014992503573</v>
      </c>
      <c r="AO8" s="164">
        <f t="shared" si="1"/>
        <v>1.6666666666666667</v>
      </c>
    </row>
    <row r="9" spans="1:41" ht="15" customHeight="1" x14ac:dyDescent="0.25">
      <c r="A9" s="78" t="s">
        <v>8</v>
      </c>
      <c r="B9" s="8">
        <v>262.93222222222221</v>
      </c>
      <c r="C9" s="6">
        <v>258.33333333333303</v>
      </c>
      <c r="D9" s="6">
        <v>261.53846153846155</v>
      </c>
      <c r="E9" s="6">
        <v>259.52380952380952</v>
      </c>
      <c r="F9" s="6">
        <v>266.66666666666669</v>
      </c>
      <c r="G9" s="26">
        <v>253.33333333333334</v>
      </c>
      <c r="H9" s="22">
        <v>262.36842105263156</v>
      </c>
      <c r="I9" s="6">
        <v>257.05882352941177</v>
      </c>
      <c r="J9" s="6">
        <v>261.11111111111109</v>
      </c>
      <c r="K9" s="79">
        <v>250</v>
      </c>
      <c r="L9" s="80">
        <v>260</v>
      </c>
      <c r="M9" s="13">
        <v>261.11111111111109</v>
      </c>
      <c r="N9" s="69">
        <v>250</v>
      </c>
      <c r="O9" s="6">
        <v>254.76190476190476</v>
      </c>
      <c r="P9" s="6">
        <v>258.33333333333331</v>
      </c>
      <c r="Q9" s="22">
        <v>252.17391304347825</v>
      </c>
      <c r="R9" s="8">
        <v>257.37221207142187</v>
      </c>
      <c r="S9" s="50">
        <v>252.91666666666666</v>
      </c>
      <c r="T9" s="13">
        <v>252.91666666666666</v>
      </c>
      <c r="U9" s="6">
        <v>254</v>
      </c>
      <c r="V9" s="6">
        <v>253.04347826086956</v>
      </c>
      <c r="W9" s="6">
        <v>256.1904761904762</v>
      </c>
      <c r="X9" s="6">
        <v>252.10526315789474</v>
      </c>
      <c r="Y9" s="6">
        <v>254.09090909090909</v>
      </c>
      <c r="Z9" s="6">
        <v>253.98196471222977</v>
      </c>
      <c r="AA9" s="13">
        <v>264.375</v>
      </c>
      <c r="AB9" s="13">
        <v>253.18181818181819</v>
      </c>
      <c r="AC9" s="22">
        <v>251.57894736842104</v>
      </c>
      <c r="AD9" s="6">
        <v>253.04347826086956</v>
      </c>
      <c r="AE9" s="6">
        <v>257.72727272727275</v>
      </c>
      <c r="AF9" s="6">
        <v>257.89473684210526</v>
      </c>
      <c r="AG9" s="17">
        <v>275</v>
      </c>
      <c r="AH9" s="6">
        <v>275</v>
      </c>
      <c r="AI9" s="6">
        <v>268.18181818181819</v>
      </c>
      <c r="AJ9" s="138">
        <v>263.33333333333331</v>
      </c>
      <c r="AK9" s="6">
        <v>268</v>
      </c>
      <c r="AL9" s="6">
        <v>271.42857142857144</v>
      </c>
      <c r="AM9" s="158">
        <v>263.46153846153845</v>
      </c>
      <c r="AN9" s="160">
        <f t="shared" si="0"/>
        <v>-2.9352226720647865</v>
      </c>
      <c r="AO9" s="164">
        <f t="shared" si="1"/>
        <v>-0.34551736679396589</v>
      </c>
    </row>
    <row r="10" spans="1:41" ht="15" customHeight="1" x14ac:dyDescent="0.25">
      <c r="A10" s="78" t="s">
        <v>9</v>
      </c>
      <c r="B10" s="8">
        <v>719.55437499999994</v>
      </c>
      <c r="C10" s="6">
        <v>678.56857142857098</v>
      </c>
      <c r="D10" s="6">
        <v>650.80567015077895</v>
      </c>
      <c r="E10" s="6">
        <v>632.79220779220805</v>
      </c>
      <c r="F10" s="6">
        <v>663.45752294293197</v>
      </c>
      <c r="G10" s="26">
        <v>652.60472610096701</v>
      </c>
      <c r="H10" s="22">
        <v>862.10317460317481</v>
      </c>
      <c r="I10" s="6">
        <v>658.11</v>
      </c>
      <c r="J10" s="6">
        <v>659.32359085253097</v>
      </c>
      <c r="K10" s="79">
        <v>638.591620707743</v>
      </c>
      <c r="L10" s="79">
        <v>638.591620707743</v>
      </c>
      <c r="M10" s="13">
        <v>505.31456736710237</v>
      </c>
      <c r="N10" s="69">
        <v>500</v>
      </c>
      <c r="O10" s="6">
        <v>512.15382017811703</v>
      </c>
      <c r="P10" s="6">
        <v>505.53769025370616</v>
      </c>
      <c r="Q10" s="22">
        <v>533.57890747596639</v>
      </c>
      <c r="R10" s="8">
        <v>515.12772562277405</v>
      </c>
      <c r="S10" s="50">
        <v>525.20786774682699</v>
      </c>
      <c r="T10" s="13">
        <v>586.62119130869132</v>
      </c>
      <c r="U10" s="6">
        <v>545.81442498624642</v>
      </c>
      <c r="V10" s="6">
        <v>482.8999946487159</v>
      </c>
      <c r="W10" s="6">
        <v>473.83337392928189</v>
      </c>
      <c r="X10" s="6">
        <v>502.16911764705901</v>
      </c>
      <c r="Y10" s="6">
        <v>507.2435663228502</v>
      </c>
      <c r="Z10" s="6">
        <v>515.0824383335804</v>
      </c>
      <c r="AA10" s="13">
        <v>470.23863514423715</v>
      </c>
      <c r="AB10" s="13">
        <v>480.89969659143298</v>
      </c>
      <c r="AC10" s="22">
        <v>499.95208266495581</v>
      </c>
      <c r="AD10" s="6">
        <v>502.20999999999992</v>
      </c>
      <c r="AE10" s="6">
        <v>500.07992327365719</v>
      </c>
      <c r="AF10" s="6">
        <v>521.08832663500175</v>
      </c>
      <c r="AG10" s="17">
        <v>482.45</v>
      </c>
      <c r="AH10" s="6">
        <v>476.092871521429</v>
      </c>
      <c r="AI10" s="6">
        <v>478.42090909090899</v>
      </c>
      <c r="AJ10" s="138">
        <v>509.777136661116</v>
      </c>
      <c r="AK10" s="6">
        <v>528.19309561161299</v>
      </c>
      <c r="AL10" s="6">
        <v>505.82807001469001</v>
      </c>
      <c r="AM10" s="158">
        <v>544.45546896406927</v>
      </c>
      <c r="AN10" s="160">
        <f t="shared" si="0"/>
        <v>7.6364680489672025</v>
      </c>
      <c r="AO10" s="164">
        <f t="shared" si="1"/>
        <v>15.782802235521853</v>
      </c>
    </row>
    <row r="11" spans="1:41" ht="15" customHeight="1" x14ac:dyDescent="0.25">
      <c r="A11" s="78" t="s">
        <v>10</v>
      </c>
      <c r="B11" s="8">
        <v>799.67</v>
      </c>
      <c r="C11" s="6">
        <v>775</v>
      </c>
      <c r="D11" s="6">
        <v>750</v>
      </c>
      <c r="E11" s="6">
        <v>779.16666666666697</v>
      </c>
      <c r="F11" s="6">
        <v>760</v>
      </c>
      <c r="G11" s="26">
        <v>775</v>
      </c>
      <c r="H11" s="22">
        <v>700</v>
      </c>
      <c r="I11" s="6">
        <v>750</v>
      </c>
      <c r="J11" s="6">
        <v>800</v>
      </c>
      <c r="K11" s="79">
        <v>775</v>
      </c>
      <c r="L11" s="80">
        <v>736.66666666666697</v>
      </c>
      <c r="M11" s="13">
        <v>750</v>
      </c>
      <c r="N11" s="6">
        <v>725</v>
      </c>
      <c r="O11" s="6">
        <v>731.25</v>
      </c>
      <c r="P11" s="6">
        <v>733.33333333333337</v>
      </c>
      <c r="Q11" s="22">
        <v>761.11111111111097</v>
      </c>
      <c r="R11" s="50">
        <v>800</v>
      </c>
      <c r="S11" s="50">
        <v>850</v>
      </c>
      <c r="T11" s="13">
        <v>872.22222222222217</v>
      </c>
      <c r="U11" s="6">
        <v>831.11111111111097</v>
      </c>
      <c r="V11" s="6">
        <v>851.38888888888891</v>
      </c>
      <c r="W11" s="6">
        <v>820</v>
      </c>
      <c r="X11" s="6">
        <v>750</v>
      </c>
      <c r="Y11" s="6">
        <v>633.33333333333303</v>
      </c>
      <c r="Z11" s="6">
        <v>700</v>
      </c>
      <c r="AA11" s="13">
        <v>825</v>
      </c>
      <c r="AB11" s="13">
        <v>807.5</v>
      </c>
      <c r="AC11" s="22">
        <v>866.66666666666697</v>
      </c>
      <c r="AD11" s="6">
        <v>854.28571428571399</v>
      </c>
      <c r="AE11" s="6">
        <v>820</v>
      </c>
      <c r="AF11" s="6">
        <v>794.18181818181802</v>
      </c>
      <c r="AG11" s="17">
        <v>816.66</v>
      </c>
      <c r="AH11" s="6">
        <v>785</v>
      </c>
      <c r="AI11" s="6">
        <v>770</v>
      </c>
      <c r="AJ11" s="138">
        <v>808.33333333333337</v>
      </c>
      <c r="AK11" s="6">
        <v>786.66666666666663</v>
      </c>
      <c r="AL11" s="6">
        <v>741.66666666666663</v>
      </c>
      <c r="AM11" s="158">
        <v>757.24867724867704</v>
      </c>
      <c r="AN11" s="160">
        <f t="shared" si="0"/>
        <v>2.10094524701264</v>
      </c>
      <c r="AO11" s="164">
        <f t="shared" si="1"/>
        <v>-8.2122815456149034</v>
      </c>
    </row>
    <row r="12" spans="1:41" ht="15" customHeight="1" x14ac:dyDescent="0.25">
      <c r="A12" s="78" t="s">
        <v>11</v>
      </c>
      <c r="B12" s="8">
        <v>1085.2728571428572</v>
      </c>
      <c r="C12" s="6">
        <v>981.25</v>
      </c>
      <c r="D12" s="6">
        <v>980</v>
      </c>
      <c r="E12" s="6">
        <v>993.75</v>
      </c>
      <c r="F12" s="6">
        <v>1068.75</v>
      </c>
      <c r="G12" s="26">
        <v>1066.6666666666667</v>
      </c>
      <c r="H12" s="22">
        <v>1096.1538461538462</v>
      </c>
      <c r="I12" s="6">
        <v>1141.6666666666599</v>
      </c>
      <c r="J12" s="6">
        <v>1090.909090909091</v>
      </c>
      <c r="K12" s="79">
        <v>1025</v>
      </c>
      <c r="L12" s="80">
        <v>1014.28571428571</v>
      </c>
      <c r="M12" s="13">
        <v>1050</v>
      </c>
      <c r="N12" s="13">
        <v>1050</v>
      </c>
      <c r="O12" s="6">
        <v>1070</v>
      </c>
      <c r="P12" s="6">
        <v>1158.3333333333333</v>
      </c>
      <c r="Q12" s="22">
        <v>1022.72727272727</v>
      </c>
      <c r="R12" s="50">
        <v>1070</v>
      </c>
      <c r="S12" s="50">
        <v>1113.3333333333333</v>
      </c>
      <c r="T12" s="13">
        <v>1074.0740740740739</v>
      </c>
      <c r="U12" s="6">
        <v>1135.7142857142858</v>
      </c>
      <c r="V12" s="6">
        <v>1105</v>
      </c>
      <c r="W12" s="6">
        <v>1131.25</v>
      </c>
      <c r="X12" s="6">
        <v>1058.3333333333333</v>
      </c>
      <c r="Y12" s="6">
        <v>1091.6666666666667</v>
      </c>
      <c r="Z12" s="6">
        <v>1089.3715137171594</v>
      </c>
      <c r="AA12" s="13">
        <v>1123.3333333333333</v>
      </c>
      <c r="AB12" s="13">
        <v>1127.1428571428601</v>
      </c>
      <c r="AC12" s="22">
        <v>1133.3333333333333</v>
      </c>
      <c r="AD12" s="6">
        <v>1120.76923076923</v>
      </c>
      <c r="AE12" s="6">
        <v>1147.8787878787878</v>
      </c>
      <c r="AF12" s="6">
        <v>1141.6666666666699</v>
      </c>
      <c r="AG12" s="17">
        <v>1100</v>
      </c>
      <c r="AH12" s="6">
        <v>1137.5</v>
      </c>
      <c r="AI12" s="6">
        <v>1155.7142857142901</v>
      </c>
      <c r="AJ12" s="138">
        <v>1200</v>
      </c>
      <c r="AK12" s="6">
        <v>1238.4615384615386</v>
      </c>
      <c r="AL12" s="6">
        <v>1230</v>
      </c>
      <c r="AM12" s="158">
        <v>1242.8571428571429</v>
      </c>
      <c r="AN12" s="160">
        <f t="shared" si="0"/>
        <v>1.0452961672473895</v>
      </c>
      <c r="AO12" s="164">
        <f t="shared" si="1"/>
        <v>10.640101738024597</v>
      </c>
    </row>
    <row r="13" spans="1:41" ht="15" customHeight="1" x14ac:dyDescent="0.25">
      <c r="A13" s="78" t="s">
        <v>12</v>
      </c>
      <c r="B13" s="8">
        <v>150.03</v>
      </c>
      <c r="C13" s="6">
        <v>150</v>
      </c>
      <c r="D13" s="6">
        <v>170</v>
      </c>
      <c r="E13" s="6">
        <v>170</v>
      </c>
      <c r="F13" s="7">
        <v>172.11</v>
      </c>
      <c r="G13" s="26">
        <v>185</v>
      </c>
      <c r="H13" s="22">
        <v>186.05263157894737</v>
      </c>
      <c r="I13" s="6">
        <v>186.666666666666</v>
      </c>
      <c r="J13" s="6">
        <v>183.333333333333</v>
      </c>
      <c r="K13" s="79">
        <v>192.5</v>
      </c>
      <c r="L13" s="79">
        <v>192.5</v>
      </c>
      <c r="M13" s="13">
        <v>170</v>
      </c>
      <c r="N13" s="69">
        <v>178</v>
      </c>
      <c r="O13" s="6">
        <v>200</v>
      </c>
      <c r="P13" s="6">
        <v>175</v>
      </c>
      <c r="Q13" s="22">
        <v>180</v>
      </c>
      <c r="R13" s="8">
        <v>182.17782672099992</v>
      </c>
      <c r="S13" s="50">
        <v>185</v>
      </c>
      <c r="T13" s="13">
        <v>155</v>
      </c>
      <c r="U13" s="6">
        <v>150</v>
      </c>
      <c r="V13" s="6">
        <v>175</v>
      </c>
      <c r="W13" s="6">
        <v>170</v>
      </c>
      <c r="X13" s="6">
        <v>200</v>
      </c>
      <c r="Y13" s="6">
        <v>165</v>
      </c>
      <c r="Z13" s="6">
        <v>175.65248787413418</v>
      </c>
      <c r="AA13" s="13">
        <v>175</v>
      </c>
      <c r="AB13" s="13">
        <v>173.333333333333</v>
      </c>
      <c r="AC13" s="22">
        <v>200</v>
      </c>
      <c r="AD13" s="6">
        <v>187.5</v>
      </c>
      <c r="AE13" s="6">
        <v>150</v>
      </c>
      <c r="AF13" s="6">
        <v>170</v>
      </c>
      <c r="AG13" s="6">
        <v>170</v>
      </c>
      <c r="AH13" s="6">
        <v>175</v>
      </c>
      <c r="AI13" s="6">
        <v>166.66666666666666</v>
      </c>
      <c r="AJ13" s="138">
        <v>155</v>
      </c>
      <c r="AK13" s="138">
        <v>155</v>
      </c>
      <c r="AL13" s="6">
        <v>150</v>
      </c>
      <c r="AM13" s="158">
        <v>160</v>
      </c>
      <c r="AN13" s="160">
        <f t="shared" si="0"/>
        <v>6.666666666666667</v>
      </c>
      <c r="AO13" s="164">
        <f t="shared" si="1"/>
        <v>-8.5714285714285712</v>
      </c>
    </row>
    <row r="14" spans="1:41" ht="15" customHeight="1" x14ac:dyDescent="0.25">
      <c r="A14" s="78" t="s">
        <v>13</v>
      </c>
      <c r="B14" s="8">
        <v>150</v>
      </c>
      <c r="C14" s="6">
        <v>196.11607142857099</v>
      </c>
      <c r="D14" s="6">
        <v>191.36363636363637</v>
      </c>
      <c r="E14" s="6">
        <v>203</v>
      </c>
      <c r="F14" s="6">
        <v>207.666666666667</v>
      </c>
      <c r="G14" s="26">
        <v>206.42857142857099</v>
      </c>
      <c r="H14" s="8">
        <v>207.04761904761898</v>
      </c>
      <c r="I14" s="6">
        <v>210.277777777778</v>
      </c>
      <c r="J14" s="6">
        <v>208.52941176470588</v>
      </c>
      <c r="K14" s="79">
        <v>222.5</v>
      </c>
      <c r="L14" s="79">
        <v>222.5</v>
      </c>
      <c r="M14" s="13">
        <v>215.38461538461539</v>
      </c>
      <c r="N14" s="6">
        <v>200</v>
      </c>
      <c r="O14" s="6">
        <v>195.45454545454547</v>
      </c>
      <c r="P14" s="6">
        <v>209.09090909090909</v>
      </c>
      <c r="Q14" s="22">
        <v>210.86956521739131</v>
      </c>
      <c r="R14" s="50">
        <v>241.11111111111111</v>
      </c>
      <c r="S14" s="50">
        <v>254.45454545454501</v>
      </c>
      <c r="T14" s="13">
        <v>216.363636363636</v>
      </c>
      <c r="U14" s="6">
        <v>194.09090909090909</v>
      </c>
      <c r="V14" s="6">
        <v>205.2</v>
      </c>
      <c r="W14" s="6">
        <v>198.63636363636363</v>
      </c>
      <c r="X14" s="6">
        <v>217.22222222222223</v>
      </c>
      <c r="Y14" s="6">
        <v>203</v>
      </c>
      <c r="Z14" s="6">
        <v>230</v>
      </c>
      <c r="AA14" s="13">
        <v>207.91666666666666</v>
      </c>
      <c r="AB14" s="13">
        <v>209.5</v>
      </c>
      <c r="AC14" s="22">
        <v>203</v>
      </c>
      <c r="AD14" s="6">
        <v>212.72727272727272</v>
      </c>
      <c r="AE14" s="6">
        <v>204.54545454545453</v>
      </c>
      <c r="AF14" s="6">
        <v>205.55555555555554</v>
      </c>
      <c r="AG14" s="17">
        <v>210</v>
      </c>
      <c r="AH14" s="6">
        <v>208</v>
      </c>
      <c r="AI14" s="6">
        <v>200.5</v>
      </c>
      <c r="AJ14" s="138">
        <v>212.35294117647058</v>
      </c>
      <c r="AK14" s="6">
        <v>210.43478260869566</v>
      </c>
      <c r="AL14" s="6">
        <v>203.75</v>
      </c>
      <c r="AM14" s="158">
        <v>205</v>
      </c>
      <c r="AN14" s="160">
        <f t="shared" si="0"/>
        <v>0.61349693251533743</v>
      </c>
      <c r="AO14" s="164">
        <f t="shared" si="1"/>
        <v>-1.4028056112224403</v>
      </c>
    </row>
    <row r="15" spans="1:41" ht="15" customHeight="1" x14ac:dyDescent="0.25">
      <c r="A15" s="78" t="s">
        <v>14</v>
      </c>
      <c r="B15" s="8">
        <v>1327.5483333333334</v>
      </c>
      <c r="C15" s="6">
        <v>1288.8888888888901</v>
      </c>
      <c r="D15" s="6">
        <v>1285.7142857142901</v>
      </c>
      <c r="E15" s="6">
        <v>1387.5</v>
      </c>
      <c r="F15" s="6">
        <v>1365</v>
      </c>
      <c r="G15" s="26">
        <v>1446.1538461538462</v>
      </c>
      <c r="H15" s="22">
        <v>1304.1666666666667</v>
      </c>
      <c r="I15" s="6">
        <v>1353.5714285714287</v>
      </c>
      <c r="J15" s="6">
        <v>1336.3636363636363</v>
      </c>
      <c r="K15" s="79">
        <v>1332.1428571428571</v>
      </c>
      <c r="L15" s="80">
        <v>1356.25</v>
      </c>
      <c r="M15" s="13">
        <v>1290.3846153846155</v>
      </c>
      <c r="N15" s="13">
        <v>1290.3846153846155</v>
      </c>
      <c r="O15" s="13">
        <v>1290.3846153846155</v>
      </c>
      <c r="P15" s="6">
        <v>1300</v>
      </c>
      <c r="Q15" s="22">
        <v>1293.75</v>
      </c>
      <c r="R15" s="8">
        <v>1333.5594273050194</v>
      </c>
      <c r="S15" s="50">
        <v>1282.3529411764705</v>
      </c>
      <c r="T15" s="13">
        <v>1262.5</v>
      </c>
      <c r="U15" s="6">
        <v>1302.2222222222199</v>
      </c>
      <c r="V15" s="6">
        <v>1297.7777777777801</v>
      </c>
      <c r="W15" s="6">
        <v>1300</v>
      </c>
      <c r="X15" s="6">
        <v>1316.6666666666699</v>
      </c>
      <c r="Y15" s="6">
        <v>1490</v>
      </c>
      <c r="Z15" s="6">
        <v>1312.1934276610482</v>
      </c>
      <c r="AA15" s="13">
        <v>1390.625</v>
      </c>
      <c r="AB15" s="13">
        <v>1400.55555555556</v>
      </c>
      <c r="AC15" s="22">
        <v>1468.1818181818201</v>
      </c>
      <c r="AD15" s="6">
        <v>1422.8571428571399</v>
      </c>
      <c r="AE15" s="6">
        <v>1476.6666666666699</v>
      </c>
      <c r="AF15" s="6">
        <v>1488.1818181818201</v>
      </c>
      <c r="AG15" s="17">
        <v>1453.63</v>
      </c>
      <c r="AH15" s="6">
        <v>1560</v>
      </c>
      <c r="AI15" s="6">
        <v>1555.55555555556</v>
      </c>
      <c r="AJ15" s="138">
        <v>1583.3333333333301</v>
      </c>
      <c r="AK15" s="6">
        <v>1605.4545454545</v>
      </c>
      <c r="AL15" s="6">
        <v>1580</v>
      </c>
      <c r="AM15" s="158">
        <v>1547.7777777777801</v>
      </c>
      <c r="AN15" s="160">
        <f t="shared" si="0"/>
        <v>-2.0393811533050568</v>
      </c>
      <c r="AO15" s="164">
        <f t="shared" si="1"/>
        <v>11.300873907615648</v>
      </c>
    </row>
    <row r="16" spans="1:41" ht="15" customHeight="1" x14ac:dyDescent="0.25">
      <c r="A16" s="78" t="s">
        <v>15</v>
      </c>
      <c r="B16" s="70">
        <v>199.023</v>
      </c>
      <c r="C16" s="6">
        <v>210.946071428571</v>
      </c>
      <c r="D16" s="6">
        <v>259.94276398837951</v>
      </c>
      <c r="E16" s="6">
        <v>261.65563873721084</v>
      </c>
      <c r="F16" s="6">
        <v>266.797692842365</v>
      </c>
      <c r="G16" s="26">
        <v>290.32755111928367</v>
      </c>
      <c r="H16" s="22">
        <v>307.75241762382598</v>
      </c>
      <c r="I16" s="6">
        <v>296.28111111111099</v>
      </c>
      <c r="J16" s="6">
        <v>298.20022730057298</v>
      </c>
      <c r="K16" s="79">
        <v>221.39022803775899</v>
      </c>
      <c r="L16" s="80">
        <v>188.49250000000001</v>
      </c>
      <c r="M16" s="13">
        <v>210.43716903015851</v>
      </c>
      <c r="N16" s="69">
        <v>200</v>
      </c>
      <c r="O16" s="6">
        <v>150.46612935132649</v>
      </c>
      <c r="P16" s="6">
        <v>159.44030580969999</v>
      </c>
      <c r="Q16" s="22">
        <v>155.71629017394659</v>
      </c>
      <c r="R16" s="8">
        <v>204.197093369177</v>
      </c>
      <c r="S16" s="50">
        <v>195.657145060755</v>
      </c>
      <c r="T16" s="13">
        <v>193.17691658660601</v>
      </c>
      <c r="U16" s="6">
        <v>213.64293157411899</v>
      </c>
      <c r="V16" s="6">
        <v>186.24008168175001</v>
      </c>
      <c r="W16" s="6">
        <v>165.56239099773762</v>
      </c>
      <c r="X16" s="6">
        <v>142.5522956872</v>
      </c>
      <c r="Y16" s="6">
        <v>132.40150410409663</v>
      </c>
      <c r="Z16" s="6">
        <v>127.707082833133</v>
      </c>
      <c r="AA16" s="13">
        <v>135.36840533442376</v>
      </c>
      <c r="AB16" s="13">
        <v>164.54323224948598</v>
      </c>
      <c r="AC16" s="22">
        <v>181.05254451738264</v>
      </c>
      <c r="AD16" s="6">
        <v>155.23523809523809</v>
      </c>
      <c r="AE16" s="6">
        <v>138.89695567252645</v>
      </c>
      <c r="AF16" s="6">
        <v>184.06500993767483</v>
      </c>
      <c r="AG16" s="17">
        <v>172.31</v>
      </c>
      <c r="AH16" s="6">
        <v>139.92318200228601</v>
      </c>
      <c r="AI16" s="6">
        <v>157.0831578947369</v>
      </c>
      <c r="AJ16" s="138">
        <v>126.20964175901169</v>
      </c>
      <c r="AK16" s="6">
        <v>137.32567862056575</v>
      </c>
      <c r="AL16" s="6">
        <v>131.36704511112501</v>
      </c>
      <c r="AM16" s="158">
        <v>129.40456840914663</v>
      </c>
      <c r="AN16" s="160">
        <f t="shared" si="0"/>
        <v>-1.4938881363421788</v>
      </c>
      <c r="AO16" s="164">
        <f t="shared" si="1"/>
        <v>-4.4056343210541877</v>
      </c>
    </row>
    <row r="17" spans="1:41" ht="15" customHeight="1" x14ac:dyDescent="0.25">
      <c r="A17" s="78" t="s">
        <v>16</v>
      </c>
      <c r="B17" s="8">
        <v>267.79750000000001</v>
      </c>
      <c r="C17" s="6">
        <v>279.005</v>
      </c>
      <c r="D17" s="6">
        <v>312.97134238310713</v>
      </c>
      <c r="E17" s="6">
        <v>312.92231178185557</v>
      </c>
      <c r="F17" s="6">
        <v>310.92383107089</v>
      </c>
      <c r="G17" s="26">
        <v>323.89214719877202</v>
      </c>
      <c r="H17" s="22">
        <v>321.89059766579999</v>
      </c>
      <c r="I17" s="6">
        <v>308.70799999999997</v>
      </c>
      <c r="J17" s="6">
        <v>310.96975224198201</v>
      </c>
      <c r="K17" s="79">
        <v>293.91654097536502</v>
      </c>
      <c r="L17" s="80">
        <v>280.04124999999999</v>
      </c>
      <c r="M17" s="13">
        <v>310.85334789849156</v>
      </c>
      <c r="N17" s="69">
        <v>300</v>
      </c>
      <c r="O17" s="6">
        <v>295</v>
      </c>
      <c r="P17" s="6">
        <v>288.43847556911902</v>
      </c>
      <c r="Q17" s="22">
        <v>239.54056556432948</v>
      </c>
      <c r="R17" s="8">
        <v>298.95323786739738</v>
      </c>
      <c r="S17" s="50">
        <v>280.29734970911397</v>
      </c>
      <c r="T17" s="13">
        <v>221.52872777017785</v>
      </c>
      <c r="U17" s="6">
        <v>218.32784793978826</v>
      </c>
      <c r="V17" s="6">
        <v>235.682084799732</v>
      </c>
      <c r="W17" s="6">
        <v>190.91631882329557</v>
      </c>
      <c r="X17" s="6">
        <v>176.90152984270634</v>
      </c>
      <c r="Y17" s="6">
        <v>186.14458158382183</v>
      </c>
      <c r="Z17" s="6">
        <v>174.10841560447</v>
      </c>
      <c r="AA17" s="13">
        <v>168.95642701525057</v>
      </c>
      <c r="AB17" s="13">
        <v>143.770739064857</v>
      </c>
      <c r="AC17" s="22">
        <v>195.78088760587846</v>
      </c>
      <c r="AD17" s="6">
        <v>183.35250000000002</v>
      </c>
      <c r="AE17" s="6">
        <v>174.01923202196801</v>
      </c>
      <c r="AF17" s="6">
        <v>182.8024232948994</v>
      </c>
      <c r="AG17" s="17">
        <v>195.98</v>
      </c>
      <c r="AH17" s="6">
        <v>205.14975220857573</v>
      </c>
      <c r="AI17" s="6">
        <v>203.33999999999997</v>
      </c>
      <c r="AJ17" s="138">
        <v>180.32351129696261</v>
      </c>
      <c r="AK17" s="6">
        <v>187.79994515288635</v>
      </c>
      <c r="AL17" s="6">
        <v>181.71909789556801</v>
      </c>
      <c r="AM17" s="158">
        <v>193.36914252880641</v>
      </c>
      <c r="AN17" s="160">
        <f t="shared" si="0"/>
        <v>6.4110183069110036</v>
      </c>
      <c r="AO17" s="164">
        <f t="shared" si="1"/>
        <v>14.44911918701516</v>
      </c>
    </row>
    <row r="18" spans="1:41" ht="15" customHeight="1" x14ac:dyDescent="0.25">
      <c r="A18" s="78" t="s">
        <v>17</v>
      </c>
      <c r="B18" s="70">
        <v>1231.9771428571428</v>
      </c>
      <c r="C18" s="6">
        <v>1085.74357142857</v>
      </c>
      <c r="D18" s="6">
        <v>1192.5265810253884</v>
      </c>
      <c r="E18" s="6">
        <v>1142.98079902374</v>
      </c>
      <c r="F18" s="6">
        <v>1139.53563799321</v>
      </c>
      <c r="G18" s="26">
        <v>1140.74802390592</v>
      </c>
      <c r="H18" s="8">
        <v>1140.141830949565</v>
      </c>
      <c r="I18" s="6">
        <v>1032.8</v>
      </c>
      <c r="J18" s="6">
        <v>1058.32636818168</v>
      </c>
      <c r="K18" s="79">
        <v>1022.19833689745</v>
      </c>
      <c r="L18" s="80">
        <v>933.44071428571419</v>
      </c>
      <c r="M18" s="13">
        <v>1103.1560680517036</v>
      </c>
      <c r="N18" s="13">
        <v>1103.1560680517036</v>
      </c>
      <c r="O18" s="6">
        <v>1125</v>
      </c>
      <c r="P18" s="6">
        <v>1327.0861016880476</v>
      </c>
      <c r="Q18" s="22">
        <v>1291.8092565741499</v>
      </c>
      <c r="R18" s="8">
        <v>1115.6171054735019</v>
      </c>
      <c r="S18" s="50">
        <v>1264.25276489513</v>
      </c>
      <c r="T18" s="13">
        <v>1188.37299338703</v>
      </c>
      <c r="U18" s="6">
        <v>1185.4816954751939</v>
      </c>
      <c r="V18" s="6">
        <v>1173.7297789929369</v>
      </c>
      <c r="W18" s="6">
        <v>1131.309280468196</v>
      </c>
      <c r="X18" s="6">
        <v>1039.2366302945425</v>
      </c>
      <c r="Y18" s="6">
        <v>1029.7446694599901</v>
      </c>
      <c r="Z18" s="6">
        <v>1161.1538389481939</v>
      </c>
      <c r="AA18" s="13">
        <v>1125.3833629821256</v>
      </c>
      <c r="AB18" s="13">
        <v>1115.7631448351599</v>
      </c>
      <c r="AC18" s="22">
        <v>1177.4348639718401</v>
      </c>
      <c r="AD18" s="6">
        <v>1122.6772222222201</v>
      </c>
      <c r="AE18" s="6">
        <v>1101.90662594781</v>
      </c>
      <c r="AF18" s="6">
        <v>1079.4878151809601</v>
      </c>
      <c r="AG18" s="17">
        <v>1034.5</v>
      </c>
      <c r="AH18" s="6">
        <v>1010.2953602996881</v>
      </c>
      <c r="AI18" s="6">
        <v>952.65235294117997</v>
      </c>
      <c r="AJ18" s="138">
        <v>980.86551845441136</v>
      </c>
      <c r="AK18" s="6">
        <v>990.47429526472001</v>
      </c>
      <c r="AL18" s="6">
        <v>954.48012801078005</v>
      </c>
      <c r="AM18" s="158">
        <v>896.50057700001673</v>
      </c>
      <c r="AN18" s="160">
        <f t="shared" si="0"/>
        <v>-6.0744639211711791</v>
      </c>
      <c r="AO18" s="164">
        <f t="shared" si="1"/>
        <v>-20.338205940382664</v>
      </c>
    </row>
    <row r="19" spans="1:41" ht="15" customHeight="1" x14ac:dyDescent="0.25">
      <c r="A19" s="78" t="s">
        <v>18</v>
      </c>
      <c r="B19" s="8">
        <v>1950</v>
      </c>
      <c r="C19" s="6">
        <v>2108.3745833333301</v>
      </c>
      <c r="D19" s="6">
        <v>2163.8176638176601</v>
      </c>
      <c r="E19" s="6">
        <v>2592.2603712077398</v>
      </c>
      <c r="F19" s="6">
        <v>2537.89473684211</v>
      </c>
      <c r="G19" s="26">
        <v>2516.6666666666702</v>
      </c>
      <c r="H19" s="22">
        <v>2939.3939393939395</v>
      </c>
      <c r="I19" s="6">
        <v>2918.3474999999999</v>
      </c>
      <c r="J19" s="6">
        <v>2956.5512918454101</v>
      </c>
      <c r="K19" s="79">
        <v>2777.0202020202</v>
      </c>
      <c r="L19" s="80">
        <v>2588.2762499999999</v>
      </c>
      <c r="M19" s="13">
        <v>2493.6333507762074</v>
      </c>
      <c r="N19" s="13">
        <v>2493.6333507762074</v>
      </c>
      <c r="O19" s="6">
        <v>2254</v>
      </c>
      <c r="P19" s="6">
        <v>2310.96009253904</v>
      </c>
      <c r="Q19" s="22">
        <v>2322.7466977467002</v>
      </c>
      <c r="R19" s="50">
        <v>2353.4615384615399</v>
      </c>
      <c r="S19" s="50">
        <v>2384.63466358203</v>
      </c>
      <c r="T19" s="13">
        <v>2450.4568457857927</v>
      </c>
      <c r="U19" s="6">
        <v>2617.83914590932</v>
      </c>
      <c r="V19" s="6">
        <v>2815.1072744374178</v>
      </c>
      <c r="W19" s="6">
        <v>2678.4356725146199</v>
      </c>
      <c r="X19" s="6">
        <v>2630.8771929824602</v>
      </c>
      <c r="Y19" s="6">
        <v>2509.0909090909099</v>
      </c>
      <c r="Z19" s="6">
        <v>2458.1818181818198</v>
      </c>
      <c r="AA19" s="13">
        <v>2384.6225412014901</v>
      </c>
      <c r="AB19" s="13">
        <v>2398.37425404945</v>
      </c>
      <c r="AC19" s="22">
        <v>2446.1988304093602</v>
      </c>
      <c r="AD19" s="6">
        <v>2423.4</v>
      </c>
      <c r="AE19" s="6">
        <v>2401.4912280701801</v>
      </c>
      <c r="AF19" s="6">
        <v>2426.96741854637</v>
      </c>
      <c r="AG19" s="17">
        <v>2400.41</v>
      </c>
      <c r="AH19" s="6">
        <v>2384.23938634465</v>
      </c>
      <c r="AI19" s="6">
        <v>2372.49166666667</v>
      </c>
      <c r="AJ19" s="138">
        <v>2394.0170940170901</v>
      </c>
      <c r="AK19" s="6">
        <v>2423.3213375318601</v>
      </c>
      <c r="AL19" s="6">
        <v>2331.3397129186601</v>
      </c>
      <c r="AM19" s="158">
        <v>2298.14702044367</v>
      </c>
      <c r="AN19" s="160">
        <f t="shared" si="0"/>
        <v>-1.4237604365875673</v>
      </c>
      <c r="AO19" s="164">
        <f t="shared" si="1"/>
        <v>-3.6263819226605745</v>
      </c>
    </row>
    <row r="20" spans="1:41" ht="15" customHeight="1" x14ac:dyDescent="0.25">
      <c r="A20" s="78" t="s">
        <v>19</v>
      </c>
      <c r="B20" s="8">
        <v>312.25625000000002</v>
      </c>
      <c r="C20" s="6">
        <v>345.50836538461499</v>
      </c>
      <c r="D20" s="6">
        <v>346.10300153063298</v>
      </c>
      <c r="E20" s="6">
        <v>298.71176910345201</v>
      </c>
      <c r="F20" s="6">
        <v>292.50461990535598</v>
      </c>
      <c r="G20" s="26">
        <v>300.96810194609498</v>
      </c>
      <c r="H20" s="22">
        <v>289.91712544701699</v>
      </c>
      <c r="I20" s="6">
        <v>391.54124999999999</v>
      </c>
      <c r="J20" s="6">
        <v>357.566226044487</v>
      </c>
      <c r="K20" s="79">
        <v>354.13745534774193</v>
      </c>
      <c r="L20" s="80">
        <v>353.27473684210503</v>
      </c>
      <c r="M20" s="13">
        <v>342.42144321184998</v>
      </c>
      <c r="N20" s="69">
        <v>412</v>
      </c>
      <c r="O20" s="69">
        <v>412</v>
      </c>
      <c r="P20" s="6">
        <v>363.73916503173501</v>
      </c>
      <c r="Q20" s="22">
        <v>349.41830643448219</v>
      </c>
      <c r="R20" s="8">
        <v>352.01930037347915</v>
      </c>
      <c r="S20" s="50">
        <v>383.46509597596202</v>
      </c>
      <c r="T20" s="13">
        <v>378.82873981759002</v>
      </c>
      <c r="U20" s="6">
        <v>358.32007073386382</v>
      </c>
      <c r="V20" s="6">
        <v>360.75282072704556</v>
      </c>
      <c r="W20" s="6">
        <v>357.375216428925</v>
      </c>
      <c r="X20" s="6">
        <v>452.04644395915255</v>
      </c>
      <c r="Y20" s="6">
        <v>307.67573313199603</v>
      </c>
      <c r="Z20" s="6">
        <v>305.26315789473699</v>
      </c>
      <c r="AA20" s="13">
        <v>296.90905572377699</v>
      </c>
      <c r="AB20" s="13">
        <v>286.62109191740001</v>
      </c>
      <c r="AC20" s="22">
        <v>249.4864079047679</v>
      </c>
      <c r="AD20" s="6">
        <v>235.0542857142857</v>
      </c>
      <c r="AE20" s="6">
        <v>312.83288183818303</v>
      </c>
      <c r="AF20" s="6">
        <v>288.04979318323001</v>
      </c>
      <c r="AG20" s="17">
        <v>243.77</v>
      </c>
      <c r="AH20" s="6">
        <v>255.63757163133991</v>
      </c>
      <c r="AI20" s="6">
        <v>228.88333333333301</v>
      </c>
      <c r="AJ20" s="138">
        <v>274.77555124614003</v>
      </c>
      <c r="AK20" s="6">
        <v>306.76091730061597</v>
      </c>
      <c r="AL20" s="6">
        <v>305.52925790138988</v>
      </c>
      <c r="AM20" s="158">
        <v>301.0508746244027</v>
      </c>
      <c r="AN20" s="160">
        <f t="shared" si="0"/>
        <v>-1.4657788611631406</v>
      </c>
      <c r="AO20" s="164">
        <f t="shared" si="1"/>
        <v>1.3949789744638037</v>
      </c>
    </row>
    <row r="21" spans="1:41" ht="15" customHeight="1" x14ac:dyDescent="0.25">
      <c r="A21" s="78" t="s">
        <v>20</v>
      </c>
      <c r="B21" s="8">
        <v>350.92149999999998</v>
      </c>
      <c r="C21" s="6">
        <v>405.26017857142847</v>
      </c>
      <c r="D21" s="6">
        <v>382.72230514496999</v>
      </c>
      <c r="E21" s="6">
        <v>326.38180569207282</v>
      </c>
      <c r="F21" s="6">
        <v>337.73541342571201</v>
      </c>
      <c r="G21" s="26">
        <v>332.77004610716983</v>
      </c>
      <c r="H21" s="22">
        <v>331.10263855968304</v>
      </c>
      <c r="I21" s="6">
        <v>294.99142857142857</v>
      </c>
      <c r="J21" s="6">
        <v>297.16700673966716</v>
      </c>
      <c r="K21" s="79">
        <v>271.88382522901401</v>
      </c>
      <c r="L21" s="80">
        <v>268.761176470588</v>
      </c>
      <c r="M21" s="13">
        <v>286.04431667717233</v>
      </c>
      <c r="N21" s="69">
        <v>280</v>
      </c>
      <c r="O21" s="6">
        <v>275.9075568458598</v>
      </c>
      <c r="P21" s="6">
        <v>299.32526409105736</v>
      </c>
      <c r="Q21" s="22">
        <v>297.35596855466258</v>
      </c>
      <c r="R21" s="8">
        <v>299.05396202505437</v>
      </c>
      <c r="S21" s="50">
        <v>318.20998953256998</v>
      </c>
      <c r="T21" s="13">
        <v>305.1910400861446</v>
      </c>
      <c r="U21" s="6">
        <v>289.74530959512941</v>
      </c>
      <c r="V21" s="6">
        <v>299.53361585330248</v>
      </c>
      <c r="W21" s="6">
        <v>321.33093590148945</v>
      </c>
      <c r="X21" s="6">
        <v>306.22715948947558</v>
      </c>
      <c r="Y21" s="6">
        <v>328.11316447414458</v>
      </c>
      <c r="Z21" s="6">
        <v>351.29243305184298</v>
      </c>
      <c r="AA21" s="13">
        <v>304.01519612018927</v>
      </c>
      <c r="AB21" s="13">
        <v>296.02638118880441</v>
      </c>
      <c r="AC21" s="22">
        <v>307.32836234930375</v>
      </c>
      <c r="AD21" s="6">
        <v>300.98705882352942</v>
      </c>
      <c r="AE21" s="6">
        <v>300.93724017917572</v>
      </c>
      <c r="AF21" s="6">
        <v>338.91829633280997</v>
      </c>
      <c r="AG21" s="17">
        <v>297.97000000000003</v>
      </c>
      <c r="AH21" s="6">
        <v>352.80928013889098</v>
      </c>
      <c r="AI21" s="6">
        <v>370.37142857142902</v>
      </c>
      <c r="AJ21" s="138">
        <v>383.46714198115598</v>
      </c>
      <c r="AK21" s="6">
        <v>400.73764852213202</v>
      </c>
      <c r="AL21" s="6">
        <v>404.586016825912</v>
      </c>
      <c r="AM21" s="158">
        <v>438.39331455885781</v>
      </c>
      <c r="AN21" s="160">
        <f t="shared" si="0"/>
        <v>8.35602228623058</v>
      </c>
      <c r="AO21" s="164">
        <f t="shared" si="1"/>
        <v>44.20111894194379</v>
      </c>
    </row>
    <row r="22" spans="1:41" ht="15" customHeight="1" x14ac:dyDescent="0.25">
      <c r="A22" s="78" t="s">
        <v>21</v>
      </c>
      <c r="B22" s="8">
        <v>264.68</v>
      </c>
      <c r="C22" s="6">
        <v>287.88</v>
      </c>
      <c r="D22" s="6">
        <v>322.11538461538498</v>
      </c>
      <c r="E22" s="6">
        <v>330.01658374792703</v>
      </c>
      <c r="F22" s="6">
        <v>358.20895522388059</v>
      </c>
      <c r="G22" s="26">
        <v>367.91044776119401</v>
      </c>
      <c r="H22" s="22">
        <v>363.63636363636368</v>
      </c>
      <c r="I22" s="6">
        <v>358.47500000000002</v>
      </c>
      <c r="J22" s="6">
        <v>356.73076923076923</v>
      </c>
      <c r="K22" s="79">
        <v>343.63636363636402</v>
      </c>
      <c r="L22" s="80">
        <v>298.51</v>
      </c>
      <c r="M22" s="13">
        <v>384.17910447761193</v>
      </c>
      <c r="N22" s="69">
        <v>375.58</v>
      </c>
      <c r="O22" s="6">
        <v>372.87581699346407</v>
      </c>
      <c r="P22" s="6">
        <v>353.33333333333297</v>
      </c>
      <c r="Q22" s="8">
        <v>367.2630501089323</v>
      </c>
      <c r="R22" s="8">
        <v>355.49914806141032</v>
      </c>
      <c r="S22" s="50">
        <v>390.90909090909099</v>
      </c>
      <c r="T22" s="13">
        <v>363.63636363636368</v>
      </c>
      <c r="U22" s="6">
        <v>333.33333333333337</v>
      </c>
      <c r="V22" s="6">
        <v>334.05698778833107</v>
      </c>
      <c r="W22" s="6">
        <v>303.85487528344675</v>
      </c>
      <c r="X22" s="7">
        <v>300</v>
      </c>
      <c r="Y22" s="6">
        <v>304.78516508367198</v>
      </c>
      <c r="Z22" s="6">
        <v>344.97760000526722</v>
      </c>
      <c r="AA22" s="13">
        <v>331.4628537982357</v>
      </c>
      <c r="AB22" s="13">
        <v>329.77725011307098</v>
      </c>
      <c r="AC22" s="22">
        <v>355.71790276917682</v>
      </c>
      <c r="AD22" s="6">
        <v>377.77666666666664</v>
      </c>
      <c r="AE22" s="6">
        <v>311.88811188811189</v>
      </c>
      <c r="AF22" s="6">
        <v>348.48484848484856</v>
      </c>
      <c r="AG22" s="17">
        <v>350.94</v>
      </c>
      <c r="AH22" s="6">
        <v>319.38679128650199</v>
      </c>
      <c r="AI22" s="6">
        <v>328.228571428571</v>
      </c>
      <c r="AJ22" s="138">
        <v>354.92285118187903</v>
      </c>
      <c r="AK22" s="6">
        <v>387.28547401607199</v>
      </c>
      <c r="AL22" s="6">
        <v>380.81760034430584</v>
      </c>
      <c r="AM22" s="158">
        <v>399.12346269101954</v>
      </c>
      <c r="AN22" s="160">
        <f t="shared" si="0"/>
        <v>4.8069895745792603</v>
      </c>
      <c r="AO22" s="164">
        <f t="shared" si="1"/>
        <v>20.412727434600995</v>
      </c>
    </row>
    <row r="23" spans="1:41" ht="15" customHeight="1" x14ac:dyDescent="0.25">
      <c r="A23" s="78" t="s">
        <v>22</v>
      </c>
      <c r="B23" s="8">
        <v>339.31400000000002</v>
      </c>
      <c r="C23" s="6">
        <v>403.48050000000001</v>
      </c>
      <c r="D23" s="6">
        <v>389.12620341271293</v>
      </c>
      <c r="E23" s="6">
        <v>328.11797129260066</v>
      </c>
      <c r="F23" s="6">
        <v>317.02270846389001</v>
      </c>
      <c r="G23" s="26">
        <v>319.16175188882369</v>
      </c>
      <c r="H23" s="22">
        <v>320.26905541690485</v>
      </c>
      <c r="I23" s="6">
        <v>307.91466666666662</v>
      </c>
      <c r="J23" s="6">
        <v>306.933572630914</v>
      </c>
      <c r="K23" s="79">
        <v>287.56435001658491</v>
      </c>
      <c r="L23" s="80">
        <v>282.75812500000001</v>
      </c>
      <c r="M23" s="13">
        <v>266.99082076082999</v>
      </c>
      <c r="N23" s="69">
        <v>270.22000000000003</v>
      </c>
      <c r="O23" s="6">
        <v>285.60506343704469</v>
      </c>
      <c r="P23" s="6">
        <v>282.60047612856584</v>
      </c>
      <c r="Q23" s="22">
        <v>291.48110939239973</v>
      </c>
      <c r="R23" s="8">
        <v>297.64086159267174</v>
      </c>
      <c r="S23" s="50">
        <v>312.07295358365701</v>
      </c>
      <c r="T23" s="13">
        <v>294.21412720846075</v>
      </c>
      <c r="U23" s="6">
        <v>294.63499531478271</v>
      </c>
      <c r="V23" s="6">
        <v>272.5880887474994</v>
      </c>
      <c r="W23" s="6">
        <v>310.9195214807325</v>
      </c>
      <c r="X23" s="6">
        <v>290.05306648657569</v>
      </c>
      <c r="Y23" s="6">
        <v>300.569652755025</v>
      </c>
      <c r="Z23" s="6">
        <v>291.61625202157262</v>
      </c>
      <c r="AA23" s="13">
        <v>289.45711407519929</v>
      </c>
      <c r="AB23" s="13">
        <v>277.28933808672417</v>
      </c>
      <c r="AC23" s="22">
        <v>286.43119469401859</v>
      </c>
      <c r="AD23" s="6">
        <v>301.24823529411799</v>
      </c>
      <c r="AE23" s="6">
        <v>285.70826025929972</v>
      </c>
      <c r="AF23" s="6">
        <v>284.20519030674279</v>
      </c>
      <c r="AG23" s="17">
        <v>298.08999999999997</v>
      </c>
      <c r="AH23" s="6">
        <v>352.16009015582102</v>
      </c>
      <c r="AI23" s="6">
        <v>368.245</v>
      </c>
      <c r="AJ23" s="138">
        <v>416.4375610948191</v>
      </c>
      <c r="AK23" s="6">
        <v>447.16349025824826</v>
      </c>
      <c r="AL23" s="6">
        <v>398.8819069822996</v>
      </c>
      <c r="AM23" s="158">
        <v>411.20611119049761</v>
      </c>
      <c r="AN23" s="160">
        <f t="shared" si="0"/>
        <v>3.0896874469527891</v>
      </c>
      <c r="AO23" s="164">
        <f t="shared" si="1"/>
        <v>42.061152134498457</v>
      </c>
    </row>
    <row r="24" spans="1:41" ht="15" customHeight="1" x14ac:dyDescent="0.25">
      <c r="A24" s="78" t="s">
        <v>23</v>
      </c>
      <c r="B24" s="8">
        <v>358.79</v>
      </c>
      <c r="C24" s="6">
        <v>466.67</v>
      </c>
      <c r="D24" s="7">
        <v>456.76</v>
      </c>
      <c r="E24" s="7">
        <v>450</v>
      </c>
      <c r="F24" s="7">
        <v>458.87</v>
      </c>
      <c r="G24" s="8">
        <v>454.435</v>
      </c>
      <c r="H24" s="8">
        <v>456.65250000000003</v>
      </c>
      <c r="I24" s="7">
        <v>449.65</v>
      </c>
      <c r="J24" s="6">
        <v>449.444444444444</v>
      </c>
      <c r="K24" s="6">
        <v>439.444444444444</v>
      </c>
      <c r="L24" s="6">
        <v>439.444444444444</v>
      </c>
      <c r="M24" s="13">
        <v>432.00617012286784</v>
      </c>
      <c r="N24" s="69">
        <v>425.12</v>
      </c>
      <c r="O24" s="6">
        <v>415.21</v>
      </c>
      <c r="P24" s="7">
        <v>387.28</v>
      </c>
      <c r="Q24" s="22">
        <v>333.33333333333331</v>
      </c>
      <c r="R24" s="8">
        <v>368.58582712593898</v>
      </c>
      <c r="S24" s="50">
        <v>372.875</v>
      </c>
      <c r="T24" s="13">
        <v>382.4994741569102</v>
      </c>
      <c r="U24" s="6">
        <v>365.13647642679899</v>
      </c>
      <c r="V24" s="17">
        <v>373.50365019456973</v>
      </c>
      <c r="W24" s="6">
        <v>355.860215053763</v>
      </c>
      <c r="X24" s="6">
        <v>349.20634920634922</v>
      </c>
      <c r="Y24" s="6">
        <v>312.5</v>
      </c>
      <c r="Z24" s="6">
        <v>338.86274722542697</v>
      </c>
      <c r="AA24" s="13">
        <v>306.37254901960785</v>
      </c>
      <c r="AB24" s="13">
        <v>324.45436507936506</v>
      </c>
      <c r="AC24" s="22">
        <v>318.38624338624339</v>
      </c>
      <c r="AD24" s="6">
        <v>326.77</v>
      </c>
      <c r="AE24" s="7">
        <v>330.25</v>
      </c>
      <c r="AF24" s="6">
        <v>351.66666666666703</v>
      </c>
      <c r="AG24" s="17">
        <v>346.15</v>
      </c>
      <c r="AH24" s="6">
        <v>361.76470588235298</v>
      </c>
      <c r="AI24" s="6">
        <v>393.53</v>
      </c>
      <c r="AJ24" s="138">
        <v>401.82692307692298</v>
      </c>
      <c r="AK24" s="6">
        <v>415.125</v>
      </c>
      <c r="AL24" s="6">
        <v>412.5</v>
      </c>
      <c r="AM24" s="158">
        <v>426.19949494949498</v>
      </c>
      <c r="AN24" s="160">
        <f t="shared" si="0"/>
        <v>3.3210896847260551</v>
      </c>
      <c r="AO24" s="164">
        <f t="shared" si="1"/>
        <v>39.111515151515157</v>
      </c>
    </row>
    <row r="25" spans="1:41" ht="15" customHeight="1" x14ac:dyDescent="0.25">
      <c r="A25" s="78" t="s">
        <v>24</v>
      </c>
      <c r="B25" s="8">
        <v>324.95666666666671</v>
      </c>
      <c r="C25" s="6">
        <v>337.65687500000001</v>
      </c>
      <c r="D25" s="6">
        <v>339.29162567738416</v>
      </c>
      <c r="E25" s="6">
        <v>350.42478766290901</v>
      </c>
      <c r="F25" s="6">
        <v>367.48740227289545</v>
      </c>
      <c r="G25" s="26">
        <v>373.16686305253</v>
      </c>
      <c r="H25" s="22">
        <v>406.26988506232902</v>
      </c>
      <c r="I25" s="6">
        <v>440.10199999999998</v>
      </c>
      <c r="J25" s="6">
        <v>356.21001031991699</v>
      </c>
      <c r="K25" s="79">
        <v>298.51915760116901</v>
      </c>
      <c r="L25" s="80">
        <v>279.33105263157898</v>
      </c>
      <c r="M25" s="13">
        <v>306.93094558536467</v>
      </c>
      <c r="N25" s="6">
        <v>320.14999999999998</v>
      </c>
      <c r="O25" s="6">
        <v>305.71982197369192</v>
      </c>
      <c r="P25" s="6">
        <v>310.70632016522569</v>
      </c>
      <c r="Q25" s="22">
        <v>335.416633217759</v>
      </c>
      <c r="R25" s="50">
        <v>347.41055718475002</v>
      </c>
      <c r="S25" s="50">
        <v>357.65238519650302</v>
      </c>
      <c r="T25" s="13">
        <v>579.08820298908893</v>
      </c>
      <c r="U25" s="6">
        <v>409.062473474238</v>
      </c>
      <c r="V25" s="6">
        <v>385.90821138019516</v>
      </c>
      <c r="W25" s="6">
        <v>352.01965397658898</v>
      </c>
      <c r="X25" s="6">
        <v>324.45772383027298</v>
      </c>
      <c r="Y25" s="6">
        <v>260.01687282425513</v>
      </c>
      <c r="Z25" s="6">
        <v>250.52721188340101</v>
      </c>
      <c r="AA25" s="13">
        <v>192.42779216549519</v>
      </c>
      <c r="AB25" s="13">
        <v>189.61949956716299</v>
      </c>
      <c r="AC25" s="22">
        <v>209.88291176000601</v>
      </c>
      <c r="AD25" s="6">
        <v>225.73913043478299</v>
      </c>
      <c r="AE25" s="6">
        <v>245.004877558722</v>
      </c>
      <c r="AF25" s="6">
        <v>223.703087477146</v>
      </c>
      <c r="AG25" s="17">
        <v>264.98</v>
      </c>
      <c r="AH25" s="6">
        <v>252.44067272078499</v>
      </c>
      <c r="AI25" s="6">
        <v>239.5625</v>
      </c>
      <c r="AJ25" s="138">
        <v>263.85857686880701</v>
      </c>
      <c r="AK25" s="6">
        <v>286.04024878534682</v>
      </c>
      <c r="AL25" s="6">
        <v>228.73409008438796</v>
      </c>
      <c r="AM25" s="158">
        <v>250.05278357542545</v>
      </c>
      <c r="AN25" s="160">
        <f t="shared" si="0"/>
        <v>9.3202956687270735</v>
      </c>
      <c r="AO25" s="164">
        <f t="shared" si="1"/>
        <v>29.946293496092597</v>
      </c>
    </row>
    <row r="26" spans="1:41" ht="15" customHeight="1" x14ac:dyDescent="0.25">
      <c r="A26" s="78" t="s">
        <v>25</v>
      </c>
      <c r="B26" s="8">
        <v>229.14833333333334</v>
      </c>
      <c r="C26" s="6">
        <v>233.30708333333303</v>
      </c>
      <c r="D26" s="6">
        <v>231.45721749080221</v>
      </c>
      <c r="E26" s="6">
        <v>240.60322248827799</v>
      </c>
      <c r="F26" s="6">
        <v>300.90565643774664</v>
      </c>
      <c r="G26" s="26">
        <v>313.95764674636598</v>
      </c>
      <c r="H26" s="22">
        <v>328.97307785723302</v>
      </c>
      <c r="I26" s="6">
        <v>377.654</v>
      </c>
      <c r="J26" s="6">
        <v>290.02194340356903</v>
      </c>
      <c r="K26" s="79">
        <v>200.55962904189499</v>
      </c>
      <c r="L26" s="80">
        <v>200.300625</v>
      </c>
      <c r="M26" s="13">
        <v>243.61444639102484</v>
      </c>
      <c r="N26" s="14">
        <v>235.6</v>
      </c>
      <c r="O26" s="6">
        <v>250</v>
      </c>
      <c r="P26" s="6">
        <v>294.93296024581701</v>
      </c>
      <c r="Q26" s="22">
        <v>301.08401355572198</v>
      </c>
      <c r="R26" s="50">
        <v>309.09090909090901</v>
      </c>
      <c r="S26" s="50">
        <v>344.90712753235101</v>
      </c>
      <c r="T26" s="13">
        <v>329.72693785658402</v>
      </c>
      <c r="U26" s="6">
        <v>350.48196319021702</v>
      </c>
      <c r="V26" s="6">
        <v>403.63734415143301</v>
      </c>
      <c r="W26" s="6">
        <v>397.84803366006702</v>
      </c>
      <c r="X26" s="6">
        <v>359.92607994958098</v>
      </c>
      <c r="Y26" s="6">
        <v>319.92872494368402</v>
      </c>
      <c r="Z26" s="6">
        <v>315.38461538461502</v>
      </c>
      <c r="AA26" s="13">
        <v>289.05802943992228</v>
      </c>
      <c r="AB26" s="13">
        <v>276.04121407891301</v>
      </c>
      <c r="AC26" s="22">
        <v>293.88846655479102</v>
      </c>
      <c r="AD26" s="6">
        <v>276.58600000000001</v>
      </c>
      <c r="AE26" s="6">
        <v>268.43303189786428</v>
      </c>
      <c r="AF26" s="6">
        <v>257.30683573725997</v>
      </c>
      <c r="AG26" s="17">
        <v>230.63</v>
      </c>
      <c r="AH26" s="6">
        <v>230.652474888813</v>
      </c>
      <c r="AI26" s="6">
        <v>204.785</v>
      </c>
      <c r="AJ26" s="140">
        <v>201.04443839003687</v>
      </c>
      <c r="AK26" s="6">
        <v>234.00105913422499</v>
      </c>
      <c r="AL26" s="6">
        <v>200.00897825659001</v>
      </c>
      <c r="AM26" s="158">
        <v>227.44611141626501</v>
      </c>
      <c r="AN26" s="160">
        <f t="shared" si="0"/>
        <v>13.717950763428282</v>
      </c>
      <c r="AO26" s="164">
        <f t="shared" si="1"/>
        <v>-21.314722909803365</v>
      </c>
    </row>
    <row r="27" spans="1:41" ht="15" customHeight="1" x14ac:dyDescent="0.25">
      <c r="A27" s="3" t="s">
        <v>26</v>
      </c>
      <c r="B27" s="13">
        <v>1593.2449999999999</v>
      </c>
      <c r="C27" s="16">
        <v>1596.9691666666599</v>
      </c>
      <c r="D27" s="16">
        <v>1570.94</v>
      </c>
      <c r="E27" s="16">
        <v>1661.9659999999999</v>
      </c>
      <c r="F27" s="13">
        <v>1585.93697500289</v>
      </c>
      <c r="G27" s="16">
        <v>1603.575</v>
      </c>
      <c r="H27" s="16">
        <v>1666.67</v>
      </c>
      <c r="I27" s="13">
        <v>1669.23</v>
      </c>
      <c r="J27" s="6">
        <v>1679.4117647058799</v>
      </c>
      <c r="K27" s="79">
        <v>1620.8868324657799</v>
      </c>
      <c r="L27" s="80">
        <v>1605.1283333333299</v>
      </c>
      <c r="M27" s="13">
        <v>1606.7532467532501</v>
      </c>
      <c r="N27" s="13">
        <v>1206.7532467532469</v>
      </c>
      <c r="O27" s="6">
        <v>1127.1794871794871</v>
      </c>
      <c r="P27" s="6">
        <v>1482.3931623931624</v>
      </c>
      <c r="Q27" s="22">
        <v>1252.9914529914529</v>
      </c>
      <c r="R27" s="8">
        <v>1275.1640924288199</v>
      </c>
      <c r="S27" s="50">
        <v>1292.87878787879</v>
      </c>
      <c r="T27" s="13">
        <v>1333.3333333333335</v>
      </c>
      <c r="U27" s="6">
        <v>1359.090909090909</v>
      </c>
      <c r="V27" s="6">
        <v>1341.1976911976899</v>
      </c>
      <c r="W27" s="6">
        <v>1330.76923076923</v>
      </c>
      <c r="X27" s="6">
        <v>1348.57142857143</v>
      </c>
      <c r="Y27" s="6">
        <v>1222.127872127872</v>
      </c>
      <c r="Z27" s="6">
        <v>1136.3636363636299</v>
      </c>
      <c r="AA27" s="13">
        <v>1346.3509941386001</v>
      </c>
      <c r="AB27" s="13">
        <v>1356</v>
      </c>
      <c r="AC27" s="22">
        <v>1436.3636363636399</v>
      </c>
      <c r="AD27" s="6">
        <v>1463.808</v>
      </c>
      <c r="AE27" s="6">
        <v>1398.2936194240499</v>
      </c>
      <c r="AF27" s="6">
        <v>1375.757575757576</v>
      </c>
      <c r="AG27" s="17">
        <v>1384.44</v>
      </c>
      <c r="AH27" s="6">
        <v>1423.3333333333335</v>
      </c>
      <c r="AI27" s="6">
        <v>1468.405</v>
      </c>
      <c r="AJ27" s="138">
        <v>1420</v>
      </c>
      <c r="AK27" s="6">
        <v>1404.1666666666699</v>
      </c>
      <c r="AL27" s="6">
        <v>1427.99005902454</v>
      </c>
      <c r="AM27" s="158">
        <v>1418.15275367907</v>
      </c>
      <c r="AN27" s="160">
        <f t="shared" si="0"/>
        <v>-0.68889172465177029</v>
      </c>
      <c r="AO27" s="164">
        <f t="shared" si="1"/>
        <v>5.3330639523469072</v>
      </c>
    </row>
    <row r="28" spans="1:41" ht="15" customHeight="1" x14ac:dyDescent="0.25">
      <c r="A28" s="3" t="s">
        <v>27</v>
      </c>
      <c r="B28" s="13">
        <v>763.46</v>
      </c>
      <c r="C28" s="13">
        <v>763.33400000000006</v>
      </c>
      <c r="D28" s="13">
        <v>758.93000000000006</v>
      </c>
      <c r="E28" s="13">
        <v>765.6875</v>
      </c>
      <c r="F28" s="13">
        <v>793.03713628492881</v>
      </c>
      <c r="G28" s="13">
        <v>793.39</v>
      </c>
      <c r="H28" s="13">
        <v>771.43</v>
      </c>
      <c r="I28" s="13">
        <v>804.59</v>
      </c>
      <c r="J28" s="6">
        <v>800</v>
      </c>
      <c r="K28" s="79">
        <v>751.45375457875457</v>
      </c>
      <c r="L28" s="80">
        <v>695.83249999999998</v>
      </c>
      <c r="M28" s="13">
        <v>740.08906882591089</v>
      </c>
      <c r="N28" s="13">
        <v>740.08906882591089</v>
      </c>
      <c r="O28" s="6">
        <v>603.37822671156005</v>
      </c>
      <c r="P28" s="6">
        <v>542.31884057971024</v>
      </c>
      <c r="Q28" s="22">
        <v>604.09090909090901</v>
      </c>
      <c r="R28" s="8">
        <v>618.26670003286699</v>
      </c>
      <c r="S28" s="50">
        <v>608.60071301247797</v>
      </c>
      <c r="T28" s="13">
        <v>585.16624040920715</v>
      </c>
      <c r="U28" s="6">
        <v>554.5454545454545</v>
      </c>
      <c r="V28" s="6">
        <v>558.96103896103898</v>
      </c>
      <c r="W28" s="6">
        <v>544.24242424242425</v>
      </c>
      <c r="X28" s="6">
        <v>558.54545454545496</v>
      </c>
      <c r="Y28" s="6">
        <v>600</v>
      </c>
      <c r="Z28" s="6">
        <v>591.14622468993878</v>
      </c>
      <c r="AA28" s="13">
        <v>484.84848484848482</v>
      </c>
      <c r="AB28" s="13">
        <v>472.82608695651999</v>
      </c>
      <c r="AC28" s="22">
        <v>695</v>
      </c>
      <c r="AD28" s="6">
        <v>715.91399999999999</v>
      </c>
      <c r="AE28" s="6">
        <v>748.80952380952397</v>
      </c>
      <c r="AF28" s="6">
        <v>698</v>
      </c>
      <c r="AG28" s="17">
        <v>666.66</v>
      </c>
      <c r="AH28" s="6">
        <v>694.44444444444446</v>
      </c>
      <c r="AI28" s="6">
        <v>701.49666666666701</v>
      </c>
      <c r="AJ28" s="138">
        <v>727.77777777777999</v>
      </c>
      <c r="AK28" s="6">
        <v>745.16129032258095</v>
      </c>
      <c r="AL28" s="6">
        <v>730</v>
      </c>
      <c r="AM28" s="158">
        <v>739.03540903540897</v>
      </c>
      <c r="AN28" s="160">
        <f t="shared" si="0"/>
        <v>1.237727265124517</v>
      </c>
      <c r="AO28" s="164">
        <f t="shared" si="1"/>
        <v>52.42605311355311</v>
      </c>
    </row>
    <row r="29" spans="1:41" ht="15" customHeight="1" x14ac:dyDescent="0.25">
      <c r="A29" s="3" t="s">
        <v>28</v>
      </c>
      <c r="B29" s="13">
        <v>275.98</v>
      </c>
      <c r="C29" s="13">
        <v>285.89249999999998</v>
      </c>
      <c r="D29" s="13">
        <v>283.60500000000002</v>
      </c>
      <c r="E29" s="13">
        <v>284.56333333333299</v>
      </c>
      <c r="F29" s="13">
        <v>295.96901524548457</v>
      </c>
      <c r="G29" s="13">
        <v>279.80500000000001</v>
      </c>
      <c r="H29" s="13">
        <v>247.54000000000002</v>
      </c>
      <c r="I29" s="13">
        <v>256.98500000000001</v>
      </c>
      <c r="J29" s="6">
        <v>247.85161557091399</v>
      </c>
      <c r="K29" s="79">
        <v>221.21212121212099</v>
      </c>
      <c r="L29" s="80">
        <v>223.04857142857099</v>
      </c>
      <c r="M29" s="13">
        <v>233.333333333333</v>
      </c>
      <c r="N29" s="6">
        <v>400.33</v>
      </c>
      <c r="O29" s="6">
        <v>385</v>
      </c>
      <c r="P29" s="6">
        <v>349.37243050450604</v>
      </c>
      <c r="Q29" s="22">
        <v>328.69459179318335</v>
      </c>
      <c r="R29" s="8">
        <v>397.11482000353101</v>
      </c>
      <c r="S29" s="50">
        <v>398.058608058608</v>
      </c>
      <c r="T29" s="13">
        <v>384.11703239289449</v>
      </c>
      <c r="U29" s="6">
        <v>360.73700819463528</v>
      </c>
      <c r="V29" s="6">
        <v>360.74481074481099</v>
      </c>
      <c r="W29" s="6">
        <v>355.75757575757598</v>
      </c>
      <c r="X29" s="6">
        <v>322.23443223443201</v>
      </c>
      <c r="Y29" s="6">
        <v>289.36950146627561</v>
      </c>
      <c r="Z29" s="6">
        <v>269.230769230769</v>
      </c>
      <c r="AA29" s="13">
        <v>249.94371903124701</v>
      </c>
      <c r="AB29" s="13">
        <v>241.40483172741199</v>
      </c>
      <c r="AC29" s="22">
        <v>252.222222222222</v>
      </c>
      <c r="AD29" s="6">
        <v>284.49599999999998</v>
      </c>
      <c r="AE29" s="6">
        <v>244.61643225688201</v>
      </c>
      <c r="AF29" s="6">
        <v>216.179831097864</v>
      </c>
      <c r="AG29" s="17">
        <v>230.92</v>
      </c>
      <c r="AH29" s="6">
        <v>251.252607042081</v>
      </c>
      <c r="AI29" s="6">
        <v>223.75749999999999</v>
      </c>
      <c r="AJ29" s="138">
        <v>270.20309249608601</v>
      </c>
      <c r="AK29" s="6">
        <v>295.4545454545455</v>
      </c>
      <c r="AL29" s="6">
        <v>280.39643005396437</v>
      </c>
      <c r="AM29" s="158">
        <v>279.81046276128245</v>
      </c>
      <c r="AN29" s="160">
        <f t="shared" si="0"/>
        <v>-0.20897815730718849</v>
      </c>
      <c r="AO29" s="164">
        <f t="shared" si="1"/>
        <v>11.949387584451207</v>
      </c>
    </row>
    <row r="30" spans="1:41" ht="15" customHeight="1" x14ac:dyDescent="0.25">
      <c r="A30" s="3" t="s">
        <v>29</v>
      </c>
      <c r="B30" s="13">
        <v>118.973333333333</v>
      </c>
      <c r="C30" s="13">
        <v>120.01680769230801</v>
      </c>
      <c r="D30" s="13">
        <v>126.19499999999999</v>
      </c>
      <c r="E30" s="13">
        <v>122.371875</v>
      </c>
      <c r="F30" s="13">
        <v>127.11240930829101</v>
      </c>
      <c r="G30" s="13">
        <v>128.47</v>
      </c>
      <c r="H30" s="13">
        <v>125.32</v>
      </c>
      <c r="I30" s="13">
        <v>125.44499999999999</v>
      </c>
      <c r="J30" s="6">
        <v>125.918447590814</v>
      </c>
      <c r="K30" s="79">
        <v>103.224979046057</v>
      </c>
      <c r="L30" s="80">
        <v>103.718888888889</v>
      </c>
      <c r="M30" s="13">
        <v>113.24423024751368</v>
      </c>
      <c r="N30" s="14">
        <v>110.25</v>
      </c>
      <c r="O30" s="6">
        <v>121.87528208747479</v>
      </c>
      <c r="P30" s="6">
        <v>112.93362147493043</v>
      </c>
      <c r="Q30" s="22">
        <v>106.40883963401581</v>
      </c>
      <c r="R30" s="8">
        <v>117.053315008213</v>
      </c>
      <c r="S30" s="50">
        <v>138.844060220644</v>
      </c>
      <c r="T30" s="13">
        <v>113.30288760980223</v>
      </c>
      <c r="U30" s="6">
        <v>121.47322983537791</v>
      </c>
      <c r="V30" s="6">
        <v>120.28919340576699</v>
      </c>
      <c r="W30" s="6">
        <v>139.12911540103377</v>
      </c>
      <c r="X30" s="6">
        <v>139.59809210539601</v>
      </c>
      <c r="Y30" s="6">
        <v>119.11327351834689</v>
      </c>
      <c r="Z30" s="6">
        <v>121.20420050664664</v>
      </c>
      <c r="AA30" s="13">
        <v>113.46563757070282</v>
      </c>
      <c r="AB30" s="13">
        <v>114.91045352543352</v>
      </c>
      <c r="AC30" s="22">
        <v>128.613422971749</v>
      </c>
      <c r="AD30" s="6">
        <v>170.78363636363599</v>
      </c>
      <c r="AE30" s="6">
        <v>139.5971004636495</v>
      </c>
      <c r="AF30" s="6">
        <v>126.35540518821156</v>
      </c>
      <c r="AG30" s="17">
        <v>140.96</v>
      </c>
      <c r="AH30" s="6">
        <v>112.62202173861306</v>
      </c>
      <c r="AI30" s="6">
        <v>109.47238095238096</v>
      </c>
      <c r="AJ30" s="138">
        <v>113.94455396870971</v>
      </c>
      <c r="AK30" s="6">
        <v>121.11073573830978</v>
      </c>
      <c r="AL30" s="6">
        <v>122.31812162860632</v>
      </c>
      <c r="AM30" s="158">
        <v>117.282046478571</v>
      </c>
      <c r="AN30" s="160">
        <f t="shared" si="0"/>
        <v>-4.1171946421204186</v>
      </c>
      <c r="AO30" s="164">
        <f t="shared" si="1"/>
        <v>3.3634931152527079</v>
      </c>
    </row>
    <row r="31" spans="1:41" ht="15" customHeight="1" x14ac:dyDescent="0.25">
      <c r="A31" s="3" t="s">
        <v>30</v>
      </c>
      <c r="B31" s="13">
        <v>929.69</v>
      </c>
      <c r="C31" s="13">
        <v>938.80499999999995</v>
      </c>
      <c r="D31" s="13">
        <v>940.66</v>
      </c>
      <c r="E31" s="13">
        <v>941.48833333333005</v>
      </c>
      <c r="F31" s="13">
        <v>950.31542812485998</v>
      </c>
      <c r="G31" s="13">
        <v>952</v>
      </c>
      <c r="H31" s="13">
        <v>956.62</v>
      </c>
      <c r="I31" s="28">
        <v>960.99</v>
      </c>
      <c r="J31" s="6">
        <v>969.61538461538498</v>
      </c>
      <c r="K31" s="79">
        <v>760.49382716049377</v>
      </c>
      <c r="L31" s="79">
        <v>760.49382716049377</v>
      </c>
      <c r="M31" s="13">
        <v>845.45454545455004</v>
      </c>
      <c r="N31" s="14">
        <v>825.44</v>
      </c>
      <c r="O31" s="6">
        <v>858.6399108138238</v>
      </c>
      <c r="P31" s="6">
        <v>1072.9186602870814</v>
      </c>
      <c r="Q31" s="22">
        <v>1034.1269841269841</v>
      </c>
      <c r="R31" s="8">
        <v>997.49477328397597</v>
      </c>
      <c r="S31" s="50">
        <v>1060.0891861761399</v>
      </c>
      <c r="T31" s="13">
        <v>994.87179487179503</v>
      </c>
      <c r="U31" s="6">
        <v>881.81818181818176</v>
      </c>
      <c r="V31" s="6">
        <v>907.50208855471999</v>
      </c>
      <c r="W31" s="6">
        <v>788.24509594629853</v>
      </c>
      <c r="X31" s="6">
        <v>802</v>
      </c>
      <c r="Y31" s="6">
        <v>832.30380730381</v>
      </c>
      <c r="Z31" s="6">
        <v>851.17647058823502</v>
      </c>
      <c r="AA31" s="13">
        <v>830.62912452691</v>
      </c>
      <c r="AB31" s="13">
        <v>843.98562897548709</v>
      </c>
      <c r="AC31" s="22">
        <v>845.71781160016496</v>
      </c>
      <c r="AD31" s="6">
        <v>860.07399999999996</v>
      </c>
      <c r="AE31" s="6">
        <v>861.65135677331</v>
      </c>
      <c r="AF31" s="6">
        <v>832.86987522282004</v>
      </c>
      <c r="AG31" s="17">
        <v>860.23</v>
      </c>
      <c r="AH31" s="6">
        <v>864.50127877238003</v>
      </c>
      <c r="AI31" s="6">
        <v>854.85</v>
      </c>
      <c r="AJ31" s="138">
        <v>889.98016760165001</v>
      </c>
      <c r="AK31" s="6">
        <v>909.84548697263995</v>
      </c>
      <c r="AL31" s="6">
        <v>853.71425367154995</v>
      </c>
      <c r="AM31" s="158">
        <v>865.16670464038998</v>
      </c>
      <c r="AN31" s="160">
        <f t="shared" si="0"/>
        <v>1.341485270930727</v>
      </c>
      <c r="AO31" s="164">
        <f t="shared" si="1"/>
        <v>4.1580025421274591</v>
      </c>
    </row>
    <row r="32" spans="1:41" ht="15" customHeight="1" x14ac:dyDescent="0.25">
      <c r="A32" s="3" t="s">
        <v>31</v>
      </c>
      <c r="B32" s="13">
        <v>898.02499999999998</v>
      </c>
      <c r="C32" s="13">
        <v>916.63966666665999</v>
      </c>
      <c r="D32" s="13">
        <v>912.02499999999998</v>
      </c>
      <c r="E32" s="13">
        <v>951.72761904761899</v>
      </c>
      <c r="F32" s="13">
        <v>964.57543688627004</v>
      </c>
      <c r="G32" s="13">
        <v>977.33500000000004</v>
      </c>
      <c r="H32" s="13">
        <v>995.88</v>
      </c>
      <c r="I32" s="13">
        <v>995.34500000000003</v>
      </c>
      <c r="J32" s="6">
        <v>992.70704948646096</v>
      </c>
      <c r="K32" s="79">
        <v>893.38011788073504</v>
      </c>
      <c r="L32" s="80">
        <v>888.7</v>
      </c>
      <c r="M32" s="13">
        <v>727.05046337545093</v>
      </c>
      <c r="N32" s="13">
        <v>727.05046337545093</v>
      </c>
      <c r="O32" s="6">
        <v>750</v>
      </c>
      <c r="P32" s="6">
        <v>754.95146538603774</v>
      </c>
      <c r="Q32" s="22">
        <v>803.52095066075901</v>
      </c>
      <c r="R32" s="8">
        <v>872.01202396555482</v>
      </c>
      <c r="S32" s="50">
        <v>885.937145552365</v>
      </c>
      <c r="T32" s="13">
        <v>893.55503001499505</v>
      </c>
      <c r="U32" s="6">
        <v>851.63552359292703</v>
      </c>
      <c r="V32" s="6">
        <v>839.35970639688924</v>
      </c>
      <c r="W32" s="6">
        <v>779.51509419117042</v>
      </c>
      <c r="X32" s="6">
        <v>754.45054078020883</v>
      </c>
      <c r="Y32" s="6">
        <v>784.57867310297001</v>
      </c>
      <c r="Z32" s="6">
        <v>806.13331457703714</v>
      </c>
      <c r="AA32" s="13">
        <v>829.51283815410579</v>
      </c>
      <c r="AB32" s="13">
        <v>839.29892745628695</v>
      </c>
      <c r="AC32" s="22">
        <v>865.86161043964103</v>
      </c>
      <c r="AD32" s="6">
        <v>827.43349999999987</v>
      </c>
      <c r="AE32" s="6">
        <v>866.01467943887292</v>
      </c>
      <c r="AF32" s="6">
        <v>884.66916555237935</v>
      </c>
      <c r="AG32" s="17">
        <v>934.73</v>
      </c>
      <c r="AH32" s="6">
        <v>897.83325761835999</v>
      </c>
      <c r="AI32" s="6">
        <v>943.63722222222225</v>
      </c>
      <c r="AJ32" s="138">
        <v>948.27512823311133</v>
      </c>
      <c r="AK32" s="6">
        <v>941.30136476347252</v>
      </c>
      <c r="AL32" s="6">
        <v>950.23376542586652</v>
      </c>
      <c r="AM32" s="158">
        <v>896.71541552776614</v>
      </c>
      <c r="AN32" s="160">
        <f t="shared" si="0"/>
        <v>-5.6321246250510839</v>
      </c>
      <c r="AO32" s="164">
        <f t="shared" si="1"/>
        <v>8.1014511509194431</v>
      </c>
    </row>
    <row r="33" spans="1:41" ht="15" customHeight="1" x14ac:dyDescent="0.25">
      <c r="A33" s="3" t="s">
        <v>32</v>
      </c>
      <c r="B33" s="13">
        <v>1059.579</v>
      </c>
      <c r="C33" s="13">
        <v>975.96375</v>
      </c>
      <c r="D33" s="13">
        <v>1005.375</v>
      </c>
      <c r="E33" s="13">
        <v>1078.9093333333301</v>
      </c>
      <c r="F33" s="13">
        <v>1078.8615242089088</v>
      </c>
      <c r="G33" s="13">
        <v>1058.825</v>
      </c>
      <c r="H33" s="13">
        <v>1000</v>
      </c>
      <c r="I33" s="13">
        <v>1010.115</v>
      </c>
      <c r="J33" s="8">
        <v>1043.8</v>
      </c>
      <c r="K33" s="8">
        <v>1043.8</v>
      </c>
      <c r="L33" s="80">
        <v>922.7085714285713</v>
      </c>
      <c r="M33" s="13">
        <v>950</v>
      </c>
      <c r="N33" s="69">
        <v>835.9</v>
      </c>
      <c r="O33" s="6">
        <v>915.1791751183232</v>
      </c>
      <c r="P33" s="6">
        <v>1072.7697672800641</v>
      </c>
      <c r="Q33" s="22">
        <v>904.01546190615556</v>
      </c>
      <c r="R33" s="8">
        <v>972.54891613780057</v>
      </c>
      <c r="S33" s="50">
        <v>1088.0570409982199</v>
      </c>
      <c r="T33" s="13">
        <v>1109.26123057271</v>
      </c>
      <c r="U33" s="6">
        <v>1143.4891905480099</v>
      </c>
      <c r="V33" s="6">
        <v>1202.4824092316401</v>
      </c>
      <c r="W33" s="6">
        <v>1145.09803921568</v>
      </c>
      <c r="X33" s="6">
        <v>905.24064171122996</v>
      </c>
      <c r="Y33" s="6">
        <v>931.37254901960785</v>
      </c>
      <c r="Z33" s="6">
        <v>974.11764705882399</v>
      </c>
      <c r="AA33" s="13">
        <v>839.63748290013689</v>
      </c>
      <c r="AB33" s="13">
        <v>849.73856209149994</v>
      </c>
      <c r="AC33" s="22">
        <v>899.81325863679001</v>
      </c>
      <c r="AD33" s="6">
        <v>845.51599999999996</v>
      </c>
      <c r="AE33" s="6">
        <v>853.38293420135005</v>
      </c>
      <c r="AF33" s="6">
        <v>825.25756065138</v>
      </c>
      <c r="AG33" s="17">
        <v>851.13</v>
      </c>
      <c r="AH33" s="6">
        <v>822.96181630547005</v>
      </c>
      <c r="AI33" s="6">
        <v>803.92</v>
      </c>
      <c r="AJ33" s="138">
        <v>830.80495356037</v>
      </c>
      <c r="AK33" s="6">
        <v>857.52639517345006</v>
      </c>
      <c r="AL33" s="6">
        <v>829.41176470588005</v>
      </c>
      <c r="AM33" s="158">
        <v>829.74968710888618</v>
      </c>
      <c r="AN33" s="160">
        <f t="shared" si="0"/>
        <v>4.0742417383718192E-2</v>
      </c>
      <c r="AO33" s="164">
        <f t="shared" si="1"/>
        <v>-1.1776267725802239</v>
      </c>
    </row>
    <row r="34" spans="1:41" ht="15" customHeight="1" x14ac:dyDescent="0.25">
      <c r="A34" s="3" t="s">
        <v>33</v>
      </c>
      <c r="B34" s="13">
        <v>1722.6424999999999</v>
      </c>
      <c r="C34" s="13">
        <v>1919.57833333333</v>
      </c>
      <c r="D34" s="13">
        <v>1873.83</v>
      </c>
      <c r="E34" s="13">
        <v>1851.15333333333</v>
      </c>
      <c r="F34" s="13">
        <v>2081.74566611914</v>
      </c>
      <c r="G34" s="13">
        <v>2170.35</v>
      </c>
      <c r="H34" s="13">
        <v>1938.46</v>
      </c>
      <c r="I34" s="13">
        <v>1929.29</v>
      </c>
      <c r="J34" s="8">
        <v>1979.32</v>
      </c>
      <c r="K34" s="79">
        <v>1922.9569451427601</v>
      </c>
      <c r="L34" s="80">
        <v>1844.32125</v>
      </c>
      <c r="M34" s="13">
        <v>1735.2941176470588</v>
      </c>
      <c r="N34" s="13">
        <v>1735.2941176470588</v>
      </c>
      <c r="O34" s="6">
        <v>1785</v>
      </c>
      <c r="P34" s="6">
        <v>2161.0714993067932</v>
      </c>
      <c r="Q34" s="22">
        <v>2232.7718790634394</v>
      </c>
      <c r="R34" s="8">
        <v>2194.8344271218998</v>
      </c>
      <c r="S34" s="50">
        <v>2209.64555698189</v>
      </c>
      <c r="T34" s="13">
        <v>2179.5900178253119</v>
      </c>
      <c r="U34" s="6">
        <v>2179.5900178253119</v>
      </c>
      <c r="V34" s="6">
        <v>2168.7796517208299</v>
      </c>
      <c r="W34" s="6">
        <v>2140.6330511593669</v>
      </c>
      <c r="X34" s="6">
        <v>2268.1818181818198</v>
      </c>
      <c r="Y34" s="6">
        <v>2014.2602495543699</v>
      </c>
      <c r="Z34" s="6">
        <v>1988.88888888888</v>
      </c>
      <c r="AA34" s="13">
        <v>1850.5820399113099</v>
      </c>
      <c r="AB34" s="13">
        <v>1860.5194805194801</v>
      </c>
      <c r="AC34" s="22">
        <v>1871.71717171717</v>
      </c>
      <c r="AD34" s="6">
        <v>1847.2720000000002</v>
      </c>
      <c r="AE34" s="6">
        <v>1787.4314574314601</v>
      </c>
      <c r="AF34" s="6">
        <v>1759.0855927698001</v>
      </c>
      <c r="AG34" s="17">
        <v>1760.6</v>
      </c>
      <c r="AH34" s="6">
        <v>1723.0369357045099</v>
      </c>
      <c r="AI34" s="6">
        <v>1670.9079999999999</v>
      </c>
      <c r="AJ34" s="138">
        <v>1709.9366062214399</v>
      </c>
      <c r="AK34" s="6">
        <v>1759.5238095238101</v>
      </c>
      <c r="AL34" s="6">
        <v>1721.71717171717</v>
      </c>
      <c r="AM34" s="158">
        <v>1703.7037037037001</v>
      </c>
      <c r="AN34" s="160">
        <f t="shared" si="0"/>
        <v>-1.0462501222255949</v>
      </c>
      <c r="AO34" s="164">
        <f t="shared" si="1"/>
        <v>-7.9368724563353661</v>
      </c>
    </row>
    <row r="35" spans="1:41" ht="15" customHeight="1" x14ac:dyDescent="0.25">
      <c r="A35" s="3" t="s">
        <v>34</v>
      </c>
      <c r="B35" s="13">
        <v>1744.9449999999999</v>
      </c>
      <c r="C35" s="13">
        <v>1818.5166666666601</v>
      </c>
      <c r="D35" s="13">
        <v>1868.63</v>
      </c>
      <c r="E35" s="13">
        <v>1833.335</v>
      </c>
      <c r="F35" s="13">
        <v>1885.8616368928001</v>
      </c>
      <c r="G35" s="13">
        <v>1800</v>
      </c>
      <c r="H35" s="13">
        <v>1822.22</v>
      </c>
      <c r="I35" s="13">
        <v>1800</v>
      </c>
      <c r="J35" s="8">
        <v>1861.82</v>
      </c>
      <c r="K35" s="79">
        <v>1987.1249076127101</v>
      </c>
      <c r="L35" s="79">
        <v>1987.1249076127101</v>
      </c>
      <c r="M35" s="13">
        <v>1761.1111111111111</v>
      </c>
      <c r="N35" s="13">
        <v>1761.1111111111111</v>
      </c>
      <c r="O35" s="6">
        <v>1453.7037037037037</v>
      </c>
      <c r="P35" s="6">
        <v>1352.27272727273</v>
      </c>
      <c r="Q35" s="22">
        <v>1371.6666666666599</v>
      </c>
      <c r="R35" s="8">
        <v>1431.2409730929901</v>
      </c>
      <c r="S35" s="50">
        <v>1453.08142252831</v>
      </c>
      <c r="T35" s="13">
        <v>1397.7941176470599</v>
      </c>
      <c r="U35" s="6">
        <v>1460.2941176470599</v>
      </c>
      <c r="V35" s="6">
        <v>1501.9600987248</v>
      </c>
      <c r="W35" s="6">
        <v>1574.07407407407</v>
      </c>
      <c r="X35" s="6">
        <v>1520</v>
      </c>
      <c r="Y35" s="6">
        <v>1516.23093681917</v>
      </c>
      <c r="Z35" s="6">
        <v>1479.3224809376143</v>
      </c>
      <c r="AA35" s="13">
        <v>1508.0808080808099</v>
      </c>
      <c r="AB35" s="13">
        <v>1513.85964912281</v>
      </c>
      <c r="AC35" s="22">
        <v>1541.6666666666699</v>
      </c>
      <c r="AD35" s="6">
        <v>1562.8775000000001</v>
      </c>
      <c r="AE35" s="6">
        <v>1508.92255892256</v>
      </c>
      <c r="AF35" s="6">
        <v>1525.6132756132799</v>
      </c>
      <c r="AG35" s="17">
        <v>1509.35</v>
      </c>
      <c r="AH35" s="6">
        <v>1510.1010101010102</v>
      </c>
      <c r="AI35" s="6">
        <v>1488.8879999999999</v>
      </c>
      <c r="AJ35" s="138">
        <v>1548.8888888888901</v>
      </c>
      <c r="AK35" s="6">
        <v>1572.2222222222199</v>
      </c>
      <c r="AL35" s="6">
        <v>1565.6565656565699</v>
      </c>
      <c r="AM35" s="158">
        <v>1574.07407407407</v>
      </c>
      <c r="AN35" s="160">
        <f t="shared" si="0"/>
        <v>0.53763440860161971</v>
      </c>
      <c r="AO35" s="164">
        <f t="shared" si="1"/>
        <v>4.3759767805309746</v>
      </c>
    </row>
    <row r="36" spans="1:41" ht="15" customHeight="1" x14ac:dyDescent="0.25">
      <c r="A36" s="3" t="s">
        <v>35</v>
      </c>
      <c r="B36" s="13">
        <v>816.62666666666701</v>
      </c>
      <c r="C36" s="13">
        <v>819.20049999999992</v>
      </c>
      <c r="D36" s="13">
        <v>823.81500000000005</v>
      </c>
      <c r="E36" s="13">
        <v>829.67121212121219</v>
      </c>
      <c r="F36" s="13">
        <v>838.00887206102152</v>
      </c>
      <c r="G36" s="13">
        <v>790.35500000000002</v>
      </c>
      <c r="H36" s="13">
        <v>737.53499999999997</v>
      </c>
      <c r="I36" s="13">
        <v>750.66</v>
      </c>
      <c r="J36" s="8">
        <v>783.82</v>
      </c>
      <c r="K36" s="79">
        <v>722.92830626164005</v>
      </c>
      <c r="L36" s="80">
        <v>706.75333333333333</v>
      </c>
      <c r="M36" s="13">
        <v>633.34946405121843</v>
      </c>
      <c r="N36" s="69">
        <v>685.55</v>
      </c>
      <c r="O36" s="6">
        <v>752.5836349152288</v>
      </c>
      <c r="P36" s="6">
        <v>761.51304408910914</v>
      </c>
      <c r="Q36" s="22">
        <v>787.21717527136263</v>
      </c>
      <c r="R36" s="50">
        <v>817.69230769230796</v>
      </c>
      <c r="S36" s="50">
        <v>855.10650735510205</v>
      </c>
      <c r="T36" s="13">
        <v>924.20797547538996</v>
      </c>
      <c r="U36" s="6">
        <v>883.87902823993056</v>
      </c>
      <c r="V36" s="6">
        <v>956.67614015866354</v>
      </c>
      <c r="W36" s="6">
        <v>828.199741435036</v>
      </c>
      <c r="X36" s="6">
        <v>892.64571864305901</v>
      </c>
      <c r="Y36" s="6">
        <v>813.5077276524645</v>
      </c>
      <c r="Z36" s="6">
        <v>815.38461538461502</v>
      </c>
      <c r="AA36" s="13">
        <v>833.44995011682022</v>
      </c>
      <c r="AB36" s="13">
        <v>840.45180390996995</v>
      </c>
      <c r="AC36" s="22">
        <v>897.30269730269697</v>
      </c>
      <c r="AD36" s="6">
        <v>876.51357142857</v>
      </c>
      <c r="AE36" s="6">
        <v>850.45759446796455</v>
      </c>
      <c r="AF36" s="6">
        <v>840.13986013986016</v>
      </c>
      <c r="AG36" s="17">
        <v>791.71</v>
      </c>
      <c r="AH36" s="6">
        <v>829.81262327416198</v>
      </c>
      <c r="AI36" s="6">
        <v>827.00636363636363</v>
      </c>
      <c r="AJ36" s="138">
        <v>902.31526719215003</v>
      </c>
      <c r="AK36" s="6">
        <v>855.82517938682304</v>
      </c>
      <c r="AL36" s="6">
        <v>825.10833393185999</v>
      </c>
      <c r="AM36" s="158">
        <v>867.78809788229</v>
      </c>
      <c r="AN36" s="160">
        <f t="shared" si="0"/>
        <v>5.1726254838621761</v>
      </c>
      <c r="AO36" s="164">
        <f t="shared" si="1"/>
        <v>4.1200011783139212</v>
      </c>
    </row>
    <row r="37" spans="1:41" ht="15" customHeight="1" x14ac:dyDescent="0.25">
      <c r="A37" s="3" t="s">
        <v>36</v>
      </c>
      <c r="B37" s="6">
        <v>459.61</v>
      </c>
      <c r="C37" s="6">
        <v>500</v>
      </c>
      <c r="D37" s="6">
        <v>483.33</v>
      </c>
      <c r="E37" s="6">
        <v>503.33</v>
      </c>
      <c r="F37" s="6">
        <v>502.4</v>
      </c>
      <c r="G37" s="6">
        <v>513.33000000000004</v>
      </c>
      <c r="H37" s="6">
        <v>500</v>
      </c>
      <c r="I37" s="6">
        <v>498</v>
      </c>
      <c r="J37" s="8">
        <v>465.35</v>
      </c>
      <c r="K37" s="8">
        <v>514.09</v>
      </c>
      <c r="L37" s="8">
        <v>514.09</v>
      </c>
      <c r="M37" s="13">
        <v>600</v>
      </c>
      <c r="N37" s="6">
        <v>505.45</v>
      </c>
      <c r="O37" s="6">
        <v>525</v>
      </c>
      <c r="P37" s="6">
        <v>444.44444444444451</v>
      </c>
      <c r="Q37" s="22">
        <v>466.66666666666669</v>
      </c>
      <c r="R37" s="50">
        <v>466.66666666666998</v>
      </c>
      <c r="S37" s="50">
        <v>475</v>
      </c>
      <c r="T37" s="13">
        <v>503.33333333333297</v>
      </c>
      <c r="U37" s="6">
        <v>470</v>
      </c>
      <c r="V37" s="6">
        <v>483.33333333333297</v>
      </c>
      <c r="W37" s="6">
        <v>463.80952380952402</v>
      </c>
      <c r="X37" s="6">
        <v>477.77777777777999</v>
      </c>
      <c r="Y37" s="6">
        <v>473.33333333333297</v>
      </c>
      <c r="Z37" s="6">
        <v>453.33333333333002</v>
      </c>
      <c r="AA37" s="13">
        <v>546.66666666666674</v>
      </c>
      <c r="AB37" s="13">
        <v>533.33333333333337</v>
      </c>
      <c r="AC37" s="22">
        <v>480</v>
      </c>
      <c r="AD37" s="6">
        <v>493.33600000000001</v>
      </c>
      <c r="AE37" s="6">
        <v>514.66666666666674</v>
      </c>
      <c r="AF37" s="6">
        <v>518.88888888888903</v>
      </c>
      <c r="AG37" s="17">
        <v>485.33</v>
      </c>
      <c r="AH37" s="6">
        <v>516.66666666666697</v>
      </c>
      <c r="AI37" s="6">
        <v>506.666</v>
      </c>
      <c r="AJ37" s="138">
        <v>566.66666666666697</v>
      </c>
      <c r="AK37" s="6">
        <v>593.33333333333303</v>
      </c>
      <c r="AL37" s="6">
        <v>553.33333333333303</v>
      </c>
      <c r="AM37" s="158">
        <v>533.33333333333337</v>
      </c>
      <c r="AN37" s="160">
        <f t="shared" si="0"/>
        <v>-3.6144578313252413</v>
      </c>
      <c r="AO37" s="164">
        <f t="shared" si="1"/>
        <v>-2.439024390243909</v>
      </c>
    </row>
    <row r="38" spans="1:41" ht="15" customHeight="1" x14ac:dyDescent="0.25">
      <c r="A38" s="3" t="s">
        <v>37</v>
      </c>
      <c r="B38" s="6">
        <v>162.4</v>
      </c>
      <c r="C38" s="6">
        <v>182.6</v>
      </c>
      <c r="D38" s="6">
        <v>174.84</v>
      </c>
      <c r="E38" s="6">
        <v>173.19</v>
      </c>
      <c r="F38" s="6">
        <v>187.03</v>
      </c>
      <c r="G38" s="6">
        <v>201.56</v>
      </c>
      <c r="H38" s="6">
        <v>190.13</v>
      </c>
      <c r="I38" s="6">
        <v>185.49</v>
      </c>
      <c r="J38" s="8">
        <v>155.94</v>
      </c>
      <c r="K38" s="8">
        <v>201.86</v>
      </c>
      <c r="L38" s="8">
        <v>201.86</v>
      </c>
      <c r="M38" s="13">
        <v>220.02789016384099</v>
      </c>
      <c r="N38" s="14">
        <v>210.5</v>
      </c>
      <c r="O38" s="6">
        <v>185</v>
      </c>
      <c r="P38" s="6">
        <v>170.746954631439</v>
      </c>
      <c r="Q38" s="22">
        <v>143.22198308539103</v>
      </c>
      <c r="R38" s="8">
        <v>185.43630239275461</v>
      </c>
      <c r="S38" s="50">
        <v>191.925425807175</v>
      </c>
      <c r="T38" s="13">
        <v>190.30447850974599</v>
      </c>
      <c r="U38" s="6">
        <v>206.71637047555501</v>
      </c>
      <c r="V38" s="6">
        <v>218.97030955669999</v>
      </c>
      <c r="W38" s="6">
        <v>167.34787170202699</v>
      </c>
      <c r="X38" s="6">
        <v>157.62674214331099</v>
      </c>
      <c r="Y38" s="6">
        <v>164.34518619202422</v>
      </c>
      <c r="Z38" s="6">
        <v>151.354148766435</v>
      </c>
      <c r="AA38" s="13">
        <v>140.00506696126899</v>
      </c>
      <c r="AB38" s="13">
        <v>131.97474685638201</v>
      </c>
      <c r="AC38" s="22">
        <v>124.59759951731999</v>
      </c>
      <c r="AD38" s="6">
        <v>124.53499999999998</v>
      </c>
      <c r="AE38" s="6">
        <v>129.61359679216051</v>
      </c>
      <c r="AF38" s="6">
        <v>123.96592803766534</v>
      </c>
      <c r="AG38" s="17">
        <v>127.96</v>
      </c>
      <c r="AH38" s="6">
        <v>120.34294863824384</v>
      </c>
      <c r="AI38" s="6">
        <v>118.97700000000002</v>
      </c>
      <c r="AJ38" s="138">
        <v>120.7329647164123</v>
      </c>
      <c r="AK38" s="6">
        <v>123.78301123343432</v>
      </c>
      <c r="AL38" s="6">
        <v>144.14267747258225</v>
      </c>
      <c r="AM38" s="158">
        <v>131.13464320960659</v>
      </c>
      <c r="AN38" s="160">
        <f t="shared" si="0"/>
        <v>-9.0244155936745027</v>
      </c>
      <c r="AO38" s="164">
        <f t="shared" si="1"/>
        <v>-6.3357876569683835</v>
      </c>
    </row>
    <row r="39" spans="1:41" ht="15" customHeight="1" x14ac:dyDescent="0.25">
      <c r="A39" s="3" t="s">
        <v>38</v>
      </c>
      <c r="B39" s="6">
        <v>169.61</v>
      </c>
      <c r="C39" s="6">
        <v>183.88</v>
      </c>
      <c r="D39" s="6">
        <v>174.59</v>
      </c>
      <c r="E39" s="6">
        <v>177.04</v>
      </c>
      <c r="F39" s="6">
        <v>207.95</v>
      </c>
      <c r="G39" s="6">
        <v>201.87</v>
      </c>
      <c r="H39" s="6">
        <v>198.99</v>
      </c>
      <c r="I39" s="6">
        <v>153.47999999999999</v>
      </c>
      <c r="J39" s="8">
        <v>162.79</v>
      </c>
      <c r="K39" s="8">
        <v>202.17</v>
      </c>
      <c r="L39" s="8">
        <v>202.17</v>
      </c>
      <c r="M39" s="13">
        <v>216.22885297253001</v>
      </c>
      <c r="N39" s="14">
        <v>205.66</v>
      </c>
      <c r="O39" s="6">
        <v>198</v>
      </c>
      <c r="P39" s="6">
        <v>196.63322476483501</v>
      </c>
      <c r="Q39" s="22">
        <v>164.046216249358</v>
      </c>
      <c r="R39" s="8">
        <v>190.28968057225089</v>
      </c>
      <c r="S39" s="50">
        <v>196.93771278200799</v>
      </c>
      <c r="T39" s="13">
        <v>190.44993754115899</v>
      </c>
      <c r="U39" s="6">
        <v>204.86218814028501</v>
      </c>
      <c r="V39" s="6">
        <v>212.30013136595801</v>
      </c>
      <c r="W39" s="6">
        <v>168.91341592309999</v>
      </c>
      <c r="X39" s="6">
        <v>151.32586472294199</v>
      </c>
      <c r="Y39" s="6">
        <v>132.08791860351883</v>
      </c>
      <c r="Z39" s="6">
        <v>152.62825305808599</v>
      </c>
      <c r="AA39" s="13">
        <v>123.41429586174765</v>
      </c>
      <c r="AB39" s="13">
        <v>116.60335140137495</v>
      </c>
      <c r="AC39" s="22">
        <v>161.67265924655061</v>
      </c>
      <c r="AD39" s="6">
        <v>133.20227272727274</v>
      </c>
      <c r="AE39" s="6">
        <v>136.15571643052087</v>
      </c>
      <c r="AF39" s="6">
        <v>128.08758358505301</v>
      </c>
      <c r="AG39" s="17">
        <v>130.08000000000001</v>
      </c>
      <c r="AH39" s="6">
        <v>125.27355115978301</v>
      </c>
      <c r="AI39" s="6">
        <v>120.44749999999999</v>
      </c>
      <c r="AJ39" s="138">
        <v>122.4286216016782</v>
      </c>
      <c r="AK39" s="6">
        <v>130.62108639748476</v>
      </c>
      <c r="AL39" s="6">
        <v>155.62186322766684</v>
      </c>
      <c r="AM39" s="158">
        <v>143.374584973217</v>
      </c>
      <c r="AN39" s="160">
        <f t="shared" si="0"/>
        <v>-7.8698956563273486</v>
      </c>
      <c r="AO39" s="164">
        <f t="shared" si="1"/>
        <v>16.173401121884176</v>
      </c>
    </row>
    <row r="40" spans="1:41" ht="15" customHeight="1" x14ac:dyDescent="0.25">
      <c r="A40" s="3" t="s">
        <v>39</v>
      </c>
      <c r="B40" s="6">
        <v>396.17</v>
      </c>
      <c r="C40" s="6">
        <v>405.12</v>
      </c>
      <c r="D40" s="6">
        <v>415.22</v>
      </c>
      <c r="E40" s="6">
        <v>407.82</v>
      </c>
      <c r="F40" s="6">
        <v>462.79</v>
      </c>
      <c r="G40" s="6">
        <v>501.58</v>
      </c>
      <c r="H40" s="6">
        <v>513.04999999999995</v>
      </c>
      <c r="I40" s="6">
        <v>525.37</v>
      </c>
      <c r="J40" s="8">
        <v>494.87</v>
      </c>
      <c r="K40" s="8">
        <v>502.33</v>
      </c>
      <c r="L40" s="8">
        <v>502.33</v>
      </c>
      <c r="M40" s="13">
        <v>524.99999999999989</v>
      </c>
      <c r="N40" s="6">
        <v>450</v>
      </c>
      <c r="O40" s="6">
        <v>509.33333333333331</v>
      </c>
      <c r="P40" s="6">
        <v>476.66666666666669</v>
      </c>
      <c r="Q40" s="22">
        <v>485.71428571428561</v>
      </c>
      <c r="R40" s="50">
        <v>488</v>
      </c>
      <c r="S40" s="50">
        <v>489.85507246376824</v>
      </c>
      <c r="T40" s="13">
        <v>501.44927536231893</v>
      </c>
      <c r="U40" s="6">
        <v>506.66666666666669</v>
      </c>
      <c r="V40" s="6">
        <v>505.64102564102575</v>
      </c>
      <c r="W40" s="6">
        <v>510</v>
      </c>
      <c r="X40" s="6">
        <v>474.50980392156868</v>
      </c>
      <c r="Y40" s="6">
        <v>488.88888888888891</v>
      </c>
      <c r="Z40" s="6">
        <v>444.4444444444444</v>
      </c>
      <c r="AA40" s="13">
        <v>412.38095238095201</v>
      </c>
      <c r="AB40" s="13">
        <v>408.24561403508801</v>
      </c>
      <c r="AC40" s="22">
        <v>417.25490196078442</v>
      </c>
      <c r="AD40" s="6">
        <v>421.97045454545457</v>
      </c>
      <c r="AE40" s="6">
        <v>434.66666666666669</v>
      </c>
      <c r="AF40" s="6">
        <v>452.6315789473685</v>
      </c>
      <c r="AG40" s="17">
        <v>470.17</v>
      </c>
      <c r="AH40" s="6">
        <v>449.41176470588243</v>
      </c>
      <c r="AI40" s="6">
        <v>480</v>
      </c>
      <c r="AJ40" s="138">
        <v>478.43137254901961</v>
      </c>
      <c r="AK40" s="6">
        <v>475.75757575757581</v>
      </c>
      <c r="AL40" s="6">
        <v>440.7407407407407</v>
      </c>
      <c r="AM40" s="158">
        <v>427.27272727272725</v>
      </c>
      <c r="AN40" s="160">
        <f t="shared" si="0"/>
        <v>-3.0557677616501113</v>
      </c>
      <c r="AO40" s="164">
        <f t="shared" si="1"/>
        <v>3.6111694310309512</v>
      </c>
    </row>
    <row r="41" spans="1:41" ht="15" customHeight="1" x14ac:dyDescent="0.25">
      <c r="A41" s="3" t="s">
        <v>40</v>
      </c>
      <c r="B41" s="6">
        <v>204.42</v>
      </c>
      <c r="C41" s="6">
        <v>200</v>
      </c>
      <c r="D41" s="6">
        <v>200.7</v>
      </c>
      <c r="E41" s="6">
        <v>210</v>
      </c>
      <c r="F41" s="6">
        <v>207</v>
      </c>
      <c r="G41" s="6">
        <v>201.8</v>
      </c>
      <c r="H41" s="6">
        <v>216.16</v>
      </c>
      <c r="I41" s="6">
        <v>216.9</v>
      </c>
      <c r="J41" s="8">
        <v>193.95</v>
      </c>
      <c r="K41" s="8">
        <v>202.1</v>
      </c>
      <c r="L41" s="80">
        <v>205.53749999999999</v>
      </c>
      <c r="M41" s="13">
        <v>199.16997262619381</v>
      </c>
      <c r="N41" s="14">
        <v>220</v>
      </c>
      <c r="O41" s="6">
        <v>213.91965520813704</v>
      </c>
      <c r="P41" s="6">
        <v>228.45704322912215</v>
      </c>
      <c r="Q41" s="22">
        <v>241.55452359123976</v>
      </c>
      <c r="R41" s="50">
        <v>285.36585365853699</v>
      </c>
      <c r="S41" s="50">
        <v>297.07484925732803</v>
      </c>
      <c r="T41" s="13">
        <v>242.97288943907765</v>
      </c>
      <c r="U41" s="6">
        <v>239.07787273013199</v>
      </c>
      <c r="V41" s="6">
        <v>276.92013745732203</v>
      </c>
      <c r="W41" s="6">
        <v>210.7835410986126</v>
      </c>
      <c r="X41" s="6">
        <v>267.18570175292098</v>
      </c>
      <c r="Y41" s="6">
        <v>188.82073011240331</v>
      </c>
      <c r="Z41" s="6">
        <v>171.42857142857099</v>
      </c>
      <c r="AA41" s="13">
        <v>163.5386624787082</v>
      </c>
      <c r="AB41" s="13">
        <v>160.619052218679</v>
      </c>
      <c r="AC41" s="22">
        <v>205.38186959983301</v>
      </c>
      <c r="AD41" s="6">
        <v>240.08222222222219</v>
      </c>
      <c r="AE41" s="6">
        <v>252.13961673679046</v>
      </c>
      <c r="AF41" s="6">
        <v>202.15358317271048</v>
      </c>
      <c r="AG41" s="17">
        <v>199.84</v>
      </c>
      <c r="AH41" s="6">
        <v>195.11986996266737</v>
      </c>
      <c r="AI41" s="6">
        <v>166.709</v>
      </c>
      <c r="AJ41" s="138">
        <v>169.67955992757635</v>
      </c>
      <c r="AK41" s="6">
        <v>153.92027752123937</v>
      </c>
      <c r="AL41" s="6">
        <v>125.005712399627</v>
      </c>
      <c r="AM41" s="158">
        <v>153.12734049576201</v>
      </c>
      <c r="AN41" s="160">
        <f t="shared" si="0"/>
        <v>22.496274415231383</v>
      </c>
      <c r="AO41" s="164">
        <f t="shared" si="1"/>
        <v>-6.3662756103937719</v>
      </c>
    </row>
    <row r="42" spans="1:41" ht="15" customHeight="1" x14ac:dyDescent="0.25">
      <c r="A42" s="3" t="s">
        <v>41</v>
      </c>
      <c r="B42" s="6">
        <v>236.54</v>
      </c>
      <c r="C42" s="6">
        <v>251.08</v>
      </c>
      <c r="D42" s="6">
        <v>276.93</v>
      </c>
      <c r="E42" s="6">
        <v>266.36</v>
      </c>
      <c r="F42" s="6">
        <v>260</v>
      </c>
      <c r="G42" s="6">
        <v>224.2</v>
      </c>
      <c r="H42" s="6">
        <v>239.17</v>
      </c>
      <c r="I42" s="6">
        <v>250</v>
      </c>
      <c r="J42" s="8">
        <v>253.77</v>
      </c>
      <c r="K42" s="8">
        <v>224.53</v>
      </c>
      <c r="L42" s="80">
        <v>227.475294117647</v>
      </c>
      <c r="M42" s="13">
        <v>184.64509894107596</v>
      </c>
      <c r="N42" s="6">
        <v>200</v>
      </c>
      <c r="O42" s="6">
        <v>224.49200442385853</v>
      </c>
      <c r="P42" s="6">
        <v>198.92205522291201</v>
      </c>
      <c r="Q42" s="22">
        <v>199.14751963418365</v>
      </c>
      <c r="R42" s="8">
        <v>205.73557362677499</v>
      </c>
      <c r="S42" s="50">
        <v>210.63743344777828</v>
      </c>
      <c r="T42" s="13">
        <v>198.86967815913201</v>
      </c>
      <c r="U42" s="6">
        <v>178.389561959356</v>
      </c>
      <c r="V42" s="6">
        <v>183.79527035858172</v>
      </c>
      <c r="W42" s="6">
        <v>158.80842835992709</v>
      </c>
      <c r="X42" s="6">
        <v>186.95868234329777</v>
      </c>
      <c r="Y42" s="6">
        <v>164.33945610917371</v>
      </c>
      <c r="Z42" s="6">
        <v>148.976377952756</v>
      </c>
      <c r="AA42" s="13">
        <v>147.98830553837001</v>
      </c>
      <c r="AB42" s="13">
        <v>151.07955723659146</v>
      </c>
      <c r="AC42" s="22">
        <v>193.12256651730331</v>
      </c>
      <c r="AD42" s="6">
        <v>188.01352941176469</v>
      </c>
      <c r="AE42" s="6">
        <v>174.520407259937</v>
      </c>
      <c r="AF42" s="6">
        <v>202.71580187351452</v>
      </c>
      <c r="AG42" s="17">
        <v>169.08</v>
      </c>
      <c r="AH42" s="6">
        <v>200.95111405075201</v>
      </c>
      <c r="AI42" s="6">
        <v>219.87470588235294</v>
      </c>
      <c r="AJ42" s="138">
        <v>190.04559552147614</v>
      </c>
      <c r="AK42" s="6">
        <v>154.3247128136301</v>
      </c>
      <c r="AL42" s="6">
        <v>121.31383873545199</v>
      </c>
      <c r="AM42" s="158">
        <v>144.13050572833399</v>
      </c>
      <c r="AN42" s="160">
        <f t="shared" si="0"/>
        <v>18.807967195431093</v>
      </c>
      <c r="AO42" s="164">
        <f t="shared" si="1"/>
        <v>-2.6068274759965999</v>
      </c>
    </row>
    <row r="43" spans="1:41" ht="15" customHeight="1" x14ac:dyDescent="0.25">
      <c r="A43" s="3" t="s">
        <v>42</v>
      </c>
      <c r="B43" s="6">
        <v>483.74</v>
      </c>
      <c r="C43" s="6">
        <v>491.85</v>
      </c>
      <c r="D43" s="6">
        <v>509.11</v>
      </c>
      <c r="E43" s="6">
        <v>479.03</v>
      </c>
      <c r="F43" s="6">
        <v>484.76</v>
      </c>
      <c r="G43" s="6">
        <v>505.14</v>
      </c>
      <c r="H43" s="6">
        <v>516</v>
      </c>
      <c r="I43" s="6">
        <v>520</v>
      </c>
      <c r="J43" s="8">
        <v>490.99</v>
      </c>
      <c r="K43" s="8">
        <v>505.89</v>
      </c>
      <c r="L43" s="8">
        <v>507.99889999999999</v>
      </c>
      <c r="M43" s="13">
        <v>561.90476190476193</v>
      </c>
      <c r="N43" s="14">
        <v>550</v>
      </c>
      <c r="O43" s="6">
        <v>569.62962962962956</v>
      </c>
      <c r="P43" s="6">
        <v>536.84210526315792</v>
      </c>
      <c r="Q43" s="22">
        <v>536.66666666666674</v>
      </c>
      <c r="R43" s="8">
        <v>539.638298221588</v>
      </c>
      <c r="S43" s="50">
        <v>540</v>
      </c>
      <c r="T43" s="13">
        <v>539.99999999999989</v>
      </c>
      <c r="U43" s="6">
        <v>520.37037037037044</v>
      </c>
      <c r="V43" s="6">
        <v>540.26666666666677</v>
      </c>
      <c r="W43" s="6">
        <v>560.57971014492762</v>
      </c>
      <c r="X43" s="6">
        <v>520.83333333333326</v>
      </c>
      <c r="Y43" s="6">
        <v>509.01960784313701</v>
      </c>
      <c r="Z43" s="6">
        <v>538.41317348381438</v>
      </c>
      <c r="AA43" s="13">
        <v>524.21052631578948</v>
      </c>
      <c r="AB43" s="13">
        <v>525</v>
      </c>
      <c r="AC43" s="22">
        <v>514.28571428571422</v>
      </c>
      <c r="AD43" s="6">
        <v>478.72952380952381</v>
      </c>
      <c r="AE43" s="6">
        <v>514.38596491228077</v>
      </c>
      <c r="AF43" s="6">
        <v>525.49019607843127</v>
      </c>
      <c r="AG43" s="17">
        <v>525.49</v>
      </c>
      <c r="AH43" s="6">
        <v>519.04761904761892</v>
      </c>
      <c r="AI43" s="6">
        <v>562.96166666666659</v>
      </c>
      <c r="AJ43" s="138">
        <v>604.7619047619047</v>
      </c>
      <c r="AK43" s="6">
        <v>568.42105263157907</v>
      </c>
      <c r="AL43" s="6">
        <v>554.81481481481501</v>
      </c>
      <c r="AM43" s="158">
        <v>580.95238095238096</v>
      </c>
      <c r="AN43" s="160">
        <f t="shared" si="0"/>
        <v>4.711043295822968</v>
      </c>
      <c r="AO43" s="164">
        <f t="shared" si="1"/>
        <v>10.824249378466247</v>
      </c>
    </row>
    <row r="44" spans="1:41" ht="15" customHeight="1" x14ac:dyDescent="0.25">
      <c r="A44" s="3" t="s">
        <v>43</v>
      </c>
      <c r="B44" s="6">
        <v>667.2</v>
      </c>
      <c r="C44" s="6">
        <v>581.80999999999995</v>
      </c>
      <c r="D44" s="6">
        <v>635.83000000000004</v>
      </c>
      <c r="E44" s="6">
        <v>643.78</v>
      </c>
      <c r="F44" s="6">
        <v>753.71</v>
      </c>
      <c r="G44" s="6">
        <v>615</v>
      </c>
      <c r="H44" s="6">
        <v>652.95000000000005</v>
      </c>
      <c r="I44" s="6">
        <v>639.37</v>
      </c>
      <c r="J44" s="8">
        <v>614.22</v>
      </c>
      <c r="K44" s="8">
        <v>615.91999999999996</v>
      </c>
      <c r="L44" s="8">
        <v>617.99919999999997</v>
      </c>
      <c r="M44" s="13">
        <v>600</v>
      </c>
      <c r="N44" s="14">
        <v>625.34</v>
      </c>
      <c r="O44" s="6">
        <v>600.25</v>
      </c>
      <c r="P44" s="6">
        <v>604.76190476190482</v>
      </c>
      <c r="Q44" s="22">
        <v>602.5</v>
      </c>
      <c r="R44" s="8">
        <v>628.55095013187815</v>
      </c>
      <c r="S44" s="50">
        <v>636.84210526315803</v>
      </c>
      <c r="T44" s="13">
        <v>577.61904761904759</v>
      </c>
      <c r="U44" s="6">
        <v>580.4545454545455</v>
      </c>
      <c r="V44" s="6">
        <v>576.19047619047615</v>
      </c>
      <c r="W44" s="6">
        <v>587.5</v>
      </c>
      <c r="X44" s="6">
        <v>586.76470588235293</v>
      </c>
      <c r="Y44" s="6">
        <v>567.35294117647095</v>
      </c>
      <c r="Z44" s="6">
        <v>610</v>
      </c>
      <c r="AA44" s="13">
        <v>598.57142857142856</v>
      </c>
      <c r="AB44" s="13">
        <v>601.5</v>
      </c>
      <c r="AC44" s="22">
        <v>590.55555555555554</v>
      </c>
      <c r="AD44" s="6">
        <v>560.78947368421098</v>
      </c>
      <c r="AE44" s="6">
        <v>622.10526315789502</v>
      </c>
      <c r="AF44" s="6">
        <v>590</v>
      </c>
      <c r="AG44" s="17">
        <v>576.25</v>
      </c>
      <c r="AH44" s="6">
        <v>578.125</v>
      </c>
      <c r="AI44" s="6">
        <v>605</v>
      </c>
      <c r="AJ44" s="138">
        <v>612.5</v>
      </c>
      <c r="AK44" s="6">
        <v>590</v>
      </c>
      <c r="AL44" s="6">
        <v>592.5</v>
      </c>
      <c r="AM44" s="158">
        <v>581.5</v>
      </c>
      <c r="AN44" s="160">
        <f t="shared" si="0"/>
        <v>-1.8565400843881856</v>
      </c>
      <c r="AO44" s="164">
        <f t="shared" si="1"/>
        <v>-2.8520286396181356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/>
  <dimension ref="A1:AO44"/>
  <sheetViews>
    <sheetView workbookViewId="0">
      <pane xSplit="1" ySplit="1" topLeftCell="AH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30" customWidth="1"/>
    <col min="24" max="24" width="12" customWidth="1"/>
    <col min="27" max="27" width="11.425781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543.94499999999994</v>
      </c>
      <c r="C2" s="6">
        <v>540.83333333333303</v>
      </c>
      <c r="D2" s="6">
        <v>562.5</v>
      </c>
      <c r="E2" s="6">
        <v>523.68421052631595</v>
      </c>
      <c r="F2" s="6">
        <v>520.58823529411802</v>
      </c>
      <c r="G2" s="8">
        <v>460.26315789473699</v>
      </c>
      <c r="H2" s="22">
        <v>458.61111111111097</v>
      </c>
      <c r="I2" s="6">
        <v>427.64705882352939</v>
      </c>
      <c r="J2" s="6">
        <v>434</v>
      </c>
      <c r="K2" s="82">
        <v>420.1</v>
      </c>
      <c r="L2" s="83">
        <v>415.41</v>
      </c>
      <c r="M2" s="13">
        <v>489.28571428571428</v>
      </c>
      <c r="N2" s="6">
        <v>420</v>
      </c>
      <c r="O2" s="6">
        <v>455</v>
      </c>
      <c r="P2" s="6">
        <v>498.125</v>
      </c>
      <c r="Q2" s="22">
        <v>555</v>
      </c>
      <c r="R2" s="50">
        <v>514.34782608695696</v>
      </c>
      <c r="S2" s="50">
        <v>494.25</v>
      </c>
      <c r="T2" s="13">
        <v>450.2</v>
      </c>
      <c r="U2" s="6">
        <v>411.57894736842104</v>
      </c>
      <c r="V2" s="6">
        <v>414.375</v>
      </c>
      <c r="W2" s="6">
        <v>490</v>
      </c>
      <c r="X2" s="6">
        <v>425</v>
      </c>
      <c r="Y2" s="6">
        <v>412.222222222222</v>
      </c>
      <c r="Z2" s="6">
        <v>413.91304347826087</v>
      </c>
      <c r="AA2" s="13">
        <v>426.66666666666669</v>
      </c>
      <c r="AB2" s="13">
        <v>411.66666666666669</v>
      </c>
      <c r="AC2" s="22">
        <v>410.5</v>
      </c>
      <c r="AD2" s="6">
        <v>396.36363636363637</v>
      </c>
      <c r="AE2" s="6">
        <v>485</v>
      </c>
      <c r="AF2" s="6">
        <v>454.11764705882399</v>
      </c>
      <c r="AG2" s="17">
        <v>421.25</v>
      </c>
      <c r="AH2" s="6">
        <v>412.5</v>
      </c>
      <c r="AI2" s="6">
        <v>427</v>
      </c>
      <c r="AJ2" s="138">
        <v>429.52380952380952</v>
      </c>
      <c r="AK2" s="6">
        <v>415</v>
      </c>
      <c r="AL2" s="6">
        <v>411.25</v>
      </c>
      <c r="AM2" s="158">
        <v>409.4736842105263</v>
      </c>
      <c r="AN2" s="160">
        <f>(AM2-AL2)/AL2*100</f>
        <v>-0.43193089105743443</v>
      </c>
      <c r="AO2" s="164">
        <f>(AM2-AA2)/AA2*100</f>
        <v>-4.0296052631579027</v>
      </c>
    </row>
    <row r="3" spans="1:41" ht="15" customHeight="1" x14ac:dyDescent="0.25">
      <c r="A3" s="2" t="s">
        <v>2</v>
      </c>
      <c r="B3" s="6">
        <v>47.730000000000004</v>
      </c>
      <c r="C3" s="6">
        <v>42.25</v>
      </c>
      <c r="D3" s="6">
        <v>47.5555555555556</v>
      </c>
      <c r="E3" s="6">
        <v>45.714285714285701</v>
      </c>
      <c r="F3" s="6">
        <v>40</v>
      </c>
      <c r="G3" s="8">
        <v>40.815789473684198</v>
      </c>
      <c r="H3" s="14">
        <v>40.29</v>
      </c>
      <c r="I3" s="6">
        <v>39.962499999999999</v>
      </c>
      <c r="J3" s="6">
        <v>38.4375</v>
      </c>
      <c r="K3" s="82">
        <v>38.333333333333336</v>
      </c>
      <c r="L3" s="84">
        <v>35.22</v>
      </c>
      <c r="M3" s="13">
        <v>37.666666666666664</v>
      </c>
      <c r="N3" s="6">
        <v>40</v>
      </c>
      <c r="O3" s="6">
        <v>36.5</v>
      </c>
      <c r="P3" s="6">
        <v>38.157894736842103</v>
      </c>
      <c r="Q3" s="22">
        <v>38.333333333333336</v>
      </c>
      <c r="R3" s="50">
        <v>40</v>
      </c>
      <c r="S3" s="50">
        <v>36.75</v>
      </c>
      <c r="T3" s="13">
        <v>38.304347826087003</v>
      </c>
      <c r="U3" s="6">
        <v>38.055555555555557</v>
      </c>
      <c r="V3" s="6">
        <v>36.333333333333336</v>
      </c>
      <c r="W3" s="6">
        <v>37.5</v>
      </c>
      <c r="X3" s="6">
        <v>37.941176470588232</v>
      </c>
      <c r="Y3" s="6">
        <v>37.96875</v>
      </c>
      <c r="Z3" s="6">
        <v>40</v>
      </c>
      <c r="AA3" s="13">
        <v>38.684210526315788</v>
      </c>
      <c r="AB3" s="13">
        <v>37.407407407407405</v>
      </c>
      <c r="AC3" s="22">
        <v>36.973684210526315</v>
      </c>
      <c r="AD3" s="6">
        <v>38</v>
      </c>
      <c r="AE3" s="6">
        <v>37.916666666666664</v>
      </c>
      <c r="AF3" s="6">
        <v>38.058823529411796</v>
      </c>
      <c r="AG3" s="17">
        <v>37.82</v>
      </c>
      <c r="AH3" s="6">
        <v>38.235294117647058</v>
      </c>
      <c r="AI3" s="6">
        <v>37.75</v>
      </c>
      <c r="AJ3" s="138">
        <v>37.5</v>
      </c>
      <c r="AK3" s="6">
        <v>36.785714285714285</v>
      </c>
      <c r="AL3" s="6">
        <v>36.578947368421055</v>
      </c>
      <c r="AM3" s="158">
        <v>38.055555555555557</v>
      </c>
      <c r="AN3" s="160">
        <f t="shared" ref="AN3:AN44" si="0">(AM3-AL3)/AL3*100</f>
        <v>4.0367705835331718</v>
      </c>
      <c r="AO3" s="164">
        <f t="shared" ref="AO3:AO44" si="1">(AM3-AA3)/AA3*100</f>
        <v>-1.6250944822373306</v>
      </c>
    </row>
    <row r="4" spans="1:41" ht="15" customHeight="1" x14ac:dyDescent="0.25">
      <c r="A4" s="2" t="s">
        <v>3</v>
      </c>
      <c r="B4" s="6">
        <v>383.90750000000003</v>
      </c>
      <c r="C4" s="6">
        <v>356.80611111111102</v>
      </c>
      <c r="D4" s="6">
        <v>339.99999999999983</v>
      </c>
      <c r="E4" s="6">
        <v>349.45317840054679</v>
      </c>
      <c r="F4" s="6">
        <v>374.68749999999994</v>
      </c>
      <c r="G4" s="8">
        <v>386.11111111111097</v>
      </c>
      <c r="H4" s="22">
        <v>415.555555555556</v>
      </c>
      <c r="I4" s="6">
        <v>452.3807142857143</v>
      </c>
      <c r="J4" s="6">
        <v>428</v>
      </c>
      <c r="K4" s="82">
        <v>404.70588235294116</v>
      </c>
      <c r="L4" s="83">
        <v>380.9375</v>
      </c>
      <c r="M4" s="13">
        <v>413.66071428571428</v>
      </c>
      <c r="N4" s="15">
        <v>450</v>
      </c>
      <c r="O4" s="6">
        <v>421.57407407407408</v>
      </c>
      <c r="P4" s="6">
        <v>465.88693957115004</v>
      </c>
      <c r="Q4" s="22">
        <v>438.82352941176481</v>
      </c>
      <c r="R4" s="50">
        <v>500</v>
      </c>
      <c r="S4" s="50">
        <v>515.73684210526301</v>
      </c>
      <c r="T4" s="13">
        <v>485.84057971014499</v>
      </c>
      <c r="U4" s="6">
        <v>469.6666666666668</v>
      </c>
      <c r="V4" s="6">
        <v>477.18750000000006</v>
      </c>
      <c r="W4" s="6">
        <v>477.01754385964915</v>
      </c>
      <c r="X4" s="6">
        <v>420.37037037037038</v>
      </c>
      <c r="Y4" s="6">
        <v>424.07407407407408</v>
      </c>
      <c r="Z4" s="6">
        <v>423.33333333333297</v>
      </c>
      <c r="AA4" s="13">
        <v>398.51851851851899</v>
      </c>
      <c r="AB4" s="13">
        <v>387.43589743589746</v>
      </c>
      <c r="AC4" s="22">
        <v>360.16666666666663</v>
      </c>
      <c r="AD4" s="6">
        <v>324.48250000000002</v>
      </c>
      <c r="AE4" s="6">
        <v>360.60606060606102</v>
      </c>
      <c r="AF4" s="6">
        <v>310.41666666666703</v>
      </c>
      <c r="AG4" s="17">
        <v>258.66000000000003</v>
      </c>
      <c r="AH4" s="6">
        <v>257.5</v>
      </c>
      <c r="AI4" s="6">
        <v>257.51299999999998</v>
      </c>
      <c r="AJ4" s="138">
        <v>298.99999999999994</v>
      </c>
      <c r="AK4" s="6">
        <v>284.04761904761909</v>
      </c>
      <c r="AL4" s="6">
        <v>246</v>
      </c>
      <c r="AM4" s="158">
        <v>226.2962962962963</v>
      </c>
      <c r="AN4" s="160">
        <f t="shared" si="0"/>
        <v>-8.0096356519120704</v>
      </c>
      <c r="AO4" s="164">
        <f t="shared" si="1"/>
        <v>-43.21561338289969</v>
      </c>
    </row>
    <row r="5" spans="1:41" ht="15" customHeight="1" x14ac:dyDescent="0.25">
      <c r="A5" s="2" t="s">
        <v>4</v>
      </c>
      <c r="B5" s="6">
        <v>275.94600000000003</v>
      </c>
      <c r="C5" s="6">
        <v>274.00149999999996</v>
      </c>
      <c r="D5" s="6">
        <v>301.05263157894734</v>
      </c>
      <c r="E5" s="6">
        <v>304.03508771929819</v>
      </c>
      <c r="F5" s="6">
        <v>324.2592592592593</v>
      </c>
      <c r="G5" s="8">
        <v>336.50793650793651</v>
      </c>
      <c r="H5" s="22">
        <v>350.14285714285711</v>
      </c>
      <c r="I5" s="6">
        <v>349.0778947368421</v>
      </c>
      <c r="J5" s="6">
        <v>327.11111111111109</v>
      </c>
      <c r="K5" s="82">
        <v>306.66666666666663</v>
      </c>
      <c r="L5" s="82">
        <v>306.66666666666663</v>
      </c>
      <c r="M5" s="13">
        <v>284.20814479638011</v>
      </c>
      <c r="N5" s="16">
        <v>350</v>
      </c>
      <c r="O5" s="6">
        <v>337.19298245614033</v>
      </c>
      <c r="P5" s="6">
        <v>341.91387559808612</v>
      </c>
      <c r="Q5" s="22">
        <v>344.88721804511272</v>
      </c>
      <c r="R5" s="17">
        <v>367.23544371000401</v>
      </c>
      <c r="S5" s="50">
        <v>367.42857142857099</v>
      </c>
      <c r="T5" s="13">
        <v>357.16269841269838</v>
      </c>
      <c r="U5" s="6">
        <v>349.82208267922556</v>
      </c>
      <c r="V5" s="6">
        <v>342.91666666666669</v>
      </c>
      <c r="W5" s="6">
        <v>343.1481481481481</v>
      </c>
      <c r="X5" s="6">
        <v>317.40740740740745</v>
      </c>
      <c r="Y5" s="6">
        <v>304.11654135338341</v>
      </c>
      <c r="Z5" s="17">
        <v>323.602636325454</v>
      </c>
      <c r="AA5" s="13">
        <v>296.62962962963002</v>
      </c>
      <c r="AB5" s="13">
        <v>285.31135531135499</v>
      </c>
      <c r="AC5" s="22">
        <v>271.41112855398569</v>
      </c>
      <c r="AD5" s="6">
        <v>271.2122727272727</v>
      </c>
      <c r="AE5" s="6">
        <v>251.11111111111109</v>
      </c>
      <c r="AF5" s="6">
        <v>211.99404761904799</v>
      </c>
      <c r="AG5" s="17">
        <v>192.54</v>
      </c>
      <c r="AH5" s="6">
        <v>207.64705882352899</v>
      </c>
      <c r="AI5" s="6">
        <v>219.57600000000002</v>
      </c>
      <c r="AJ5" s="138">
        <v>230.92261904761904</v>
      </c>
      <c r="AK5" s="6">
        <v>224.50980392156865</v>
      </c>
      <c r="AL5" s="6">
        <v>232.80701754386001</v>
      </c>
      <c r="AM5" s="158">
        <v>189.8260073260073</v>
      </c>
      <c r="AN5" s="160">
        <f t="shared" si="0"/>
        <v>-18.462076732611912</v>
      </c>
      <c r="AO5" s="164">
        <f t="shared" si="1"/>
        <v>-36.005716096863651</v>
      </c>
    </row>
    <row r="6" spans="1:41" ht="15" customHeight="1" x14ac:dyDescent="0.25">
      <c r="A6" s="2" t="s">
        <v>5</v>
      </c>
      <c r="B6" s="6">
        <v>901</v>
      </c>
      <c r="C6" s="6">
        <v>918.825634920634</v>
      </c>
      <c r="D6" s="6">
        <v>956.83697404098803</v>
      </c>
      <c r="E6" s="6">
        <v>1004.7076365667594</v>
      </c>
      <c r="F6" s="6">
        <v>1067.08779788927</v>
      </c>
      <c r="G6" s="8">
        <v>1078.4039002980801</v>
      </c>
      <c r="H6" s="8">
        <v>1072.7458490936751</v>
      </c>
      <c r="I6" s="6">
        <v>979.49400000000003</v>
      </c>
      <c r="J6" s="6">
        <v>956.20137647418301</v>
      </c>
      <c r="K6" s="82">
        <v>961.00798197837696</v>
      </c>
      <c r="L6" s="83">
        <v>958.31333333333305</v>
      </c>
      <c r="M6" s="13">
        <v>942.44228326568702</v>
      </c>
      <c r="N6" s="16">
        <v>980</v>
      </c>
      <c r="O6" s="6">
        <v>869.61302034887501</v>
      </c>
      <c r="P6" s="6">
        <v>752.237983745939</v>
      </c>
      <c r="Q6" s="22">
        <v>776.04209693631833</v>
      </c>
      <c r="R6" s="17">
        <v>848.30948571684803</v>
      </c>
      <c r="S6" s="50">
        <v>776.87475212388472</v>
      </c>
      <c r="T6" s="13">
        <v>759.38855206096582</v>
      </c>
      <c r="U6" s="6">
        <v>754.05077725458295</v>
      </c>
      <c r="V6" s="6">
        <v>680.83290197894667</v>
      </c>
      <c r="W6" s="6">
        <v>711.90032998497441</v>
      </c>
      <c r="X6" s="6">
        <v>726.25487362329466</v>
      </c>
      <c r="Y6" s="6">
        <v>778.14156010813781</v>
      </c>
      <c r="Z6" s="17">
        <v>784.47052782356388</v>
      </c>
      <c r="AA6" s="13">
        <v>709.604943123574</v>
      </c>
      <c r="AB6" s="13">
        <v>722.52470804908899</v>
      </c>
      <c r="AC6" s="22">
        <v>757.78600372974699</v>
      </c>
      <c r="AD6" s="6">
        <v>789.31500000000005</v>
      </c>
      <c r="AE6" s="6">
        <v>812.93726706218604</v>
      </c>
      <c r="AF6" s="6">
        <v>814.3341803612883</v>
      </c>
      <c r="AG6" s="17">
        <v>789.53</v>
      </c>
      <c r="AH6" s="6">
        <v>783.80633827927352</v>
      </c>
      <c r="AI6" s="6">
        <v>812.04076923076911</v>
      </c>
      <c r="AJ6" s="138">
        <v>829.33585863747805</v>
      </c>
      <c r="AK6" s="6">
        <v>798.93753631073105</v>
      </c>
      <c r="AL6" s="6">
        <v>807.92193985208701</v>
      </c>
      <c r="AM6" s="158">
        <v>725.22395922979376</v>
      </c>
      <c r="AN6" s="160">
        <f t="shared" si="0"/>
        <v>-10.235887471682407</v>
      </c>
      <c r="AO6" s="164">
        <f t="shared" si="1"/>
        <v>2.2010861476622763</v>
      </c>
    </row>
    <row r="7" spans="1:41" ht="15" customHeight="1" x14ac:dyDescent="0.25">
      <c r="A7" s="2" t="s">
        <v>6</v>
      </c>
      <c r="B7" s="6">
        <v>1261.2995000000001</v>
      </c>
      <c r="C7" s="6">
        <v>1093.2702020202</v>
      </c>
      <c r="D7" s="6">
        <v>1247.6341134476747</v>
      </c>
      <c r="E7" s="6">
        <v>1308.180592757486</v>
      </c>
      <c r="F7" s="6">
        <v>1371.3888765746349</v>
      </c>
      <c r="G7" s="8">
        <v>1354.8578878380999</v>
      </c>
      <c r="H7" s="22">
        <v>1325.6411678296299</v>
      </c>
      <c r="I7" s="6">
        <v>1263.4317647058799</v>
      </c>
      <c r="J7" s="6">
        <v>1300.209305459</v>
      </c>
      <c r="K7" s="82">
        <v>1315.18737077017</v>
      </c>
      <c r="L7" s="83">
        <v>1360.2522222222224</v>
      </c>
      <c r="M7" s="13">
        <v>1290.1174817868641</v>
      </c>
      <c r="N7" s="13">
        <v>1290.1174817868641</v>
      </c>
      <c r="O7" s="6">
        <v>1164.35087733768</v>
      </c>
      <c r="P7" s="6">
        <v>1258.1819095037069</v>
      </c>
      <c r="Q7" s="22">
        <v>1216.207468621312</v>
      </c>
      <c r="R7" s="50">
        <v>1236.9369369369299</v>
      </c>
      <c r="S7" s="50">
        <v>1219.8076576443614</v>
      </c>
      <c r="T7" s="13">
        <v>1206.5180509205275</v>
      </c>
      <c r="U7" s="6">
        <v>1247.4900910152323</v>
      </c>
      <c r="V7" s="6">
        <v>1271.9770769306374</v>
      </c>
      <c r="W7" s="6">
        <v>1276.8151499694445</v>
      </c>
      <c r="X7" s="6">
        <v>1319.0690891797608</v>
      </c>
      <c r="Y7" s="6">
        <v>1245.5759557449837</v>
      </c>
      <c r="Z7" s="6">
        <v>1286.88524590163</v>
      </c>
      <c r="AA7" s="13">
        <v>1202.2137781562296</v>
      </c>
      <c r="AB7" s="13">
        <v>1206.8068875650399</v>
      </c>
      <c r="AC7" s="22">
        <v>1253.7910413555401</v>
      </c>
      <c r="AD7" s="6">
        <v>1240.8016666666699</v>
      </c>
      <c r="AE7" s="6">
        <v>1211.5769727787699</v>
      </c>
      <c r="AF7" s="6">
        <v>1256.52205459536</v>
      </c>
      <c r="AG7" s="17">
        <v>1226.9000000000001</v>
      </c>
      <c r="AH7" s="6">
        <v>1235.5661251393101</v>
      </c>
      <c r="AI7" s="6">
        <v>1263.75</v>
      </c>
      <c r="AJ7" s="138">
        <v>1214.2369563582299</v>
      </c>
      <c r="AK7" s="6">
        <v>1225.0535508320975</v>
      </c>
      <c r="AL7" s="6">
        <v>1238.1909526877801</v>
      </c>
      <c r="AM7" s="158">
        <v>1158.545007270194</v>
      </c>
      <c r="AN7" s="160">
        <f t="shared" si="0"/>
        <v>-6.4324444662348812</v>
      </c>
      <c r="AO7" s="164">
        <f t="shared" si="1"/>
        <v>-3.6323632019097372</v>
      </c>
    </row>
    <row r="8" spans="1:41" ht="15" customHeight="1" x14ac:dyDescent="0.25">
      <c r="A8" s="2" t="s">
        <v>7</v>
      </c>
      <c r="B8" s="6">
        <v>277.435</v>
      </c>
      <c r="C8" s="6">
        <v>300</v>
      </c>
      <c r="D8" s="6">
        <v>303.125</v>
      </c>
      <c r="E8" s="6">
        <v>309.23076923076923</v>
      </c>
      <c r="F8" s="6">
        <v>314.28571428571428</v>
      </c>
      <c r="G8" s="8">
        <v>326.15384615384602</v>
      </c>
      <c r="H8" s="22">
        <v>308.33333333333331</v>
      </c>
      <c r="I8" s="6">
        <v>300</v>
      </c>
      <c r="J8" s="6">
        <v>308.75</v>
      </c>
      <c r="K8" s="82">
        <v>301.16666666666703</v>
      </c>
      <c r="L8" s="83">
        <v>308.33333333333331</v>
      </c>
      <c r="M8" s="13">
        <v>311.11111111111109</v>
      </c>
      <c r="N8" s="69">
        <v>300</v>
      </c>
      <c r="O8" s="6">
        <v>310.71428571428572</v>
      </c>
      <c r="P8" s="6">
        <v>303.33333333333331</v>
      </c>
      <c r="Q8" s="22">
        <v>307.14285714285717</v>
      </c>
      <c r="R8" s="17">
        <v>308.27863090525938</v>
      </c>
      <c r="S8" s="50">
        <v>312.5</v>
      </c>
      <c r="T8" s="13">
        <v>302.77777777777777</v>
      </c>
      <c r="U8" s="6">
        <v>310.71428571428572</v>
      </c>
      <c r="V8" s="6">
        <v>309.09090909090907</v>
      </c>
      <c r="W8" s="6">
        <v>325</v>
      </c>
      <c r="X8" s="6">
        <v>328.57142857142856</v>
      </c>
      <c r="Y8" s="6">
        <v>327.77777777777777</v>
      </c>
      <c r="Z8" s="17">
        <v>312.15844050232619</v>
      </c>
      <c r="AA8" s="13">
        <v>300</v>
      </c>
      <c r="AB8" s="13">
        <v>300</v>
      </c>
      <c r="AC8" s="22">
        <v>310</v>
      </c>
      <c r="AD8" s="6">
        <v>310.71428571428572</v>
      </c>
      <c r="AE8" s="6">
        <v>307.14285714285717</v>
      </c>
      <c r="AF8" s="6">
        <v>312.5</v>
      </c>
      <c r="AG8" s="17">
        <v>320.83</v>
      </c>
      <c r="AH8" s="6">
        <v>333.33333333333331</v>
      </c>
      <c r="AI8" s="6">
        <v>318.18181818181819</v>
      </c>
      <c r="AJ8" s="138">
        <v>330.76923076923077</v>
      </c>
      <c r="AK8" s="6">
        <v>319.44444444444446</v>
      </c>
      <c r="AL8" s="6">
        <v>319.09090909090907</v>
      </c>
      <c r="AM8" s="158">
        <v>322.72727272727275</v>
      </c>
      <c r="AN8" s="160">
        <f t="shared" si="0"/>
        <v>1.1396011396011543</v>
      </c>
      <c r="AO8" s="164">
        <f t="shared" si="1"/>
        <v>7.5757575757575832</v>
      </c>
    </row>
    <row r="9" spans="1:41" ht="15" customHeight="1" x14ac:dyDescent="0.25">
      <c r="A9" s="2" t="s">
        <v>8</v>
      </c>
      <c r="B9" s="6">
        <v>215</v>
      </c>
      <c r="C9" s="6">
        <v>252.77777777777749</v>
      </c>
      <c r="D9" s="6">
        <v>250</v>
      </c>
      <c r="E9" s="6">
        <v>247.5</v>
      </c>
      <c r="F9" s="6">
        <v>241.1764705882353</v>
      </c>
      <c r="G9" s="8">
        <v>250</v>
      </c>
      <c r="H9" s="22">
        <v>250</v>
      </c>
      <c r="I9" s="6">
        <v>250</v>
      </c>
      <c r="J9" s="6">
        <v>250</v>
      </c>
      <c r="K9" s="82">
        <v>225.941176470588</v>
      </c>
      <c r="L9" s="83">
        <v>247.05882352941177</v>
      </c>
      <c r="M9" s="13">
        <v>253.57142857142858</v>
      </c>
      <c r="N9" s="6">
        <v>280</v>
      </c>
      <c r="O9" s="6">
        <v>252.63157894736841</v>
      </c>
      <c r="P9" s="6">
        <v>250</v>
      </c>
      <c r="Q9" s="22">
        <v>250</v>
      </c>
      <c r="R9" s="17">
        <v>249.59612626950553</v>
      </c>
      <c r="S9" s="50">
        <v>252.63157894736841</v>
      </c>
      <c r="T9" s="13">
        <v>252.27272727272728</v>
      </c>
      <c r="U9" s="6">
        <v>257.89473684210526</v>
      </c>
      <c r="V9" s="6">
        <v>253.125</v>
      </c>
      <c r="W9" s="6">
        <v>263.88888888888891</v>
      </c>
      <c r="X9" s="6">
        <v>247.05882352941177</v>
      </c>
      <c r="Y9" s="6">
        <v>262.5</v>
      </c>
      <c r="Z9" s="6">
        <v>270</v>
      </c>
      <c r="AA9" s="13">
        <v>247.05882352941177</v>
      </c>
      <c r="AB9" s="13">
        <v>239.58333333333334</v>
      </c>
      <c r="AC9" s="22">
        <v>261.11111111111109</v>
      </c>
      <c r="AD9" s="6">
        <v>252.63157894736841</v>
      </c>
      <c r="AE9" s="6">
        <v>250</v>
      </c>
      <c r="AF9" s="6">
        <v>253.125</v>
      </c>
      <c r="AG9" s="17">
        <v>252.27</v>
      </c>
      <c r="AH9" s="6">
        <v>253.33333333333334</v>
      </c>
      <c r="AI9" s="6">
        <v>250</v>
      </c>
      <c r="AJ9" s="138">
        <v>255</v>
      </c>
      <c r="AK9" s="6">
        <v>253.57142857142858</v>
      </c>
      <c r="AL9" s="6">
        <v>257.5</v>
      </c>
      <c r="AM9" s="158">
        <v>259.375</v>
      </c>
      <c r="AN9" s="160">
        <f t="shared" si="0"/>
        <v>0.72815533980582525</v>
      </c>
      <c r="AO9" s="164">
        <f t="shared" si="1"/>
        <v>4.9851190476190457</v>
      </c>
    </row>
    <row r="10" spans="1:41" ht="15" customHeight="1" x14ac:dyDescent="0.25">
      <c r="A10" s="2" t="s">
        <v>9</v>
      </c>
      <c r="B10" s="6">
        <v>530.13499999999999</v>
      </c>
      <c r="C10" s="6">
        <v>452.94</v>
      </c>
      <c r="D10" s="6">
        <v>438.23529411764702</v>
      </c>
      <c r="E10" s="7">
        <v>440</v>
      </c>
      <c r="F10" s="7">
        <v>453.25</v>
      </c>
      <c r="G10" s="8">
        <v>446.625</v>
      </c>
      <c r="H10" s="8">
        <v>449.9375</v>
      </c>
      <c r="I10" s="7">
        <v>450.11</v>
      </c>
      <c r="J10" s="8">
        <v>450.380066</v>
      </c>
      <c r="K10" s="8">
        <v>450.380066</v>
      </c>
      <c r="L10" s="8">
        <v>450.380066</v>
      </c>
      <c r="M10" s="13">
        <v>452.941176470588</v>
      </c>
      <c r="N10" s="13">
        <v>352.94117647058823</v>
      </c>
      <c r="O10" s="6">
        <v>365</v>
      </c>
      <c r="P10" s="6">
        <v>488.23529411764702</v>
      </c>
      <c r="Q10" s="17">
        <v>482.058823529412</v>
      </c>
      <c r="R10" s="50">
        <v>496.25</v>
      </c>
      <c r="S10" s="17">
        <v>436.89705882352945</v>
      </c>
      <c r="T10" s="13">
        <v>432.81337555942389</v>
      </c>
      <c r="U10" s="6">
        <v>436.31367550008582</v>
      </c>
      <c r="V10" s="6">
        <v>433.24937273566724</v>
      </c>
      <c r="W10" s="7">
        <v>412.56</v>
      </c>
      <c r="X10" s="6">
        <v>428.73410594879425</v>
      </c>
      <c r="Y10" s="6">
        <v>372.5</v>
      </c>
      <c r="Z10" s="17">
        <v>385.12940689042898</v>
      </c>
      <c r="AA10" s="15">
        <v>381.2</v>
      </c>
      <c r="AB10" s="15">
        <v>388.02</v>
      </c>
      <c r="AC10" s="24">
        <v>375.39</v>
      </c>
      <c r="AD10" s="6">
        <v>355.56</v>
      </c>
      <c r="AE10" s="7">
        <v>361.02</v>
      </c>
      <c r="AF10" s="7">
        <v>365.12</v>
      </c>
      <c r="AG10" s="17">
        <v>360.54537374282717</v>
      </c>
      <c r="AH10" s="6">
        <v>375</v>
      </c>
      <c r="AI10" s="6">
        <v>381.11</v>
      </c>
      <c r="AJ10" s="138">
        <v>372.65055339885942</v>
      </c>
      <c r="AK10" s="138">
        <v>402.65055339885902</v>
      </c>
      <c r="AL10" s="7">
        <v>411</v>
      </c>
      <c r="AM10" s="158">
        <v>377.10032764807812</v>
      </c>
      <c r="AN10" s="160">
        <f t="shared" si="0"/>
        <v>-8.2480954627547156</v>
      </c>
      <c r="AO10" s="164">
        <f t="shared" si="1"/>
        <v>-1.0754649401683807</v>
      </c>
    </row>
    <row r="11" spans="1:41" ht="15" customHeight="1" x14ac:dyDescent="0.25">
      <c r="A11" s="2" t="s">
        <v>10</v>
      </c>
      <c r="B11" s="6">
        <v>900</v>
      </c>
      <c r="C11" s="7">
        <v>910.76</v>
      </c>
      <c r="D11" s="6">
        <v>900</v>
      </c>
      <c r="E11" s="6">
        <v>900</v>
      </c>
      <c r="F11" s="6">
        <v>1000</v>
      </c>
      <c r="G11" s="8">
        <v>1100</v>
      </c>
      <c r="H11" s="22">
        <v>1166.6666666666667</v>
      </c>
      <c r="I11" s="6">
        <v>990.21</v>
      </c>
      <c r="J11" s="8">
        <v>990.804126</v>
      </c>
      <c r="K11" s="8">
        <v>990.804126</v>
      </c>
      <c r="L11" s="83">
        <v>900</v>
      </c>
      <c r="M11" s="13">
        <v>961.19426937359287</v>
      </c>
      <c r="N11" s="13">
        <v>961.19426937359287</v>
      </c>
      <c r="O11" s="6">
        <v>955</v>
      </c>
      <c r="P11" s="6">
        <v>932.25</v>
      </c>
      <c r="Q11" s="22">
        <v>825</v>
      </c>
      <c r="R11" s="17">
        <v>917.39383758655697</v>
      </c>
      <c r="S11" s="17">
        <v>918.16762139203001</v>
      </c>
      <c r="T11" s="13">
        <v>917.02205215470974</v>
      </c>
      <c r="U11" s="6">
        <v>918.0039686438414</v>
      </c>
      <c r="V11" s="6">
        <v>917.14473425568451</v>
      </c>
      <c r="W11" s="7">
        <v>906.32100000000003</v>
      </c>
      <c r="X11" s="6">
        <v>914.62293876355886</v>
      </c>
      <c r="Y11" s="7">
        <v>900</v>
      </c>
      <c r="Z11" s="17">
        <v>915.17670184749795</v>
      </c>
      <c r="AA11" s="15">
        <v>909.31</v>
      </c>
      <c r="AB11" s="13">
        <v>900.12</v>
      </c>
      <c r="AC11" s="22">
        <v>900</v>
      </c>
      <c r="AD11" s="6">
        <v>892</v>
      </c>
      <c r="AE11" s="7">
        <v>851.23</v>
      </c>
      <c r="AF11" s="6">
        <v>798.33333333332996</v>
      </c>
      <c r="AG11" s="17">
        <v>816.31495031943302</v>
      </c>
      <c r="AH11" s="7">
        <v>789.3</v>
      </c>
      <c r="AI11" s="7">
        <v>750</v>
      </c>
      <c r="AJ11" s="138">
        <v>780</v>
      </c>
      <c r="AK11" s="138">
        <v>780</v>
      </c>
      <c r="AL11" s="6">
        <v>759.03</v>
      </c>
      <c r="AM11" s="158">
        <v>800</v>
      </c>
      <c r="AN11" s="160">
        <f t="shared" si="0"/>
        <v>5.3976786161284842</v>
      </c>
      <c r="AO11" s="164">
        <f t="shared" si="1"/>
        <v>-12.02120289010348</v>
      </c>
    </row>
    <row r="12" spans="1:41" ht="15" customHeight="1" x14ac:dyDescent="0.25">
      <c r="A12" s="2" t="s">
        <v>11</v>
      </c>
      <c r="B12" s="13">
        <v>1000</v>
      </c>
      <c r="C12" s="6">
        <v>950</v>
      </c>
      <c r="D12" s="6">
        <v>1066.6666666666699</v>
      </c>
      <c r="E12" s="6">
        <v>1000</v>
      </c>
      <c r="F12" s="6">
        <v>1050</v>
      </c>
      <c r="G12" s="8">
        <v>1150</v>
      </c>
      <c r="H12" s="8">
        <v>1100</v>
      </c>
      <c r="I12" s="6">
        <v>1125.6600000000001</v>
      </c>
      <c r="J12" s="6">
        <v>1200</v>
      </c>
      <c r="K12" s="82">
        <v>1200</v>
      </c>
      <c r="L12" s="83">
        <v>1200</v>
      </c>
      <c r="M12" s="13">
        <v>1068.151220702322</v>
      </c>
      <c r="N12" s="13">
        <v>1068.151220702322</v>
      </c>
      <c r="O12" s="6">
        <v>1100</v>
      </c>
      <c r="P12" s="6">
        <v>1150</v>
      </c>
      <c r="Q12" s="22">
        <v>1100</v>
      </c>
      <c r="R12" s="17">
        <v>1114.6852860148049</v>
      </c>
      <c r="S12" s="50">
        <v>1150</v>
      </c>
      <c r="T12" s="13">
        <v>1166.6666666666667</v>
      </c>
      <c r="U12" s="6">
        <v>1166.6666666666667</v>
      </c>
      <c r="V12" s="6">
        <v>1200</v>
      </c>
      <c r="W12" s="6">
        <v>1200</v>
      </c>
      <c r="X12" s="6">
        <v>1200</v>
      </c>
      <c r="Y12" s="6">
        <v>1216.6666666666667</v>
      </c>
      <c r="Z12" s="17">
        <v>1152.7363755597605</v>
      </c>
      <c r="AA12" s="13">
        <v>1016.66666666667</v>
      </c>
      <c r="AB12" s="13">
        <v>1000</v>
      </c>
      <c r="AC12" s="22">
        <v>1000</v>
      </c>
      <c r="AD12" s="6">
        <v>1020</v>
      </c>
      <c r="AE12" s="6">
        <v>999.31399999999996</v>
      </c>
      <c r="AF12" s="6">
        <v>971.11111111111097</v>
      </c>
      <c r="AG12" s="17">
        <v>1010</v>
      </c>
      <c r="AH12" s="6">
        <v>1000.31</v>
      </c>
      <c r="AI12" s="6">
        <v>970</v>
      </c>
      <c r="AJ12" s="138">
        <v>950</v>
      </c>
      <c r="AK12" s="138">
        <v>950</v>
      </c>
      <c r="AL12" s="6">
        <v>960.14499999999998</v>
      </c>
      <c r="AM12" s="158">
        <v>1010</v>
      </c>
      <c r="AN12" s="160">
        <f t="shared" si="0"/>
        <v>5.1924448911362369</v>
      </c>
      <c r="AO12" s="164">
        <f t="shared" si="1"/>
        <v>-0.65573770491836236</v>
      </c>
    </row>
    <row r="13" spans="1:41" ht="15" customHeight="1" x14ac:dyDescent="0.25">
      <c r="A13" s="2" t="s">
        <v>12</v>
      </c>
      <c r="B13" s="6">
        <v>118.36</v>
      </c>
      <c r="C13" s="6">
        <v>150</v>
      </c>
      <c r="D13" s="7">
        <v>143.25</v>
      </c>
      <c r="E13" s="6">
        <v>155</v>
      </c>
      <c r="F13" s="6">
        <v>180</v>
      </c>
      <c r="G13" s="8">
        <v>187.5</v>
      </c>
      <c r="H13" s="22">
        <v>193.23529411764707</v>
      </c>
      <c r="I13" s="7">
        <v>189.45</v>
      </c>
      <c r="J13" s="8">
        <v>189.56366999999997</v>
      </c>
      <c r="K13" s="8">
        <v>189.56366999999997</v>
      </c>
      <c r="L13" s="8">
        <v>189.56366999999997</v>
      </c>
      <c r="M13" s="13">
        <v>199.23076923076923</v>
      </c>
      <c r="N13" s="69">
        <v>195</v>
      </c>
      <c r="O13" s="69">
        <v>195</v>
      </c>
      <c r="P13" s="16">
        <v>180</v>
      </c>
      <c r="Q13" s="17">
        <v>190</v>
      </c>
      <c r="R13" s="17">
        <v>186.83323054044445</v>
      </c>
      <c r="S13" s="17">
        <v>189.3666461080889</v>
      </c>
      <c r="T13" s="13">
        <v>189.29631363531817</v>
      </c>
      <c r="U13" s="6">
        <v>189.3565986119788</v>
      </c>
      <c r="V13" s="6">
        <v>189.3038482076706</v>
      </c>
      <c r="W13" s="7">
        <v>187.32</v>
      </c>
      <c r="X13" s="6">
        <v>188.81919011374191</v>
      </c>
      <c r="Y13" s="6">
        <v>160</v>
      </c>
      <c r="Z13" s="17">
        <v>186.69131893477024</v>
      </c>
      <c r="AA13" s="15">
        <v>170</v>
      </c>
      <c r="AB13" s="15">
        <v>177.02</v>
      </c>
      <c r="AC13" s="24">
        <v>175.32</v>
      </c>
      <c r="AD13" s="7">
        <v>175.95</v>
      </c>
      <c r="AE13" s="7">
        <v>174.23</v>
      </c>
      <c r="AF13" s="7">
        <v>171.02</v>
      </c>
      <c r="AG13" s="17">
        <v>173.72128639732989</v>
      </c>
      <c r="AH13" s="7">
        <v>172.03</v>
      </c>
      <c r="AI13" s="6">
        <v>170</v>
      </c>
      <c r="AJ13" s="138">
        <v>174.53768449242168</v>
      </c>
      <c r="AK13" s="6">
        <v>170</v>
      </c>
      <c r="AL13" s="139">
        <v>169.02</v>
      </c>
      <c r="AM13" s="158">
        <v>172.71776803973432</v>
      </c>
      <c r="AN13" s="160">
        <f t="shared" si="0"/>
        <v>2.1877695182429968</v>
      </c>
      <c r="AO13" s="164">
        <f t="shared" si="1"/>
        <v>1.598687082196661</v>
      </c>
    </row>
    <row r="14" spans="1:41" ht="15" customHeight="1" x14ac:dyDescent="0.25">
      <c r="A14" s="2" t="s">
        <v>13</v>
      </c>
      <c r="B14" s="6">
        <v>150</v>
      </c>
      <c r="C14" s="6">
        <v>171</v>
      </c>
      <c r="D14" s="6">
        <v>200</v>
      </c>
      <c r="E14" s="6">
        <v>199.375</v>
      </c>
      <c r="F14" s="6">
        <v>196.842105263158</v>
      </c>
      <c r="G14" s="8">
        <v>197.61904761904762</v>
      </c>
      <c r="H14" s="8">
        <v>197.23057644110281</v>
      </c>
      <c r="I14" s="6">
        <v>202.66666666666666</v>
      </c>
      <c r="J14" s="6">
        <v>205.3125</v>
      </c>
      <c r="K14" s="82">
        <v>215</v>
      </c>
      <c r="L14" s="82">
        <v>215</v>
      </c>
      <c r="M14" s="13">
        <v>197.42513519472499</v>
      </c>
      <c r="N14" s="6">
        <v>200</v>
      </c>
      <c r="O14" s="6">
        <v>192.77777777777777</v>
      </c>
      <c r="P14" s="6">
        <v>195.26315789473685</v>
      </c>
      <c r="Q14" s="22">
        <v>194.21052631578948</v>
      </c>
      <c r="R14" s="50">
        <v>205</v>
      </c>
      <c r="S14" s="50">
        <v>195.21739130434781</v>
      </c>
      <c r="T14" s="13">
        <v>202.5</v>
      </c>
      <c r="U14" s="6">
        <v>195.26315789473685</v>
      </c>
      <c r="V14" s="6">
        <v>193.33333333333334</v>
      </c>
      <c r="W14" s="6">
        <v>198.94736842105263</v>
      </c>
      <c r="X14" s="6">
        <v>192.63157894736841</v>
      </c>
      <c r="Y14" s="6">
        <v>205.29411764705881</v>
      </c>
      <c r="Z14" s="6">
        <v>200</v>
      </c>
      <c r="AA14" s="13">
        <v>200.55555555555554</v>
      </c>
      <c r="AB14" s="13">
        <v>198.84615384615384</v>
      </c>
      <c r="AC14" s="22">
        <v>200</v>
      </c>
      <c r="AD14" s="6">
        <v>202.27272727272728</v>
      </c>
      <c r="AE14" s="6">
        <v>201.66666666666666</v>
      </c>
      <c r="AF14" s="6">
        <v>201.25</v>
      </c>
      <c r="AG14" s="17">
        <v>202.08</v>
      </c>
      <c r="AH14" s="6">
        <v>200.13</v>
      </c>
      <c r="AI14" s="6">
        <v>199</v>
      </c>
      <c r="AJ14" s="138">
        <v>205.5</v>
      </c>
      <c r="AK14" s="6">
        <v>202</v>
      </c>
      <c r="AL14" s="6">
        <v>203.33333333333334</v>
      </c>
      <c r="AM14" s="158">
        <v>194.44444444444446</v>
      </c>
      <c r="AN14" s="160">
        <f t="shared" si="0"/>
        <v>-4.3715846994535497</v>
      </c>
      <c r="AO14" s="164">
        <f t="shared" si="1"/>
        <v>-3.0470914127423701</v>
      </c>
    </row>
    <row r="15" spans="1:41" ht="15" customHeight="1" x14ac:dyDescent="0.25">
      <c r="A15" s="2" t="s">
        <v>14</v>
      </c>
      <c r="B15" s="6">
        <v>1296.08</v>
      </c>
      <c r="C15" s="6">
        <v>1350</v>
      </c>
      <c r="D15" s="6">
        <v>1500</v>
      </c>
      <c r="E15" s="6">
        <v>1550</v>
      </c>
      <c r="F15" s="6">
        <v>1500</v>
      </c>
      <c r="G15" s="8">
        <v>1450</v>
      </c>
      <c r="H15" s="22">
        <v>1500</v>
      </c>
      <c r="I15" s="6">
        <v>1645.33</v>
      </c>
      <c r="J15" s="8">
        <v>1646.3171979999997</v>
      </c>
      <c r="K15" s="82">
        <v>1500</v>
      </c>
      <c r="L15" s="83">
        <v>1400</v>
      </c>
      <c r="M15" s="13">
        <v>1550</v>
      </c>
      <c r="N15" s="13">
        <v>1550</v>
      </c>
      <c r="O15" s="6">
        <v>1500</v>
      </c>
      <c r="P15" s="6">
        <v>1450</v>
      </c>
      <c r="Q15" s="22">
        <v>1550</v>
      </c>
      <c r="R15" s="17">
        <v>1570.9037234095799</v>
      </c>
      <c r="S15" s="50">
        <v>1400</v>
      </c>
      <c r="T15" s="13">
        <v>1350</v>
      </c>
      <c r="U15" s="6">
        <v>1433.3333333333333</v>
      </c>
      <c r="V15" s="6">
        <v>1466.6666666666667</v>
      </c>
      <c r="W15" s="6">
        <v>1500</v>
      </c>
      <c r="X15" s="6">
        <v>1450</v>
      </c>
      <c r="Y15" s="6">
        <v>1600</v>
      </c>
      <c r="Z15" s="17">
        <v>1485.0753102841318</v>
      </c>
      <c r="AA15" s="13">
        <v>1500</v>
      </c>
      <c r="AB15" s="13">
        <v>1510</v>
      </c>
      <c r="AC15" s="22">
        <v>1600</v>
      </c>
      <c r="AD15" s="6">
        <v>1650</v>
      </c>
      <c r="AE15" s="6">
        <v>1700</v>
      </c>
      <c r="AF15" s="6">
        <v>1750</v>
      </c>
      <c r="AG15" s="17">
        <v>1722.5</v>
      </c>
      <c r="AH15" s="6">
        <v>1923.04</v>
      </c>
      <c r="AI15" s="6">
        <v>1875</v>
      </c>
      <c r="AJ15" s="138">
        <v>1816.6666666666699</v>
      </c>
      <c r="AK15" s="6">
        <v>1795</v>
      </c>
      <c r="AL15" s="6">
        <v>1758.3333333333301</v>
      </c>
      <c r="AM15" s="158">
        <v>1698</v>
      </c>
      <c r="AN15" s="160">
        <f t="shared" si="0"/>
        <v>-3.4312796208529015</v>
      </c>
      <c r="AO15" s="164">
        <f t="shared" si="1"/>
        <v>13.200000000000001</v>
      </c>
    </row>
    <row r="16" spans="1:41" ht="15" customHeight="1" x14ac:dyDescent="0.25">
      <c r="A16" s="2" t="s">
        <v>15</v>
      </c>
      <c r="B16" s="6">
        <v>180</v>
      </c>
      <c r="C16" s="6">
        <v>203.749</v>
      </c>
      <c r="D16" s="6">
        <v>252.19298245614033</v>
      </c>
      <c r="E16" s="6">
        <v>263.12499999999994</v>
      </c>
      <c r="F16" s="6">
        <v>266.052631578947</v>
      </c>
      <c r="G16" s="8">
        <v>272.89473684210498</v>
      </c>
      <c r="H16" s="22">
        <v>272.244582043344</v>
      </c>
      <c r="I16" s="6">
        <v>244.07555555555601</v>
      </c>
      <c r="J16" s="6">
        <v>222.847222222222</v>
      </c>
      <c r="K16" s="82">
        <v>205.833333333333</v>
      </c>
      <c r="L16" s="83">
        <v>194.21105263157901</v>
      </c>
      <c r="M16" s="13">
        <v>195</v>
      </c>
      <c r="N16" s="69">
        <v>140</v>
      </c>
      <c r="O16" s="6">
        <v>135</v>
      </c>
      <c r="P16" s="6">
        <v>137.11779448621553</v>
      </c>
      <c r="Q16" s="22">
        <v>144.13116123642439</v>
      </c>
      <c r="R16" s="50">
        <v>148.333333333333</v>
      </c>
      <c r="S16" s="50">
        <v>146.73809523809524</v>
      </c>
      <c r="T16" s="13">
        <v>140.74693422519508</v>
      </c>
      <c r="U16" s="6">
        <v>130.30303030303028</v>
      </c>
      <c r="V16" s="6">
        <v>156.041666666667</v>
      </c>
      <c r="W16" s="6">
        <v>139.166666666667</v>
      </c>
      <c r="X16" s="6">
        <v>110.41666666666667</v>
      </c>
      <c r="Y16" s="6">
        <v>114.35574229691878</v>
      </c>
      <c r="Z16" s="6">
        <v>136.666666666667</v>
      </c>
      <c r="AA16" s="13">
        <v>128.50877192982458</v>
      </c>
      <c r="AB16" s="13">
        <v>108.32961724266073</v>
      </c>
      <c r="AC16" s="22">
        <v>119.55833333333335</v>
      </c>
      <c r="AD16" s="6">
        <v>112.82523809523809</v>
      </c>
      <c r="AE16" s="6">
        <v>106.66666666666666</v>
      </c>
      <c r="AF16" s="6">
        <v>129.16666666666669</v>
      </c>
      <c r="AG16" s="17">
        <v>139.21</v>
      </c>
      <c r="AH16" s="6">
        <v>125</v>
      </c>
      <c r="AI16" s="6">
        <v>140.78947368421052</v>
      </c>
      <c r="AJ16" s="138">
        <v>122.33333333333334</v>
      </c>
      <c r="AK16" s="6">
        <v>117.91666666666667</v>
      </c>
      <c r="AL16" s="6">
        <v>124.30555555555559</v>
      </c>
      <c r="AM16" s="158">
        <v>107.49999999999997</v>
      </c>
      <c r="AN16" s="160">
        <f t="shared" si="0"/>
        <v>-13.519553072625742</v>
      </c>
      <c r="AO16" s="164">
        <f t="shared" si="1"/>
        <v>-16.348122866894229</v>
      </c>
    </row>
    <row r="17" spans="1:41" ht="15" customHeight="1" x14ac:dyDescent="0.25">
      <c r="A17" s="2" t="s">
        <v>16</v>
      </c>
      <c r="B17" s="6">
        <v>234.38049999999998</v>
      </c>
      <c r="C17" s="6">
        <v>229.661333333333</v>
      </c>
      <c r="D17" s="6">
        <v>265.78947368421052</v>
      </c>
      <c r="E17" s="6">
        <v>272.12499999999994</v>
      </c>
      <c r="F17" s="6">
        <v>280.29411764705901</v>
      </c>
      <c r="G17" s="8">
        <v>294.16666666666703</v>
      </c>
      <c r="H17" s="22">
        <v>294.58333333333297</v>
      </c>
      <c r="I17" s="6">
        <v>285.78529411764703</v>
      </c>
      <c r="J17" s="6">
        <v>251.83235867446399</v>
      </c>
      <c r="K17" s="82">
        <v>215</v>
      </c>
      <c r="L17" s="83">
        <v>215.08812499999999</v>
      </c>
      <c r="M17" s="13">
        <v>212.38095238095201</v>
      </c>
      <c r="N17" s="6">
        <v>145.666666666667</v>
      </c>
      <c r="O17" s="6">
        <v>139.81481481481481</v>
      </c>
      <c r="P17" s="6">
        <v>148.14425770308125</v>
      </c>
      <c r="Q17" s="22">
        <v>153.92156862745097</v>
      </c>
      <c r="R17" s="50">
        <v>200</v>
      </c>
      <c r="S17" s="50">
        <v>252.637959866221</v>
      </c>
      <c r="T17" s="13">
        <v>250.347222222222</v>
      </c>
      <c r="U17" s="6">
        <v>241.228070175439</v>
      </c>
      <c r="V17" s="6">
        <v>223.044444444444</v>
      </c>
      <c r="W17" s="6">
        <v>176.111111111111</v>
      </c>
      <c r="X17" s="6">
        <v>138.055555555556</v>
      </c>
      <c r="Y17" s="6">
        <v>121.66005291005291</v>
      </c>
      <c r="Z17" s="17">
        <v>142.55264367475499</v>
      </c>
      <c r="AA17" s="13">
        <v>125.98039215686273</v>
      </c>
      <c r="AB17" s="13">
        <v>112.33333333333331</v>
      </c>
      <c r="AC17" s="22">
        <v>150.65789473684214</v>
      </c>
      <c r="AD17" s="6">
        <v>119.22650000000002</v>
      </c>
      <c r="AE17" s="6">
        <v>116.02870813397129</v>
      </c>
      <c r="AF17" s="6">
        <v>113.23529411764704</v>
      </c>
      <c r="AG17" s="17">
        <v>123.61</v>
      </c>
      <c r="AH17" s="6">
        <v>125</v>
      </c>
      <c r="AI17" s="6">
        <v>114.66157894736843</v>
      </c>
      <c r="AJ17" s="138">
        <v>136.05263157894737</v>
      </c>
      <c r="AK17" s="6">
        <v>127.08333333333334</v>
      </c>
      <c r="AL17" s="29">
        <v>128.055555555556</v>
      </c>
      <c r="AM17" s="158">
        <v>113.59649122807018</v>
      </c>
      <c r="AN17" s="160">
        <f t="shared" si="0"/>
        <v>-11.291243292613617</v>
      </c>
      <c r="AO17" s="164">
        <f t="shared" si="1"/>
        <v>-9.8300225271349486</v>
      </c>
    </row>
    <row r="18" spans="1:41" ht="15" customHeight="1" x14ac:dyDescent="0.25">
      <c r="A18" s="2" t="s">
        <v>17</v>
      </c>
      <c r="B18" s="6">
        <v>800</v>
      </c>
      <c r="C18" s="6">
        <v>887.87750000000005</v>
      </c>
      <c r="D18" s="6">
        <v>891.42300194931795</v>
      </c>
      <c r="E18" s="6">
        <v>898.55072463768101</v>
      </c>
      <c r="F18" s="6">
        <v>905.95503530286135</v>
      </c>
      <c r="G18" s="8">
        <v>914.444444444444</v>
      </c>
      <c r="H18" s="8">
        <v>910.19973987365267</v>
      </c>
      <c r="I18" s="6">
        <v>878.47799999999984</v>
      </c>
      <c r="J18" s="6">
        <v>933.04693797053733</v>
      </c>
      <c r="K18" s="82">
        <v>865.26616499442594</v>
      </c>
      <c r="L18" s="83">
        <v>873.85</v>
      </c>
      <c r="M18" s="13">
        <v>869.56521739130437</v>
      </c>
      <c r="N18" s="13">
        <v>869.56521739130437</v>
      </c>
      <c r="O18" s="6">
        <v>863.218094255246</v>
      </c>
      <c r="P18" s="6">
        <v>951.90562613430131</v>
      </c>
      <c r="Q18" s="22">
        <v>985.60606060606096</v>
      </c>
      <c r="R18" s="17">
        <v>990.80278809598099</v>
      </c>
      <c r="S18" s="50">
        <v>985.83333333333303</v>
      </c>
      <c r="T18" s="13">
        <v>957.37598204264896</v>
      </c>
      <c r="U18" s="6">
        <v>1187.5</v>
      </c>
      <c r="V18" s="6">
        <v>1213.7254901960785</v>
      </c>
      <c r="W18" s="6">
        <v>1096.9696969696899</v>
      </c>
      <c r="X18" s="6">
        <v>1005.7142857142858</v>
      </c>
      <c r="Y18" s="6">
        <v>949.62962962962956</v>
      </c>
      <c r="Z18" s="17">
        <v>1004.8205170307134</v>
      </c>
      <c r="AA18" s="13">
        <v>936.25730994152002</v>
      </c>
      <c r="AB18" s="13">
        <v>925.58558558558605</v>
      </c>
      <c r="AC18" s="22">
        <v>934.78260869565202</v>
      </c>
      <c r="AD18" s="6">
        <v>894.44500000000005</v>
      </c>
      <c r="AE18" s="6">
        <v>820</v>
      </c>
      <c r="AF18" s="6">
        <v>839.35002195871766</v>
      </c>
      <c r="AG18" s="17">
        <v>876.06</v>
      </c>
      <c r="AH18" s="6">
        <v>896.55172413793105</v>
      </c>
      <c r="AI18" s="6">
        <v>903.23</v>
      </c>
      <c r="AJ18" s="138">
        <v>961.02564102563997</v>
      </c>
      <c r="AK18" s="6">
        <v>976.66666666667004</v>
      </c>
      <c r="AL18" s="6">
        <v>914.42586399108097</v>
      </c>
      <c r="AM18" s="158">
        <v>980</v>
      </c>
      <c r="AN18" s="160">
        <f t="shared" si="0"/>
        <v>7.1710718814006134</v>
      </c>
      <c r="AO18" s="164">
        <f t="shared" si="1"/>
        <v>4.6720799500312804</v>
      </c>
    </row>
    <row r="19" spans="1:41" ht="15" customHeight="1" x14ac:dyDescent="0.25">
      <c r="A19" s="2" t="s">
        <v>18</v>
      </c>
      <c r="B19" s="6">
        <v>1911.3366666666666</v>
      </c>
      <c r="C19" s="6">
        <v>1827.7466666666651</v>
      </c>
      <c r="D19" s="6">
        <v>1841.2155611845999</v>
      </c>
      <c r="E19" s="6">
        <v>2263.059163059163</v>
      </c>
      <c r="F19" s="6">
        <v>2226.1241174284701</v>
      </c>
      <c r="G19" s="8">
        <v>2229.7619047619</v>
      </c>
      <c r="H19" s="22">
        <v>2183.3603896103896</v>
      </c>
      <c r="I19" s="6">
        <v>1940.25</v>
      </c>
      <c r="J19" s="8">
        <v>1941.4141499999998</v>
      </c>
      <c r="K19" s="82">
        <v>1868.0523456642861</v>
      </c>
      <c r="L19" s="83">
        <v>1705.3357142857144</v>
      </c>
      <c r="M19" s="13">
        <v>1646.8253968253969</v>
      </c>
      <c r="N19" s="13">
        <v>1646.8253968253969</v>
      </c>
      <c r="O19" s="6">
        <v>1505.6321299245826</v>
      </c>
      <c r="P19" s="6">
        <v>1503.7037037037001</v>
      </c>
      <c r="Q19" s="22">
        <v>1518.5812577116899</v>
      </c>
      <c r="R19" s="17">
        <v>1538.6273483244299</v>
      </c>
      <c r="S19" s="50">
        <v>1557.8558696205801</v>
      </c>
      <c r="T19" s="13">
        <v>1510.0649350649401</v>
      </c>
      <c r="U19" s="6">
        <v>1620.4081632653099</v>
      </c>
      <c r="V19" s="6">
        <v>1688.74165050636</v>
      </c>
      <c r="W19" s="6">
        <v>1733.3333333333335</v>
      </c>
      <c r="X19" s="6">
        <v>1853.968253968254</v>
      </c>
      <c r="Y19" s="6">
        <v>1676.5873015873017</v>
      </c>
      <c r="Z19" s="17">
        <v>1612.8607786529899</v>
      </c>
      <c r="AA19" s="13">
        <v>1650</v>
      </c>
      <c r="AB19" s="13">
        <v>1645.9887389299199</v>
      </c>
      <c r="AC19" s="22">
        <v>1662.9870129870101</v>
      </c>
      <c r="AD19" s="6">
        <v>1625.5</v>
      </c>
      <c r="AE19" s="6">
        <v>1600.1782531194301</v>
      </c>
      <c r="AF19" s="6">
        <v>1590.8390022675701</v>
      </c>
      <c r="AG19" s="17">
        <v>1598.9</v>
      </c>
      <c r="AH19" s="6">
        <v>1586.81318681319</v>
      </c>
      <c r="AI19" s="6">
        <v>1560</v>
      </c>
      <c r="AJ19" s="138">
        <v>1607.61904761905</v>
      </c>
      <c r="AK19" s="6">
        <v>1617.948717948718</v>
      </c>
      <c r="AL19" s="6">
        <v>1575.2136752136801</v>
      </c>
      <c r="AM19" s="158">
        <v>1531.7460317460318</v>
      </c>
      <c r="AN19" s="160">
        <f t="shared" si="0"/>
        <v>-2.7594760096119537</v>
      </c>
      <c r="AO19" s="164">
        <f t="shared" si="1"/>
        <v>-7.1669071669071629</v>
      </c>
    </row>
    <row r="20" spans="1:41" ht="15" customHeight="1" x14ac:dyDescent="0.25">
      <c r="A20" s="2" t="s">
        <v>19</v>
      </c>
      <c r="B20" s="6">
        <v>239.7765</v>
      </c>
      <c r="C20" s="6">
        <v>238.20777272727199</v>
      </c>
      <c r="D20" s="6">
        <v>221.05121164525201</v>
      </c>
      <c r="E20" s="6">
        <v>162.5893665158371</v>
      </c>
      <c r="F20" s="6">
        <v>156.65681807013101</v>
      </c>
      <c r="G20" s="8">
        <v>185.38678617962506</v>
      </c>
      <c r="H20" s="22">
        <v>183.65623515999454</v>
      </c>
      <c r="I20" s="6">
        <v>233.0864705882353</v>
      </c>
      <c r="J20" s="6">
        <v>245.71321053673995</v>
      </c>
      <c r="K20" s="82">
        <v>228.18459022523899</v>
      </c>
      <c r="L20" s="83">
        <v>247.828</v>
      </c>
      <c r="M20" s="13">
        <v>266.21724784510002</v>
      </c>
      <c r="N20" s="69">
        <v>350.88</v>
      </c>
      <c r="O20" s="6">
        <v>350</v>
      </c>
      <c r="P20" s="6">
        <v>255.62494627956801</v>
      </c>
      <c r="Q20" s="22">
        <v>285.35683867684997</v>
      </c>
      <c r="R20" s="17">
        <v>290.92503595639801</v>
      </c>
      <c r="S20" s="50">
        <v>275.96470535527402</v>
      </c>
      <c r="T20" s="13">
        <v>269.87972581048501</v>
      </c>
      <c r="U20" s="6">
        <v>289.99002955609399</v>
      </c>
      <c r="V20" s="6">
        <v>291.30083174883799</v>
      </c>
      <c r="W20" s="6">
        <v>251.94509456343289</v>
      </c>
      <c r="X20" s="6">
        <v>241.01444565589657</v>
      </c>
      <c r="Y20" s="6">
        <v>225.26576911280199</v>
      </c>
      <c r="Z20" s="6">
        <v>250</v>
      </c>
      <c r="AA20" s="13">
        <v>235.862702259472</v>
      </c>
      <c r="AB20" s="13">
        <v>207.74284538990426</v>
      </c>
      <c r="AC20" s="22">
        <v>240.592493416401</v>
      </c>
      <c r="AD20" s="6">
        <v>248.86238095238099</v>
      </c>
      <c r="AE20" s="6">
        <v>202.18715393133999</v>
      </c>
      <c r="AF20" s="6">
        <v>200.147232628051</v>
      </c>
      <c r="AG20" s="17">
        <v>173.52</v>
      </c>
      <c r="AH20" s="6">
        <v>148.63284130765817</v>
      </c>
      <c r="AI20" s="6">
        <v>189.87421052631581</v>
      </c>
      <c r="AJ20" s="138">
        <v>207.58594940413099</v>
      </c>
      <c r="AK20" s="6">
        <v>229.22123628006</v>
      </c>
      <c r="AL20" s="6">
        <v>200.23882130269999</v>
      </c>
      <c r="AM20" s="158">
        <v>247.20827465925504</v>
      </c>
      <c r="AN20" s="160">
        <f t="shared" si="0"/>
        <v>23.456716859889806</v>
      </c>
      <c r="AO20" s="164">
        <f t="shared" si="1"/>
        <v>4.8102443884077104</v>
      </c>
    </row>
    <row r="21" spans="1:41" ht="15" customHeight="1" x14ac:dyDescent="0.25">
      <c r="A21" s="2" t="s">
        <v>20</v>
      </c>
      <c r="B21" s="6">
        <v>292.82499999999999</v>
      </c>
      <c r="C21" s="6">
        <v>372.75</v>
      </c>
      <c r="D21" s="6">
        <v>352.94117647058823</v>
      </c>
      <c r="E21" s="6">
        <v>352.94117647058823</v>
      </c>
      <c r="F21" s="6">
        <v>394.11764705882399</v>
      </c>
      <c r="G21" s="8">
        <v>394.11764705882399</v>
      </c>
      <c r="H21" s="22">
        <v>394.25764705882398</v>
      </c>
      <c r="I21" s="6">
        <v>294.12</v>
      </c>
      <c r="J21" s="6">
        <v>308.82352941176475</v>
      </c>
      <c r="K21" s="6">
        <v>308.82352941176475</v>
      </c>
      <c r="L21" s="6">
        <v>308.82352941176475</v>
      </c>
      <c r="M21" s="13">
        <v>344.23650529266871</v>
      </c>
      <c r="N21" s="69">
        <v>342.5</v>
      </c>
      <c r="O21" s="6">
        <v>325</v>
      </c>
      <c r="P21" s="6">
        <v>283.87096774193549</v>
      </c>
      <c r="Q21" s="22">
        <v>281.69550173010384</v>
      </c>
      <c r="R21" s="17">
        <v>301.05439616994198</v>
      </c>
      <c r="S21" s="17">
        <v>306.8241731283963</v>
      </c>
      <c r="T21" s="13">
        <v>306.07643584474033</v>
      </c>
      <c r="U21" s="6">
        <v>282.13235294117601</v>
      </c>
      <c r="V21" s="6">
        <v>302.97568072440123</v>
      </c>
      <c r="W21" s="7">
        <v>311.02</v>
      </c>
      <c r="X21" s="6">
        <v>300.55111737757937</v>
      </c>
      <c r="Y21" s="7">
        <v>303</v>
      </c>
      <c r="Z21" s="17">
        <v>303.89171880485623</v>
      </c>
      <c r="AA21" s="13">
        <v>305.29411764705901</v>
      </c>
      <c r="AB21" s="13">
        <v>295.63157894736798</v>
      </c>
      <c r="AC21" s="24">
        <v>303.25</v>
      </c>
      <c r="AD21" s="6">
        <v>323.05499999999995</v>
      </c>
      <c r="AE21" s="7">
        <v>330.21</v>
      </c>
      <c r="AF21" s="7">
        <v>303.20999999999998</v>
      </c>
      <c r="AG21" s="17">
        <v>318.61782567959472</v>
      </c>
      <c r="AH21" s="7">
        <v>321.02</v>
      </c>
      <c r="AI21" s="6">
        <v>359.3</v>
      </c>
      <c r="AJ21" s="138">
        <v>394.11764705882354</v>
      </c>
      <c r="AK21" s="6">
        <v>351.21889234258009</v>
      </c>
      <c r="AL21" s="6">
        <v>301.14379084967317</v>
      </c>
      <c r="AM21" s="158">
        <v>324.35936623400806</v>
      </c>
      <c r="AN21" s="160">
        <f t="shared" si="0"/>
        <v>7.709133008797048</v>
      </c>
      <c r="AO21" s="164">
        <f t="shared" si="1"/>
        <v>6.2448791132588379</v>
      </c>
    </row>
    <row r="22" spans="1:41" ht="15" customHeight="1" x14ac:dyDescent="0.25">
      <c r="A22" s="2" t="s">
        <v>21</v>
      </c>
      <c r="B22" s="6">
        <v>263.57937500000003</v>
      </c>
      <c r="C22" s="6">
        <v>280.52411111111098</v>
      </c>
      <c r="D22" s="6">
        <v>305.42986425339365</v>
      </c>
      <c r="E22" s="6">
        <v>286.87782805429856</v>
      </c>
      <c r="F22" s="6">
        <v>314.26470588235298</v>
      </c>
      <c r="G22" s="8">
        <v>317.31092436974802</v>
      </c>
      <c r="H22" s="22">
        <v>314.31372549019602</v>
      </c>
      <c r="I22" s="6">
        <v>281.90307692307692</v>
      </c>
      <c r="J22" s="6">
        <v>274.70588235294116</v>
      </c>
      <c r="K22" s="82">
        <v>262.74509803921563</v>
      </c>
      <c r="L22" s="83">
        <v>241.90999999999997</v>
      </c>
      <c r="M22" s="13">
        <v>239.70588235294122</v>
      </c>
      <c r="N22" s="6">
        <v>230.15</v>
      </c>
      <c r="O22" s="6">
        <v>230.15</v>
      </c>
      <c r="P22" s="6">
        <v>252.73109243697482</v>
      </c>
      <c r="Q22" s="17">
        <v>237.67703081232494</v>
      </c>
      <c r="R22" s="17">
        <v>266.23013313199397</v>
      </c>
      <c r="S22" s="50">
        <v>260.39215686274503</v>
      </c>
      <c r="T22" s="13">
        <v>255.70934256055364</v>
      </c>
      <c r="U22" s="6">
        <v>264.12253544076901</v>
      </c>
      <c r="V22" s="6">
        <v>260</v>
      </c>
      <c r="W22" s="6">
        <v>271.37254901960779</v>
      </c>
      <c r="X22" s="6">
        <v>263.86554621848745</v>
      </c>
      <c r="Y22" s="6">
        <v>286.53846153846155</v>
      </c>
      <c r="Z22" s="17">
        <v>256.57823733515983</v>
      </c>
      <c r="AA22" s="13">
        <v>252.08333333333337</v>
      </c>
      <c r="AB22" s="13">
        <v>267.443977591036</v>
      </c>
      <c r="AC22" s="22">
        <v>249.63235294117649</v>
      </c>
      <c r="AD22" s="6">
        <v>250.73499999999999</v>
      </c>
      <c r="AE22" s="6">
        <v>240</v>
      </c>
      <c r="AF22" s="6">
        <v>238.00904977375563</v>
      </c>
      <c r="AG22" s="17">
        <v>242.35</v>
      </c>
      <c r="AH22" s="6">
        <v>280.3167420814479</v>
      </c>
      <c r="AI22" s="6">
        <v>307.09294117647102</v>
      </c>
      <c r="AJ22" s="138">
        <v>345.73849954654901</v>
      </c>
      <c r="AK22" s="6">
        <v>358.69834008222301</v>
      </c>
      <c r="AL22" s="139">
        <v>344.02</v>
      </c>
      <c r="AM22" s="158">
        <v>291.33126934984517</v>
      </c>
      <c r="AN22" s="160">
        <f t="shared" si="0"/>
        <v>-15.315601026148135</v>
      </c>
      <c r="AO22" s="164">
        <f t="shared" si="1"/>
        <v>15.569429163574927</v>
      </c>
    </row>
    <row r="23" spans="1:41" ht="15" customHeight="1" x14ac:dyDescent="0.25">
      <c r="A23" s="2" t="s">
        <v>22</v>
      </c>
      <c r="B23" s="6">
        <v>290.56</v>
      </c>
      <c r="C23" s="6">
        <v>365.75</v>
      </c>
      <c r="D23" s="6">
        <v>390.52287581699346</v>
      </c>
      <c r="E23" s="6">
        <v>361.55830753354002</v>
      </c>
      <c r="F23" s="6">
        <v>384.83660130718999</v>
      </c>
      <c r="G23" s="8">
        <v>380.29411764705901</v>
      </c>
      <c r="H23" s="22">
        <v>371.36222910216702</v>
      </c>
      <c r="I23" s="6">
        <v>320.41588235294108</v>
      </c>
      <c r="J23" s="6">
        <v>314.33823529411768</v>
      </c>
      <c r="K23" s="82">
        <v>303.80495356037198</v>
      </c>
      <c r="L23" s="83">
        <v>298.04055555555556</v>
      </c>
      <c r="M23" s="13">
        <v>298.62745098039215</v>
      </c>
      <c r="N23" s="13">
        <v>298.62745098039215</v>
      </c>
      <c r="O23" s="6">
        <v>294.7058823529411</v>
      </c>
      <c r="P23" s="6">
        <v>293.07189542483661</v>
      </c>
      <c r="Q23" s="22">
        <v>305.78947368421098</v>
      </c>
      <c r="R23" s="17">
        <v>323.33002565568637</v>
      </c>
      <c r="S23" s="50">
        <v>315.53921568627453</v>
      </c>
      <c r="T23" s="13">
        <v>304.53431372549022</v>
      </c>
      <c r="U23" s="6">
        <v>305.08546535854742</v>
      </c>
      <c r="V23" s="6">
        <v>323.68697478991595</v>
      </c>
      <c r="W23" s="6">
        <v>335.68627450980398</v>
      </c>
      <c r="X23" s="6">
        <v>312.74509803921569</v>
      </c>
      <c r="Y23" s="6">
        <v>315.05718954248402</v>
      </c>
      <c r="Z23" s="17">
        <v>310.6549383124833</v>
      </c>
      <c r="AA23" s="13">
        <v>308.23529411764702</v>
      </c>
      <c r="AB23" s="13">
        <v>294.11764705882354</v>
      </c>
      <c r="AC23" s="22">
        <v>290.88235294117641</v>
      </c>
      <c r="AD23" s="6">
        <v>297.55049999999994</v>
      </c>
      <c r="AE23" s="6">
        <v>284.8039215686274</v>
      </c>
      <c r="AF23" s="6">
        <v>287.8892733564013</v>
      </c>
      <c r="AG23" s="17">
        <v>297.93</v>
      </c>
      <c r="AH23" s="6">
        <v>324.027777777778</v>
      </c>
      <c r="AI23" s="6">
        <v>352.631052631579</v>
      </c>
      <c r="AJ23" s="138">
        <v>353.52832244008698</v>
      </c>
      <c r="AK23" s="138">
        <v>350.52832244008698</v>
      </c>
      <c r="AL23" s="6">
        <v>383.48039215686299</v>
      </c>
      <c r="AM23" s="158">
        <v>433.86652906776749</v>
      </c>
      <c r="AN23" s="160">
        <f t="shared" si="0"/>
        <v>13.139169027003081</v>
      </c>
      <c r="AO23" s="164">
        <f t="shared" si="1"/>
        <v>40.758225079237562</v>
      </c>
    </row>
    <row r="24" spans="1:41" ht="15" customHeight="1" x14ac:dyDescent="0.25">
      <c r="A24" s="2" t="s">
        <v>23</v>
      </c>
      <c r="B24" s="6">
        <v>372.78499999999997</v>
      </c>
      <c r="C24" s="6">
        <v>392.15333333333302</v>
      </c>
      <c r="D24" s="6">
        <v>382.35294117647055</v>
      </c>
      <c r="E24" s="6">
        <v>339.04411764705884</v>
      </c>
      <c r="F24" s="6">
        <v>350.81336238198998</v>
      </c>
      <c r="G24" s="8">
        <v>357.058823529412</v>
      </c>
      <c r="H24" s="22">
        <v>338.23529411764707</v>
      </c>
      <c r="I24" s="6">
        <v>325</v>
      </c>
      <c r="J24" s="6">
        <v>313.23529411764707</v>
      </c>
      <c r="K24" s="82">
        <v>306.72268907563023</v>
      </c>
      <c r="L24" s="83">
        <v>291.17833333333328</v>
      </c>
      <c r="M24" s="13">
        <v>340.58823529411762</v>
      </c>
      <c r="N24" s="13">
        <v>340.58823529411762</v>
      </c>
      <c r="O24" s="6">
        <v>312.74509803921569</v>
      </c>
      <c r="P24" s="6">
        <v>304.16101924640822</v>
      </c>
      <c r="Q24" s="22">
        <v>313.96158463385399</v>
      </c>
      <c r="R24" s="17">
        <v>325.06310934441041</v>
      </c>
      <c r="S24" s="50">
        <v>318.38235294117646</v>
      </c>
      <c r="T24" s="13">
        <v>304.20168067226894</v>
      </c>
      <c r="U24" s="6">
        <v>322.68907563025215</v>
      </c>
      <c r="V24" s="6">
        <v>331.98879551820698</v>
      </c>
      <c r="W24" s="6">
        <v>345.88235294117646</v>
      </c>
      <c r="X24" s="6">
        <v>382.35294117647101</v>
      </c>
      <c r="Y24" s="6">
        <v>371.91176470588198</v>
      </c>
      <c r="Z24" s="17">
        <v>331.16066751195336</v>
      </c>
      <c r="AA24" s="13">
        <v>330.88235294117646</v>
      </c>
      <c r="AB24" s="13">
        <v>320.72829131652668</v>
      </c>
      <c r="AC24" s="22">
        <v>294.11764705882354</v>
      </c>
      <c r="AD24" s="6">
        <v>307.45800000000003</v>
      </c>
      <c r="AE24" s="6">
        <v>294.11764705882354</v>
      </c>
      <c r="AF24" s="6">
        <v>302.94117647058829</v>
      </c>
      <c r="AG24" s="17">
        <v>299.01</v>
      </c>
      <c r="AH24" s="6">
        <v>326.48529411764702</v>
      </c>
      <c r="AI24" s="6">
        <v>320.20999999999998</v>
      </c>
      <c r="AJ24" s="138">
        <v>350.72917588087898</v>
      </c>
      <c r="AK24" s="6">
        <v>364.11764705882399</v>
      </c>
      <c r="AL24" s="6">
        <v>363.26797385620898</v>
      </c>
      <c r="AM24" s="158">
        <v>406.47058823529397</v>
      </c>
      <c r="AN24" s="160">
        <f t="shared" si="0"/>
        <v>11.892767182439739</v>
      </c>
      <c r="AO24" s="164">
        <f t="shared" si="1"/>
        <v>22.844444444444402</v>
      </c>
    </row>
    <row r="25" spans="1:41" ht="15" customHeight="1" x14ac:dyDescent="0.25">
      <c r="A25" s="2" t="s">
        <v>24</v>
      </c>
      <c r="B25" s="6">
        <v>192.84450000000001</v>
      </c>
      <c r="C25" s="6">
        <v>175.80288888888799</v>
      </c>
      <c r="D25" s="6">
        <v>184.19256533458099</v>
      </c>
      <c r="E25" s="6">
        <v>225.41623224524128</v>
      </c>
      <c r="F25" s="6">
        <v>352.54748239177309</v>
      </c>
      <c r="G25" s="8">
        <v>382.14249747835697</v>
      </c>
      <c r="H25" s="22">
        <v>373.45449055588398</v>
      </c>
      <c r="I25" s="6">
        <v>373.94833333333298</v>
      </c>
      <c r="J25" s="6">
        <v>293.47743730870701</v>
      </c>
      <c r="K25" s="82">
        <v>221.78791945853499</v>
      </c>
      <c r="L25" s="83">
        <v>215.35187500000001</v>
      </c>
      <c r="M25" s="13">
        <v>180.76965961073299</v>
      </c>
      <c r="N25" s="69">
        <v>180.12</v>
      </c>
      <c r="O25" s="6">
        <v>172.33744620428214</v>
      </c>
      <c r="P25" s="6">
        <v>214.13835066908254</v>
      </c>
      <c r="Q25" s="22">
        <v>249.570597209418</v>
      </c>
      <c r="R25" s="17">
        <v>253.47217078958946</v>
      </c>
      <c r="S25" s="50">
        <v>265.16784983814699</v>
      </c>
      <c r="T25" s="13">
        <v>269.38828626897703</v>
      </c>
      <c r="U25" s="6">
        <v>281.93493816548698</v>
      </c>
      <c r="V25" s="6">
        <v>306.53071879387699</v>
      </c>
      <c r="W25" s="6">
        <v>272.20773121135397</v>
      </c>
      <c r="X25" s="6">
        <v>205.12398352511849</v>
      </c>
      <c r="Y25" s="6">
        <v>174.97766670464037</v>
      </c>
      <c r="Z25" s="17">
        <v>207.080811614998</v>
      </c>
      <c r="AA25" s="13">
        <v>202.383093800534</v>
      </c>
      <c r="AB25" s="13">
        <v>197.98591859621999</v>
      </c>
      <c r="AC25" s="22">
        <v>208.131907153002</v>
      </c>
      <c r="AD25" s="6">
        <v>219.66350000000003</v>
      </c>
      <c r="AE25" s="6">
        <v>203.37070337070301</v>
      </c>
      <c r="AF25" s="6">
        <v>208.063849870317</v>
      </c>
      <c r="AG25" s="17">
        <v>233.18</v>
      </c>
      <c r="AH25" s="6">
        <v>205.31361133795201</v>
      </c>
      <c r="AI25" s="6">
        <v>165.35388888888889</v>
      </c>
      <c r="AJ25" s="138">
        <v>201.91369030342699</v>
      </c>
      <c r="AK25" s="6">
        <v>212.61634389650879</v>
      </c>
      <c r="AL25" s="6">
        <v>167.81285605739518</v>
      </c>
      <c r="AM25" s="158">
        <v>216.64528189951918</v>
      </c>
      <c r="AN25" s="160">
        <f t="shared" si="0"/>
        <v>29.099335408142018</v>
      </c>
      <c r="AO25" s="164">
        <f t="shared" si="1"/>
        <v>7.0471242588285534</v>
      </c>
    </row>
    <row r="26" spans="1:41" ht="15" customHeight="1" x14ac:dyDescent="0.25">
      <c r="A26" s="2" t="s">
        <v>25</v>
      </c>
      <c r="B26" s="6">
        <v>476.49299999999999</v>
      </c>
      <c r="C26" s="6">
        <v>425.38549999999952</v>
      </c>
      <c r="D26" s="6">
        <v>429.89807906460612</v>
      </c>
      <c r="E26" s="6">
        <v>443.243381566023</v>
      </c>
      <c r="F26" s="6">
        <v>463.78296200840902</v>
      </c>
      <c r="G26" s="8">
        <v>464.35743327951297</v>
      </c>
      <c r="H26" s="22">
        <v>393.652693733673</v>
      </c>
      <c r="I26" s="6">
        <v>391.52764705882402</v>
      </c>
      <c r="J26" s="6">
        <v>316.61241801515098</v>
      </c>
      <c r="K26" s="82">
        <v>240.79115562413</v>
      </c>
      <c r="L26" s="83">
        <v>210.58969999999999</v>
      </c>
      <c r="M26" s="13">
        <v>214.30600127762199</v>
      </c>
      <c r="N26" s="6">
        <v>248.55</v>
      </c>
      <c r="O26" s="6">
        <v>250</v>
      </c>
      <c r="P26" s="6">
        <v>430.48269153824572</v>
      </c>
      <c r="Q26" s="22">
        <v>454.62065868314602</v>
      </c>
      <c r="R26" s="50">
        <v>465.48605560834301</v>
      </c>
      <c r="S26" s="50">
        <v>473.331466532234</v>
      </c>
      <c r="T26" s="13">
        <v>450.466096320048</v>
      </c>
      <c r="U26" s="6">
        <v>488.016642188464</v>
      </c>
      <c r="V26" s="6">
        <v>438.33560279555621</v>
      </c>
      <c r="W26" s="6">
        <v>335.47569626183099</v>
      </c>
      <c r="X26" s="6">
        <v>337.54215122687992</v>
      </c>
      <c r="Y26" s="6">
        <v>261.71034572707799</v>
      </c>
      <c r="Z26" s="6">
        <v>298.317813765182</v>
      </c>
      <c r="AA26" s="13">
        <v>294.80595240311601</v>
      </c>
      <c r="AB26" s="13">
        <v>286.095040305579</v>
      </c>
      <c r="AC26" s="22">
        <v>289.78736378769503</v>
      </c>
      <c r="AD26" s="6">
        <v>243.67894736842101</v>
      </c>
      <c r="AE26" s="6">
        <v>205.495587412096</v>
      </c>
      <c r="AF26" s="6">
        <v>190.71862254453299</v>
      </c>
      <c r="AG26" s="17">
        <v>265.95999999999998</v>
      </c>
      <c r="AH26" s="6">
        <v>285.71726587248099</v>
      </c>
      <c r="AI26" s="6">
        <v>264.03449999999998</v>
      </c>
      <c r="AJ26" s="138">
        <v>270.00370665951198</v>
      </c>
      <c r="AK26" s="6">
        <v>308.95033422510801</v>
      </c>
      <c r="AL26" s="6">
        <v>273.215231871426</v>
      </c>
      <c r="AM26" s="158">
        <v>329.82446404225698</v>
      </c>
      <c r="AN26" s="160">
        <f t="shared" si="0"/>
        <v>20.719647211130255</v>
      </c>
      <c r="AO26" s="164">
        <f t="shared" si="1"/>
        <v>11.8784954488493</v>
      </c>
    </row>
    <row r="27" spans="1:41" ht="15" customHeight="1" x14ac:dyDescent="0.25">
      <c r="A27" s="3" t="s">
        <v>26</v>
      </c>
      <c r="B27" s="13">
        <v>1684.44</v>
      </c>
      <c r="C27" s="13">
        <v>1686.32</v>
      </c>
      <c r="D27" s="13">
        <v>1690.74</v>
      </c>
      <c r="E27" s="13">
        <v>1688.24</v>
      </c>
      <c r="F27" s="13">
        <v>1690.5563342657599</v>
      </c>
      <c r="G27" s="13">
        <v>1700</v>
      </c>
      <c r="H27" s="13">
        <v>1709.57</v>
      </c>
      <c r="I27" s="13">
        <v>1709.57</v>
      </c>
      <c r="J27" s="6">
        <v>1704.03225806451</v>
      </c>
      <c r="K27" s="82">
        <v>1757.57575757575</v>
      </c>
      <c r="L27" s="83">
        <v>1605.71</v>
      </c>
      <c r="M27" s="13">
        <v>1640</v>
      </c>
      <c r="N27" s="13">
        <v>1640</v>
      </c>
      <c r="O27" s="6">
        <v>1500</v>
      </c>
      <c r="P27" s="6">
        <v>1533.3333333333301</v>
      </c>
      <c r="Q27" s="22">
        <v>1514.4558860920399</v>
      </c>
      <c r="R27" s="17">
        <v>1543.61977992781</v>
      </c>
      <c r="S27" s="50">
        <v>1526.8518518518499</v>
      </c>
      <c r="T27" s="13">
        <v>1520</v>
      </c>
      <c r="U27" s="6">
        <v>1563.88888888888</v>
      </c>
      <c r="V27" s="6">
        <v>1566.9696969695999</v>
      </c>
      <c r="W27" s="6">
        <v>1528.38709677419</v>
      </c>
      <c r="X27" s="6">
        <v>1585.57971014492</v>
      </c>
      <c r="Y27" s="6">
        <v>1570.9239130434701</v>
      </c>
      <c r="Z27" s="17">
        <v>1549.5008464188406</v>
      </c>
      <c r="AA27" s="13">
        <v>1538.4615384615299</v>
      </c>
      <c r="AB27" s="13">
        <v>1522.2695105493499</v>
      </c>
      <c r="AC27" s="22">
        <v>1591.6575041231399</v>
      </c>
      <c r="AD27" s="6">
        <v>1581.96</v>
      </c>
      <c r="AE27" s="6">
        <v>1578.1453634085201</v>
      </c>
      <c r="AF27" s="7">
        <v>1522.03</v>
      </c>
      <c r="AG27" s="17">
        <v>1542.14</v>
      </c>
      <c r="AH27" s="6">
        <v>1484.38563049853</v>
      </c>
      <c r="AI27" s="6">
        <v>1438.335</v>
      </c>
      <c r="AJ27" s="138">
        <v>1515.23809523809</v>
      </c>
      <c r="AK27" s="6">
        <v>1538.7176362139501</v>
      </c>
      <c r="AL27" s="6">
        <v>1474.35897435897</v>
      </c>
      <c r="AM27" s="158">
        <v>1566.6666666666599</v>
      </c>
      <c r="AN27" s="160">
        <f t="shared" si="0"/>
        <v>6.260869565217245</v>
      </c>
      <c r="AO27" s="164">
        <f t="shared" si="1"/>
        <v>1.83333333333346</v>
      </c>
    </row>
    <row r="28" spans="1:41" ht="15" customHeight="1" x14ac:dyDescent="0.25">
      <c r="A28" s="3" t="s">
        <v>27</v>
      </c>
      <c r="B28" s="13">
        <v>812.34749999999997</v>
      </c>
      <c r="C28" s="13">
        <v>819.15708333333305</v>
      </c>
      <c r="D28" s="16">
        <v>821.10500000000002</v>
      </c>
      <c r="E28" s="13">
        <v>825.36874999999998</v>
      </c>
      <c r="F28" s="13">
        <v>825.64329325083304</v>
      </c>
      <c r="G28" s="13">
        <v>827.52</v>
      </c>
      <c r="H28" s="13">
        <v>845.85500000000002</v>
      </c>
      <c r="I28" s="13">
        <v>894.18499999999995</v>
      </c>
      <c r="J28" s="6">
        <v>842.69841269841299</v>
      </c>
      <c r="K28" s="82">
        <v>861.27488453575404</v>
      </c>
      <c r="L28" s="83">
        <v>740.97499999999991</v>
      </c>
      <c r="M28" s="13">
        <v>692.987152307732</v>
      </c>
      <c r="N28" s="13">
        <v>692.987152307732</v>
      </c>
      <c r="O28" s="6">
        <v>724.70238095238096</v>
      </c>
      <c r="P28" s="6">
        <v>601.37163561076602</v>
      </c>
      <c r="Q28" s="22">
        <v>607.22805365662509</v>
      </c>
      <c r="R28" s="17">
        <v>661.89877993047298</v>
      </c>
      <c r="S28" s="50">
        <v>646.79389513844899</v>
      </c>
      <c r="T28" s="13">
        <v>688.03297031790703</v>
      </c>
      <c r="U28" s="6">
        <v>674.76807182303901</v>
      </c>
      <c r="V28" s="6">
        <v>656.03089720736796</v>
      </c>
      <c r="W28" s="6">
        <v>595.67568761647703</v>
      </c>
      <c r="X28" s="6">
        <v>612.75103157456101</v>
      </c>
      <c r="Y28" s="6">
        <v>652.38399707709175</v>
      </c>
      <c r="Z28" s="17">
        <v>651.21871276773913</v>
      </c>
      <c r="AA28" s="13">
        <v>641.83302005012501</v>
      </c>
      <c r="AB28" s="13">
        <v>656.17900617900602</v>
      </c>
      <c r="AC28" s="22">
        <v>670.13157894736798</v>
      </c>
      <c r="AD28" s="6">
        <v>679.76888888888902</v>
      </c>
      <c r="AE28" s="6">
        <v>650.28162002951922</v>
      </c>
      <c r="AF28" s="6">
        <v>679.71304838951903</v>
      </c>
      <c r="AG28" s="17">
        <v>668.87</v>
      </c>
      <c r="AH28" s="6">
        <v>719.444444444444</v>
      </c>
      <c r="AI28" s="6">
        <v>750.13625000000002</v>
      </c>
      <c r="AJ28" s="138">
        <v>740.33952248799596</v>
      </c>
      <c r="AK28" s="6">
        <v>697.87912087912105</v>
      </c>
      <c r="AL28" s="6">
        <v>658.04357742939601</v>
      </c>
      <c r="AM28" s="158">
        <v>708.83222295973997</v>
      </c>
      <c r="AN28" s="160">
        <f t="shared" si="0"/>
        <v>7.7181279891441941</v>
      </c>
      <c r="AO28" s="164">
        <f t="shared" si="1"/>
        <v>10.438727958306435</v>
      </c>
    </row>
    <row r="29" spans="1:41" ht="15" customHeight="1" x14ac:dyDescent="0.25">
      <c r="A29" s="3" t="s">
        <v>28</v>
      </c>
      <c r="B29" s="13">
        <v>268.04000000000002</v>
      </c>
      <c r="C29" s="13">
        <v>270</v>
      </c>
      <c r="D29" s="13">
        <v>270</v>
      </c>
      <c r="E29" s="13">
        <v>270</v>
      </c>
      <c r="F29" s="13">
        <v>269.88</v>
      </c>
      <c r="G29" s="13">
        <v>275</v>
      </c>
      <c r="H29" s="13">
        <v>270</v>
      </c>
      <c r="I29" s="16">
        <v>270.55</v>
      </c>
      <c r="J29" s="6">
        <v>270</v>
      </c>
      <c r="K29" s="82">
        <v>265</v>
      </c>
      <c r="L29" s="83">
        <v>260</v>
      </c>
      <c r="M29" s="13">
        <v>300</v>
      </c>
      <c r="N29" s="69">
        <v>350</v>
      </c>
      <c r="O29" s="6">
        <v>375</v>
      </c>
      <c r="P29" s="6">
        <v>337.5</v>
      </c>
      <c r="Q29" s="22">
        <v>383.33333333333331</v>
      </c>
      <c r="R29" s="17">
        <v>396.805347535127</v>
      </c>
      <c r="S29" s="50">
        <v>406.66666666666703</v>
      </c>
      <c r="T29" s="13">
        <v>400</v>
      </c>
      <c r="U29" s="6">
        <v>395</v>
      </c>
      <c r="V29" s="6">
        <v>350</v>
      </c>
      <c r="W29" s="6">
        <v>300</v>
      </c>
      <c r="X29" s="6">
        <v>350</v>
      </c>
      <c r="Y29" s="6">
        <v>250</v>
      </c>
      <c r="Z29" s="17">
        <v>317.85877896126101</v>
      </c>
      <c r="AA29" s="13">
        <v>300</v>
      </c>
      <c r="AB29" s="13">
        <v>300</v>
      </c>
      <c r="AC29" s="22">
        <v>300</v>
      </c>
      <c r="AD29" s="6">
        <v>289.11</v>
      </c>
      <c r="AE29" s="6">
        <v>300</v>
      </c>
      <c r="AF29" s="6">
        <v>251</v>
      </c>
      <c r="AG29" s="17">
        <v>300</v>
      </c>
      <c r="AH29" s="7">
        <v>276.45</v>
      </c>
      <c r="AI29" s="6">
        <v>247.77666666666701</v>
      </c>
      <c r="AJ29" s="138">
        <v>245</v>
      </c>
      <c r="AK29" s="6">
        <v>260</v>
      </c>
      <c r="AL29" s="6">
        <v>225</v>
      </c>
      <c r="AM29" s="158">
        <v>250</v>
      </c>
      <c r="AN29" s="160">
        <f t="shared" si="0"/>
        <v>11.111111111111111</v>
      </c>
      <c r="AO29" s="164">
        <f t="shared" si="1"/>
        <v>-16.666666666666664</v>
      </c>
    </row>
    <row r="30" spans="1:41" ht="15" customHeight="1" x14ac:dyDescent="0.25">
      <c r="A30" s="3" t="s">
        <v>29</v>
      </c>
      <c r="B30" s="13">
        <v>118.065833333334</v>
      </c>
      <c r="C30" s="13">
        <v>122.9202499999995</v>
      </c>
      <c r="D30" s="13">
        <v>123.14</v>
      </c>
      <c r="E30" s="13">
        <v>126.81</v>
      </c>
      <c r="F30" s="13">
        <v>125.482333226017</v>
      </c>
      <c r="G30" s="13">
        <v>127.03</v>
      </c>
      <c r="H30" s="13">
        <v>127.06</v>
      </c>
      <c r="I30" s="16">
        <v>128.435</v>
      </c>
      <c r="J30" s="6">
        <v>125.23885978954399</v>
      </c>
      <c r="K30" s="82">
        <v>108.23216563079211</v>
      </c>
      <c r="L30" s="83">
        <v>98.266000000000005</v>
      </c>
      <c r="M30" s="13">
        <v>110.91249631165599</v>
      </c>
      <c r="N30" s="69">
        <v>125.14</v>
      </c>
      <c r="O30" s="6">
        <v>130</v>
      </c>
      <c r="P30" s="6">
        <v>111.025549495186</v>
      </c>
      <c r="Q30" s="22">
        <v>132.90144715491022</v>
      </c>
      <c r="R30" s="17">
        <v>150.826445273254</v>
      </c>
      <c r="S30" s="50">
        <v>164.163838579886</v>
      </c>
      <c r="T30" s="13">
        <v>136.45851954488856</v>
      </c>
      <c r="U30" s="6">
        <v>141.43232091970501</v>
      </c>
      <c r="V30" s="6">
        <v>152.80715072753699</v>
      </c>
      <c r="W30" s="6">
        <v>132.96385220754968</v>
      </c>
      <c r="X30" s="6">
        <v>138.67631897726901</v>
      </c>
      <c r="Y30" s="6">
        <v>104.74457190845585</v>
      </c>
      <c r="Z30" s="17">
        <v>135.09500123238675</v>
      </c>
      <c r="AA30" s="13">
        <v>122.055872160986</v>
      </c>
      <c r="AB30" s="13">
        <v>95.295089376166075</v>
      </c>
      <c r="AC30" s="22">
        <v>115.60327798314069</v>
      </c>
      <c r="AD30" s="6">
        <v>95.513636363636365</v>
      </c>
      <c r="AE30" s="6">
        <v>97.168319772508312</v>
      </c>
      <c r="AF30" s="6">
        <v>142.22590995358817</v>
      </c>
      <c r="AG30" s="17">
        <v>120.96</v>
      </c>
      <c r="AH30" s="6">
        <v>113.75722331943531</v>
      </c>
      <c r="AI30" s="6">
        <v>113.20933333333332</v>
      </c>
      <c r="AJ30" s="138">
        <v>124.25924719894101</v>
      </c>
      <c r="AK30" s="6">
        <v>89.205103787117977</v>
      </c>
      <c r="AL30" s="6">
        <v>89.021542369643001</v>
      </c>
      <c r="AM30" s="158">
        <v>69.738007791539275</v>
      </c>
      <c r="AN30" s="160">
        <f t="shared" si="0"/>
        <v>-21.661649601658166</v>
      </c>
      <c r="AO30" s="164">
        <f t="shared" si="1"/>
        <v>-42.863865083395496</v>
      </c>
    </row>
    <row r="31" spans="1:41" ht="15" customHeight="1" x14ac:dyDescent="0.25">
      <c r="A31" s="3" t="s">
        <v>30</v>
      </c>
      <c r="B31" s="13">
        <v>928.40499999999997</v>
      </c>
      <c r="C31" s="13">
        <v>927.33583333333297</v>
      </c>
      <c r="D31" s="13">
        <v>928.07</v>
      </c>
      <c r="E31" s="13">
        <v>921.84666666666703</v>
      </c>
      <c r="F31" s="13">
        <v>952.27257663397995</v>
      </c>
      <c r="G31" s="13">
        <v>952.89</v>
      </c>
      <c r="H31" s="13">
        <v>967.09500000000003</v>
      </c>
      <c r="I31" s="13">
        <v>977.82</v>
      </c>
      <c r="J31" s="6">
        <v>968.77810361681304</v>
      </c>
      <c r="K31" s="82">
        <v>914.027509726434</v>
      </c>
      <c r="L31" s="82">
        <v>914.027509726434</v>
      </c>
      <c r="M31" s="13">
        <v>846.91358024691397</v>
      </c>
      <c r="N31" s="13">
        <v>846.91358024691397</v>
      </c>
      <c r="O31" s="6">
        <v>764.38923395445136</v>
      </c>
      <c r="P31" s="6">
        <v>844.58041958041952</v>
      </c>
      <c r="Q31" s="22">
        <v>871.71215880893305</v>
      </c>
      <c r="R31" s="17">
        <v>901.14654836799139</v>
      </c>
      <c r="S31" s="50">
        <v>893.07692307692298</v>
      </c>
      <c r="T31" s="13">
        <v>800</v>
      </c>
      <c r="U31" s="6">
        <v>820.37037037036998</v>
      </c>
      <c r="V31" s="6">
        <v>800</v>
      </c>
      <c r="W31" s="6">
        <v>788.88888888888903</v>
      </c>
      <c r="X31" s="6">
        <v>770.37037037037032</v>
      </c>
      <c r="Y31" s="6">
        <v>750</v>
      </c>
      <c r="Z31" s="17">
        <v>800.95404113877203</v>
      </c>
      <c r="AA31" s="13">
        <v>716.1290322580644</v>
      </c>
      <c r="AB31" s="13">
        <v>734.78260869565224</v>
      </c>
      <c r="AC31" s="22">
        <v>724.24242424242425</v>
      </c>
      <c r="AD31" s="6">
        <v>690</v>
      </c>
      <c r="AE31" s="6">
        <v>687.0967741935483</v>
      </c>
      <c r="AF31" s="6">
        <v>669.1358024691358</v>
      </c>
      <c r="AG31" s="17">
        <v>712.67</v>
      </c>
      <c r="AH31" s="6">
        <v>759.61538461538453</v>
      </c>
      <c r="AI31" s="6">
        <v>750</v>
      </c>
      <c r="AJ31" s="138">
        <v>809.09090909091003</v>
      </c>
      <c r="AK31" s="6">
        <v>794.28571428571399</v>
      </c>
      <c r="AL31" s="6">
        <v>766.66666666666697</v>
      </c>
      <c r="AM31" s="158">
        <v>700</v>
      </c>
      <c r="AN31" s="160">
        <f t="shared" si="0"/>
        <v>-8.6956521739130785</v>
      </c>
      <c r="AO31" s="164">
        <f t="shared" si="1"/>
        <v>-2.2522522522522364</v>
      </c>
    </row>
    <row r="32" spans="1:41" ht="15" customHeight="1" x14ac:dyDescent="0.25">
      <c r="A32" s="3" t="s">
        <v>31</v>
      </c>
      <c r="B32" s="13">
        <v>859.81899999999996</v>
      </c>
      <c r="C32" s="13">
        <v>873.25125000000003</v>
      </c>
      <c r="D32" s="13">
        <v>891.54</v>
      </c>
      <c r="E32" s="13">
        <v>911.09333333333325</v>
      </c>
      <c r="F32" s="13">
        <v>936.43493186776686</v>
      </c>
      <c r="G32" s="13">
        <v>932.86</v>
      </c>
      <c r="H32" s="13">
        <v>959.38499999999999</v>
      </c>
      <c r="I32" s="13">
        <v>966.32999999999993</v>
      </c>
      <c r="J32" s="6">
        <v>973.04003583415397</v>
      </c>
      <c r="K32" s="82">
        <v>978.15016065016096</v>
      </c>
      <c r="L32" s="83">
        <v>840.07125000000008</v>
      </c>
      <c r="M32" s="13">
        <v>851.13944878650761</v>
      </c>
      <c r="N32" s="13">
        <v>851.13944878650761</v>
      </c>
      <c r="O32" s="6">
        <v>791.76741921839982</v>
      </c>
      <c r="P32" s="6">
        <v>918.22417563516638</v>
      </c>
      <c r="Q32" s="22">
        <v>897.06959706959708</v>
      </c>
      <c r="R32" s="17">
        <v>906.40689747365923</v>
      </c>
      <c r="S32" s="50">
        <v>873.99273585032097</v>
      </c>
      <c r="T32" s="13">
        <v>820.31092436974802</v>
      </c>
      <c r="U32" s="6">
        <v>829.78827998435804</v>
      </c>
      <c r="V32" s="6">
        <v>836.80289484887203</v>
      </c>
      <c r="W32" s="6">
        <v>782.32967032966997</v>
      </c>
      <c r="X32" s="6">
        <v>841.136472635524</v>
      </c>
      <c r="Y32" s="6">
        <v>717.05086893056819</v>
      </c>
      <c r="Z32" s="17">
        <v>838.83494876103259</v>
      </c>
      <c r="AA32" s="13">
        <v>770.07733007733009</v>
      </c>
      <c r="AB32" s="13">
        <v>778.23718889469603</v>
      </c>
      <c r="AC32" s="22">
        <v>798.04606625258805</v>
      </c>
      <c r="AD32" s="6">
        <v>759.49333333333334</v>
      </c>
      <c r="AE32" s="6">
        <v>803.72977899293699</v>
      </c>
      <c r="AF32" s="6">
        <v>842.62599469496013</v>
      </c>
      <c r="AG32" s="17">
        <v>832.63</v>
      </c>
      <c r="AH32" s="6">
        <v>854.50354609929104</v>
      </c>
      <c r="AI32" s="6">
        <v>883.33333333333303</v>
      </c>
      <c r="AJ32" s="138">
        <v>832.83640134819814</v>
      </c>
      <c r="AK32" s="6">
        <v>797.49350649350697</v>
      </c>
      <c r="AL32" s="6">
        <v>770.31754594166898</v>
      </c>
      <c r="AM32" s="158">
        <v>724.39075630252103</v>
      </c>
      <c r="AN32" s="160">
        <f t="shared" si="0"/>
        <v>-5.9620593975962333</v>
      </c>
      <c r="AO32" s="164">
        <f t="shared" si="1"/>
        <v>-5.9327254537179117</v>
      </c>
    </row>
    <row r="33" spans="1:41" ht="15" customHeight="1" x14ac:dyDescent="0.25">
      <c r="A33" s="3" t="s">
        <v>32</v>
      </c>
      <c r="B33" s="13">
        <v>782.11</v>
      </c>
      <c r="C33" s="13">
        <v>700</v>
      </c>
      <c r="D33" s="13">
        <v>800</v>
      </c>
      <c r="E33" s="13">
        <v>800</v>
      </c>
      <c r="F33" s="13">
        <v>839.66729000620001</v>
      </c>
      <c r="G33" s="13">
        <v>909.79</v>
      </c>
      <c r="H33" s="13">
        <v>915</v>
      </c>
      <c r="I33" s="13">
        <v>909.24</v>
      </c>
      <c r="J33" s="8">
        <v>802.78</v>
      </c>
      <c r="K33" s="82">
        <v>889.49131513647626</v>
      </c>
      <c r="L33" s="83">
        <v>956.34999999999991</v>
      </c>
      <c r="M33" s="13">
        <v>838.88888888888891</v>
      </c>
      <c r="N33" s="13">
        <v>838.88888888888891</v>
      </c>
      <c r="O33" s="6">
        <v>885.83001539523286</v>
      </c>
      <c r="P33" s="6">
        <v>825.07074136955305</v>
      </c>
      <c r="Q33" s="22">
        <v>863.24786324786305</v>
      </c>
      <c r="R33" s="17">
        <v>866.03781169124375</v>
      </c>
      <c r="S33" s="50">
        <v>903.172905525847</v>
      </c>
      <c r="T33" s="13">
        <v>870.33573865470396</v>
      </c>
      <c r="U33" s="6">
        <v>883.2323232323231</v>
      </c>
      <c r="V33" s="6">
        <v>886.33333333332996</v>
      </c>
      <c r="W33" s="6">
        <v>869.56521739130437</v>
      </c>
      <c r="X33" s="6">
        <v>849.06832298136999</v>
      </c>
      <c r="Y33" s="6">
        <v>869.56521739130437</v>
      </c>
      <c r="Z33" s="17">
        <v>867.52903159191374</v>
      </c>
      <c r="AA33" s="13">
        <v>925.92592592592996</v>
      </c>
      <c r="AB33" s="15">
        <v>899.2</v>
      </c>
      <c r="AC33" s="22">
        <v>877.12609970674498</v>
      </c>
      <c r="AD33" s="6">
        <v>842.11</v>
      </c>
      <c r="AE33" s="6">
        <v>888.8888888888888</v>
      </c>
      <c r="AF33" s="6">
        <v>863.53608072104805</v>
      </c>
      <c r="AG33" s="17">
        <v>888.88</v>
      </c>
      <c r="AH33" s="6">
        <v>850</v>
      </c>
      <c r="AI33" s="6">
        <v>840</v>
      </c>
      <c r="AJ33" s="138">
        <v>879.52380952380997</v>
      </c>
      <c r="AK33" s="6">
        <v>902.38095238095195</v>
      </c>
      <c r="AL33" s="6">
        <v>871.14624505928998</v>
      </c>
      <c r="AM33" s="158">
        <v>845.73770491803305</v>
      </c>
      <c r="AN33" s="160">
        <f t="shared" si="0"/>
        <v>-2.9166790634019937</v>
      </c>
      <c r="AO33" s="164">
        <f t="shared" si="1"/>
        <v>-8.6603278688528302</v>
      </c>
    </row>
    <row r="34" spans="1:41" ht="15" customHeight="1" x14ac:dyDescent="0.25">
      <c r="A34" s="3" t="s">
        <v>33</v>
      </c>
      <c r="B34" s="13">
        <v>1657.6179999999999</v>
      </c>
      <c r="C34" s="13">
        <v>1675.00125</v>
      </c>
      <c r="D34" s="13">
        <v>1662.12</v>
      </c>
      <c r="E34" s="16">
        <v>1681.21</v>
      </c>
      <c r="F34" s="13">
        <v>1656.4783745530999</v>
      </c>
      <c r="G34" s="13">
        <v>1604.175</v>
      </c>
      <c r="H34" s="13">
        <v>1629.72</v>
      </c>
      <c r="I34" s="13">
        <v>1624.86</v>
      </c>
      <c r="J34" s="8">
        <v>1672.65</v>
      </c>
      <c r="K34" s="82">
        <v>1604.42348213316</v>
      </c>
      <c r="L34" s="83">
        <v>1728.6181818181799</v>
      </c>
      <c r="M34" s="13">
        <v>1577.95790068517</v>
      </c>
      <c r="N34" s="69">
        <v>1582.12</v>
      </c>
      <c r="O34" s="6">
        <v>1743.79902862875</v>
      </c>
      <c r="P34" s="6">
        <v>1749.7942730212901</v>
      </c>
      <c r="Q34" s="22">
        <v>1710.51143823232</v>
      </c>
      <c r="R34" s="17">
        <v>1649.6000142041457</v>
      </c>
      <c r="S34" s="50">
        <v>1661.0714431767062</v>
      </c>
      <c r="T34" s="13">
        <v>1689.0909090908999</v>
      </c>
      <c r="U34" s="6">
        <v>1696.5128997986101</v>
      </c>
      <c r="V34" s="6">
        <v>1703.0209790209799</v>
      </c>
      <c r="W34" s="6">
        <v>1713.9122315592899</v>
      </c>
      <c r="X34" s="6">
        <v>1820.2843137254899</v>
      </c>
      <c r="Y34" s="6">
        <v>1990.497507542962</v>
      </c>
      <c r="Z34" s="17">
        <v>1972.85125316679</v>
      </c>
      <c r="AA34" s="13">
        <v>1909.9227569815805</v>
      </c>
      <c r="AB34" s="13">
        <v>1892.7489177489199</v>
      </c>
      <c r="AC34" s="22">
        <v>1926.2710370957795</v>
      </c>
      <c r="AD34" s="6">
        <v>1901.3887500000001</v>
      </c>
      <c r="AE34" s="6">
        <v>1882.6530612244901</v>
      </c>
      <c r="AF34" s="6">
        <v>1863.7955465586999</v>
      </c>
      <c r="AG34" s="17">
        <v>1876.03</v>
      </c>
      <c r="AH34" s="6">
        <v>1829.5238095238101</v>
      </c>
      <c r="AI34" s="6">
        <v>1773.61333333333</v>
      </c>
      <c r="AJ34" s="138">
        <v>1688.9340064969399</v>
      </c>
      <c r="AK34" s="6">
        <v>1705.2638183073</v>
      </c>
      <c r="AL34" s="6">
        <v>1680.28602581826</v>
      </c>
      <c r="AM34" s="158">
        <v>1675.46897546898</v>
      </c>
      <c r="AN34" s="160">
        <f t="shared" si="0"/>
        <v>-0.28668037912974736</v>
      </c>
      <c r="AO34" s="164">
        <f t="shared" si="1"/>
        <v>-12.275563535518499</v>
      </c>
    </row>
    <row r="35" spans="1:41" ht="15" customHeight="1" x14ac:dyDescent="0.25">
      <c r="A35" s="3" t="s">
        <v>34</v>
      </c>
      <c r="B35" s="13">
        <v>1271.97</v>
      </c>
      <c r="C35" s="13">
        <v>1308.46</v>
      </c>
      <c r="D35" s="13">
        <v>1300</v>
      </c>
      <c r="E35" s="13">
        <v>1311.415</v>
      </c>
      <c r="F35" s="13">
        <v>1300</v>
      </c>
      <c r="G35" s="13">
        <v>1300</v>
      </c>
      <c r="H35" s="13">
        <v>1320</v>
      </c>
      <c r="I35" s="13">
        <v>1320</v>
      </c>
      <c r="J35" s="8">
        <v>1298.57</v>
      </c>
      <c r="K35" s="82">
        <v>1362.5</v>
      </c>
      <c r="L35" s="83">
        <v>1205.08833333333</v>
      </c>
      <c r="M35" s="13">
        <v>1285.7142857142901</v>
      </c>
      <c r="N35" s="6">
        <v>1200</v>
      </c>
      <c r="O35" s="6">
        <v>1225</v>
      </c>
      <c r="P35" s="6">
        <v>1321.0582361747199</v>
      </c>
      <c r="Q35" s="22">
        <v>1306.6833751044301</v>
      </c>
      <c r="R35" s="17">
        <v>1288.0555255281101</v>
      </c>
      <c r="S35" s="50">
        <v>1300</v>
      </c>
      <c r="T35" s="13">
        <v>1350.9691899612301</v>
      </c>
      <c r="U35" s="6">
        <v>1372.39057239057</v>
      </c>
      <c r="V35" s="6">
        <v>1382.62962962963</v>
      </c>
      <c r="W35" s="6">
        <v>1276.1904761904761</v>
      </c>
      <c r="X35" s="6">
        <v>1222.2222222222199</v>
      </c>
      <c r="Y35" s="6">
        <v>1350</v>
      </c>
      <c r="Z35" s="17">
        <v>1299.5999356001155</v>
      </c>
      <c r="AA35" s="13">
        <v>1396.8253968254</v>
      </c>
      <c r="AB35" s="13">
        <v>1408.1699346405201</v>
      </c>
      <c r="AC35" s="22">
        <v>1485.7142857142901</v>
      </c>
      <c r="AD35" s="6">
        <v>1509.3175000000001</v>
      </c>
      <c r="AE35" s="6">
        <v>1583.11688311688</v>
      </c>
      <c r="AF35" s="6">
        <v>1573.9682539682501</v>
      </c>
      <c r="AG35" s="17">
        <v>1585.65</v>
      </c>
      <c r="AH35" s="7">
        <v>1542.89</v>
      </c>
      <c r="AI35" s="6">
        <v>1518.23</v>
      </c>
      <c r="AJ35" s="138">
        <v>1592.03296703297</v>
      </c>
      <c r="AK35" s="6">
        <v>1610.5764411027601</v>
      </c>
      <c r="AL35" s="29">
        <v>1595.0216450216401</v>
      </c>
      <c r="AM35" s="158">
        <v>1600</v>
      </c>
      <c r="AN35" s="160">
        <f t="shared" si="0"/>
        <v>0.31211833355981572</v>
      </c>
      <c r="AO35" s="164">
        <f t="shared" si="1"/>
        <v>14.54545454545428</v>
      </c>
    </row>
    <row r="36" spans="1:41" ht="15" customHeight="1" x14ac:dyDescent="0.25">
      <c r="A36" s="3" t="s">
        <v>35</v>
      </c>
      <c r="B36" s="13">
        <v>833.78499999999997</v>
      </c>
      <c r="C36" s="13">
        <v>823.86312499999997</v>
      </c>
      <c r="D36" s="13">
        <v>842.34500000000003</v>
      </c>
      <c r="E36" s="13">
        <v>899.39083333333303</v>
      </c>
      <c r="F36" s="13">
        <v>904.946838610687</v>
      </c>
      <c r="G36" s="13">
        <v>900</v>
      </c>
      <c r="H36" s="13">
        <v>907.42000000000007</v>
      </c>
      <c r="I36" s="13">
        <v>878.77499999999998</v>
      </c>
      <c r="J36" s="8">
        <v>861.42</v>
      </c>
      <c r="K36" s="82">
        <v>851.44454776020098</v>
      </c>
      <c r="L36" s="83">
        <v>888.45076923076931</v>
      </c>
      <c r="M36" s="13">
        <v>923.80273637710707</v>
      </c>
      <c r="N36" s="6">
        <v>784.31372549019613</v>
      </c>
      <c r="O36" s="6">
        <v>892.96259296259291</v>
      </c>
      <c r="P36" s="6">
        <v>884.82883734472364</v>
      </c>
      <c r="Q36" s="22">
        <v>867.42187441474039</v>
      </c>
      <c r="R36" s="17">
        <v>879.72290958274186</v>
      </c>
      <c r="S36" s="50">
        <v>822.81311820071699</v>
      </c>
      <c r="T36" s="13">
        <v>893.84657511592502</v>
      </c>
      <c r="U36" s="6">
        <v>832.92816097879586</v>
      </c>
      <c r="V36" s="6">
        <v>855.70643320928571</v>
      </c>
      <c r="W36" s="6">
        <v>907.18541680237979</v>
      </c>
      <c r="X36" s="6">
        <v>885.56046274125697</v>
      </c>
      <c r="Y36" s="6">
        <v>870.16653997622859</v>
      </c>
      <c r="Z36" s="17">
        <v>864.78805390163188</v>
      </c>
      <c r="AA36" s="13">
        <v>881.14683660550475</v>
      </c>
      <c r="AB36" s="13">
        <v>898.10120500358903</v>
      </c>
      <c r="AC36" s="22">
        <v>859.24931901384434</v>
      </c>
      <c r="AD36" s="6">
        <v>902.33136363636004</v>
      </c>
      <c r="AE36" s="6">
        <v>848.33923890185235</v>
      </c>
      <c r="AF36" s="6">
        <v>901.68315442309506</v>
      </c>
      <c r="AG36" s="17">
        <v>954.13</v>
      </c>
      <c r="AH36" s="6">
        <v>949.65638205829282</v>
      </c>
      <c r="AI36" s="6">
        <v>917.8587500000001</v>
      </c>
      <c r="AJ36" s="138">
        <v>928.33736006250626</v>
      </c>
      <c r="AK36" s="6">
        <v>953.559930230276</v>
      </c>
      <c r="AL36" s="6">
        <v>963.54601728114301</v>
      </c>
      <c r="AM36" s="158">
        <v>927.42774440431197</v>
      </c>
      <c r="AN36" s="160">
        <f t="shared" si="0"/>
        <v>-3.7484740976613335</v>
      </c>
      <c r="AO36" s="164">
        <f t="shared" si="1"/>
        <v>5.2523490837347797</v>
      </c>
    </row>
    <row r="37" spans="1:41" ht="15" customHeight="1" x14ac:dyDescent="0.25">
      <c r="A37" s="3" t="s">
        <v>36</v>
      </c>
      <c r="B37" s="6">
        <v>461.73</v>
      </c>
      <c r="C37" s="6">
        <v>473.33</v>
      </c>
      <c r="D37" s="6">
        <v>454.67</v>
      </c>
      <c r="E37" s="6">
        <v>473.33</v>
      </c>
      <c r="F37" s="6">
        <v>507.03</v>
      </c>
      <c r="G37" s="6">
        <v>498.22</v>
      </c>
      <c r="H37" s="6">
        <v>500</v>
      </c>
      <c r="I37" s="6">
        <v>500</v>
      </c>
      <c r="J37" s="17">
        <v>467.86</v>
      </c>
      <c r="K37" s="17">
        <v>498.96</v>
      </c>
      <c r="L37" s="17">
        <v>498.96</v>
      </c>
      <c r="M37" s="13">
        <v>466.66666666666703</v>
      </c>
      <c r="N37" s="14">
        <v>600.23</v>
      </c>
      <c r="O37" s="6">
        <v>600</v>
      </c>
      <c r="P37" s="6">
        <v>600</v>
      </c>
      <c r="Q37" s="22">
        <v>584.76190476190482</v>
      </c>
      <c r="R37" s="17">
        <v>594.87825433647799</v>
      </c>
      <c r="S37" s="50">
        <v>591.66666666666663</v>
      </c>
      <c r="T37" s="13">
        <v>564</v>
      </c>
      <c r="U37" s="6">
        <v>565.33333333333303</v>
      </c>
      <c r="V37" s="6">
        <v>561.66666666666674</v>
      </c>
      <c r="W37" s="6">
        <v>583.33333333333337</v>
      </c>
      <c r="X37" s="6">
        <v>575</v>
      </c>
      <c r="Y37" s="6">
        <v>505</v>
      </c>
      <c r="Z37" s="17">
        <v>577.15584659153194</v>
      </c>
      <c r="AA37" s="13">
        <v>607.40740740740739</v>
      </c>
      <c r="AB37" s="13">
        <v>608.33333333333337</v>
      </c>
      <c r="AC37" s="22">
        <v>581.66666666666674</v>
      </c>
      <c r="AD37" s="6">
        <v>554.49666666666997</v>
      </c>
      <c r="AE37" s="6">
        <v>613.33333333333326</v>
      </c>
      <c r="AF37" s="6">
        <v>575.55555555555566</v>
      </c>
      <c r="AG37" s="17">
        <v>600</v>
      </c>
      <c r="AH37" s="6">
        <v>600.01</v>
      </c>
      <c r="AI37" s="6">
        <v>622.22222222222217</v>
      </c>
      <c r="AJ37" s="138">
        <v>632</v>
      </c>
      <c r="AK37" s="6">
        <v>613.33333333333337</v>
      </c>
      <c r="AL37" s="6">
        <v>647.61904761904759</v>
      </c>
      <c r="AM37" s="158">
        <v>636.66666666666663</v>
      </c>
      <c r="AN37" s="160">
        <f t="shared" si="0"/>
        <v>-1.6911764705882368</v>
      </c>
      <c r="AO37" s="164">
        <f t="shared" si="1"/>
        <v>4.817073170731704</v>
      </c>
    </row>
    <row r="38" spans="1:41" ht="15" customHeight="1" x14ac:dyDescent="0.25">
      <c r="A38" s="3" t="s">
        <v>37</v>
      </c>
      <c r="B38" s="6">
        <v>138.78</v>
      </c>
      <c r="C38" s="6">
        <v>149.09</v>
      </c>
      <c r="D38" s="6">
        <v>153.82</v>
      </c>
      <c r="E38" s="6">
        <v>159.44999999999999</v>
      </c>
      <c r="F38" s="6">
        <v>165.97</v>
      </c>
      <c r="G38" s="6">
        <v>171.91</v>
      </c>
      <c r="H38" s="6">
        <v>155.11000000000001</v>
      </c>
      <c r="I38" s="6">
        <v>157.99</v>
      </c>
      <c r="J38" s="17">
        <v>145.41</v>
      </c>
      <c r="K38" s="17">
        <v>172.16</v>
      </c>
      <c r="L38" s="17">
        <v>172.16</v>
      </c>
      <c r="M38" s="13">
        <v>163.30882352941177</v>
      </c>
      <c r="N38" s="14">
        <v>150.55000000000001</v>
      </c>
      <c r="O38" s="14">
        <v>150.55000000000001</v>
      </c>
      <c r="P38" s="6">
        <v>142.003147447727</v>
      </c>
      <c r="Q38" s="22">
        <v>155.3125</v>
      </c>
      <c r="R38" s="17">
        <v>158.30861068120348</v>
      </c>
      <c r="S38" s="50">
        <v>170.60294117647101</v>
      </c>
      <c r="T38" s="13">
        <v>174.66787439613501</v>
      </c>
      <c r="U38" s="6">
        <v>174.47368421052599</v>
      </c>
      <c r="V38" s="6">
        <v>179.375</v>
      </c>
      <c r="W38" s="6">
        <v>156.88316993464099</v>
      </c>
      <c r="X38" s="6">
        <v>128.980680507497</v>
      </c>
      <c r="Y38" s="6">
        <v>105.40674603174602</v>
      </c>
      <c r="Z38" s="17">
        <v>133.92619619882899</v>
      </c>
      <c r="AA38" s="13">
        <v>135.95588235294099</v>
      </c>
      <c r="AB38" s="13">
        <v>115.98220769789397</v>
      </c>
      <c r="AC38" s="22">
        <v>99.84375</v>
      </c>
      <c r="AD38" s="6">
        <v>106.32086956521739</v>
      </c>
      <c r="AE38" s="6">
        <v>97.916666666666671</v>
      </c>
      <c r="AF38" s="6">
        <v>95.978860294117652</v>
      </c>
      <c r="AG38" s="17">
        <v>96.46</v>
      </c>
      <c r="AH38" s="6">
        <v>93.382352941176464</v>
      </c>
      <c r="AI38" s="6">
        <v>96.116</v>
      </c>
      <c r="AJ38" s="138">
        <v>104.625</v>
      </c>
      <c r="AK38" s="6">
        <v>143.9453125</v>
      </c>
      <c r="AL38" s="6">
        <v>95.39473684210526</v>
      </c>
      <c r="AM38" s="158">
        <v>102.5</v>
      </c>
      <c r="AN38" s="160">
        <f t="shared" si="0"/>
        <v>7.4482758620689689</v>
      </c>
      <c r="AO38" s="164">
        <f t="shared" si="1"/>
        <v>-24.60789616008643</v>
      </c>
    </row>
    <row r="39" spans="1:41" ht="15" customHeight="1" x14ac:dyDescent="0.25">
      <c r="A39" s="3" t="s">
        <v>38</v>
      </c>
      <c r="B39" s="6">
        <v>143.51</v>
      </c>
      <c r="C39" s="6">
        <v>154.19999999999999</v>
      </c>
      <c r="D39" s="6">
        <v>165.4</v>
      </c>
      <c r="E39" s="6">
        <v>170.77</v>
      </c>
      <c r="F39" s="6">
        <v>170.81</v>
      </c>
      <c r="G39" s="6">
        <v>179.02</v>
      </c>
      <c r="H39" s="6">
        <v>168.71</v>
      </c>
      <c r="I39" s="6">
        <v>134.5</v>
      </c>
      <c r="J39" s="17">
        <v>151.04</v>
      </c>
      <c r="K39" s="17">
        <v>179.28</v>
      </c>
      <c r="L39" s="17">
        <v>179.28</v>
      </c>
      <c r="M39" s="13">
        <v>174.33823529411799</v>
      </c>
      <c r="N39" s="14">
        <v>180.22</v>
      </c>
      <c r="O39" s="14">
        <v>180.22</v>
      </c>
      <c r="P39" s="6">
        <v>154.77875788869801</v>
      </c>
      <c r="Q39" s="22">
        <v>164.00375939849599</v>
      </c>
      <c r="R39" s="17">
        <v>167.6548320603157</v>
      </c>
      <c r="S39" s="50">
        <v>183.552631578947</v>
      </c>
      <c r="T39" s="13">
        <v>183</v>
      </c>
      <c r="U39" s="6">
        <v>186.02124183006501</v>
      </c>
      <c r="V39" s="6">
        <v>194.70588235294099</v>
      </c>
      <c r="W39" s="6">
        <v>178.946078431373</v>
      </c>
      <c r="X39" s="6">
        <v>140.04901960784301</v>
      </c>
      <c r="Y39" s="6">
        <v>112.92016806722688</v>
      </c>
      <c r="Z39" s="6">
        <v>135</v>
      </c>
      <c r="AA39" s="13">
        <v>131.99561403508801</v>
      </c>
      <c r="AB39" s="13">
        <v>105.0302750410509</v>
      </c>
      <c r="AC39" s="22">
        <v>123.95833333333333</v>
      </c>
      <c r="AD39" s="6">
        <v>123.5005</v>
      </c>
      <c r="AE39" s="6">
        <v>111.36363636363636</v>
      </c>
      <c r="AF39" s="6">
        <v>101.61151960784314</v>
      </c>
      <c r="AG39" s="17">
        <v>102.21</v>
      </c>
      <c r="AH39" s="6">
        <v>97.794117647058826</v>
      </c>
      <c r="AI39" s="6">
        <v>104.24099999999999</v>
      </c>
      <c r="AJ39" s="138">
        <v>101.25</v>
      </c>
      <c r="AK39" s="6">
        <v>110.28645833333334</v>
      </c>
      <c r="AL39" s="6">
        <v>98.839009287925705</v>
      </c>
      <c r="AM39" s="158">
        <v>103.4375</v>
      </c>
      <c r="AN39" s="160">
        <f t="shared" si="0"/>
        <v>4.6525058731401625</v>
      </c>
      <c r="AO39" s="164">
        <f t="shared" si="1"/>
        <v>-21.635653763083742</v>
      </c>
    </row>
    <row r="40" spans="1:41" ht="15" customHeight="1" x14ac:dyDescent="0.25">
      <c r="A40" s="3" t="s">
        <v>39</v>
      </c>
      <c r="B40" s="6">
        <v>406.5</v>
      </c>
      <c r="C40" s="6">
        <v>417.66</v>
      </c>
      <c r="D40" s="6">
        <v>425.36</v>
      </c>
      <c r="E40" s="6">
        <v>471.91</v>
      </c>
      <c r="F40" s="6">
        <v>458.61</v>
      </c>
      <c r="G40" s="6">
        <v>428.5</v>
      </c>
      <c r="H40" s="6">
        <v>429.85</v>
      </c>
      <c r="I40" s="6">
        <v>510.53</v>
      </c>
      <c r="J40" s="17">
        <v>404.98</v>
      </c>
      <c r="K40" s="17">
        <v>429.14</v>
      </c>
      <c r="L40" s="17">
        <v>429.14</v>
      </c>
      <c r="M40" s="13">
        <v>444.16666666666663</v>
      </c>
      <c r="N40" s="6">
        <v>435.83333333333331</v>
      </c>
      <c r="O40" s="6">
        <v>436.29629629629625</v>
      </c>
      <c r="P40" s="6">
        <v>430</v>
      </c>
      <c r="Q40" s="22">
        <v>430.37037037036998</v>
      </c>
      <c r="R40" s="50">
        <v>454.91228070175401</v>
      </c>
      <c r="S40" s="50">
        <v>433.33333333333331</v>
      </c>
      <c r="T40" s="13">
        <v>434.44444444444503</v>
      </c>
      <c r="U40" s="6">
        <v>432</v>
      </c>
      <c r="V40" s="6">
        <v>477.77777777777771</v>
      </c>
      <c r="W40" s="6">
        <v>468.09523809523802</v>
      </c>
      <c r="X40" s="6">
        <v>460.95238095238085</v>
      </c>
      <c r="Y40" s="6">
        <v>458.51851851851853</v>
      </c>
      <c r="Z40" s="6">
        <v>441.40350877192986</v>
      </c>
      <c r="AA40" s="13">
        <v>436.49122807017545</v>
      </c>
      <c r="AB40" s="13">
        <v>414.35897435897431</v>
      </c>
      <c r="AC40" s="22">
        <v>424.93333333333339</v>
      </c>
      <c r="AD40" s="6">
        <v>439.64842105263199</v>
      </c>
      <c r="AE40" s="6">
        <v>417.77777777777777</v>
      </c>
      <c r="AF40" s="6">
        <v>428.57142857142856</v>
      </c>
      <c r="AG40" s="17">
        <v>395.07</v>
      </c>
      <c r="AH40" s="6">
        <v>388.1481481481481</v>
      </c>
      <c r="AI40" s="6">
        <v>411.33350000000002</v>
      </c>
      <c r="AJ40" s="138">
        <v>452.00000000000011</v>
      </c>
      <c r="AK40" s="6">
        <v>420.00000000000006</v>
      </c>
      <c r="AL40" s="6">
        <v>422.96296296296293</v>
      </c>
      <c r="AM40" s="158">
        <v>397.8947368421052</v>
      </c>
      <c r="AN40" s="160">
        <f t="shared" si="0"/>
        <v>-5.9268135312010397</v>
      </c>
      <c r="AO40" s="164">
        <f t="shared" si="1"/>
        <v>-8.8424437299035539</v>
      </c>
    </row>
    <row r="41" spans="1:41" ht="15" customHeight="1" x14ac:dyDescent="0.25">
      <c r="A41" s="3" t="s">
        <v>40</v>
      </c>
      <c r="B41" s="6">
        <v>201.28</v>
      </c>
      <c r="C41" s="6">
        <v>198.67</v>
      </c>
      <c r="D41" s="6">
        <v>205.47</v>
      </c>
      <c r="E41" s="6">
        <v>210.83</v>
      </c>
      <c r="F41" s="6">
        <v>219.58</v>
      </c>
      <c r="G41" s="6">
        <v>219.14</v>
      </c>
      <c r="H41" s="6">
        <v>227.31</v>
      </c>
      <c r="I41" s="6">
        <v>257.20999999999998</v>
      </c>
      <c r="J41" s="17">
        <v>193.13</v>
      </c>
      <c r="K41" s="17">
        <v>219.46</v>
      </c>
      <c r="L41" s="83">
        <v>213.79588235294099</v>
      </c>
      <c r="M41" s="13">
        <v>278.63285536531902</v>
      </c>
      <c r="N41" s="6">
        <v>203.50748995250274</v>
      </c>
      <c r="O41" s="6">
        <v>252.69741947208755</v>
      </c>
      <c r="P41" s="6">
        <v>238.53922706816331</v>
      </c>
      <c r="Q41" s="22">
        <v>259.55365658200702</v>
      </c>
      <c r="R41" s="50">
        <v>316.12903225806502</v>
      </c>
      <c r="S41" s="50">
        <v>383.06140087525603</v>
      </c>
      <c r="T41" s="13">
        <v>283.86494487782915</v>
      </c>
      <c r="U41" s="6">
        <v>277.14418852507998</v>
      </c>
      <c r="V41" s="6">
        <v>281.68418574955501</v>
      </c>
      <c r="W41" s="6">
        <v>262.40125217368097</v>
      </c>
      <c r="X41" s="6">
        <v>227.48357041498022</v>
      </c>
      <c r="Y41" s="6">
        <v>196.56094787777758</v>
      </c>
      <c r="Z41" s="17">
        <v>225.218942985582</v>
      </c>
      <c r="AA41" s="13">
        <v>236.70486179049485</v>
      </c>
      <c r="AB41" s="13">
        <v>226.14246606808399</v>
      </c>
      <c r="AC41" s="22">
        <v>220.47355222128917</v>
      </c>
      <c r="AD41" s="6">
        <v>204.919444444444</v>
      </c>
      <c r="AE41" s="6">
        <v>205.23087467392801</v>
      </c>
      <c r="AF41" s="6">
        <v>203.80110125862899</v>
      </c>
      <c r="AG41" s="17">
        <v>225.09</v>
      </c>
      <c r="AH41" s="6">
        <v>212.03602454649692</v>
      </c>
      <c r="AI41" s="6">
        <v>182.19499999999999</v>
      </c>
      <c r="AJ41" s="138">
        <v>176.61879725159963</v>
      </c>
      <c r="AK41" s="6">
        <v>156.61729881831562</v>
      </c>
      <c r="AL41" s="6">
        <v>152.75121995331401</v>
      </c>
      <c r="AM41" s="158">
        <v>163.80095203951126</v>
      </c>
      <c r="AN41" s="160">
        <f t="shared" si="0"/>
        <v>7.2338093859901269</v>
      </c>
      <c r="AO41" s="164">
        <f t="shared" si="1"/>
        <v>-30.799498244151032</v>
      </c>
    </row>
    <row r="42" spans="1:41" ht="15" customHeight="1" x14ac:dyDescent="0.25">
      <c r="A42" s="3" t="s">
        <v>41</v>
      </c>
      <c r="B42" s="6">
        <v>217.52</v>
      </c>
      <c r="C42" s="6">
        <v>208.53</v>
      </c>
      <c r="D42" s="6">
        <v>200</v>
      </c>
      <c r="E42" s="6">
        <v>181.94</v>
      </c>
      <c r="F42" s="6">
        <v>180.86</v>
      </c>
      <c r="G42" s="6">
        <v>207.68</v>
      </c>
      <c r="H42" s="6">
        <v>183.94</v>
      </c>
      <c r="I42" s="6">
        <v>152.22</v>
      </c>
      <c r="J42" s="17">
        <v>199.32</v>
      </c>
      <c r="K42" s="17">
        <v>207.99</v>
      </c>
      <c r="L42" s="83">
        <v>200</v>
      </c>
      <c r="M42" s="13">
        <v>267.72473157902499</v>
      </c>
      <c r="N42" s="6">
        <v>255.29910072543052</v>
      </c>
      <c r="O42" s="6">
        <v>276.24435589497699</v>
      </c>
      <c r="P42" s="6">
        <v>293.73971075651019</v>
      </c>
      <c r="Q42" s="22">
        <v>243.46827358424093</v>
      </c>
      <c r="R42" s="50">
        <v>277.181184324041</v>
      </c>
      <c r="S42" s="50">
        <v>280.79259469130199</v>
      </c>
      <c r="T42" s="13">
        <v>295.0912640671138</v>
      </c>
      <c r="U42" s="6">
        <v>241.59694286680701</v>
      </c>
      <c r="V42" s="6">
        <v>269.182337476962</v>
      </c>
      <c r="W42" s="6">
        <v>252.731001310419</v>
      </c>
      <c r="X42" s="6">
        <v>238.48802204652199</v>
      </c>
      <c r="Y42" s="6">
        <v>203.45338886818158</v>
      </c>
      <c r="Z42" s="6">
        <v>247.27257893448601</v>
      </c>
      <c r="AA42" s="13">
        <v>265.31054680700782</v>
      </c>
      <c r="AB42" s="13">
        <v>254.80107030996101</v>
      </c>
      <c r="AC42" s="22">
        <v>268.89444951075296</v>
      </c>
      <c r="AD42" s="6">
        <v>234.837619047619</v>
      </c>
      <c r="AE42" s="6">
        <v>217.64851844330801</v>
      </c>
      <c r="AF42" s="6">
        <v>202.993020577225</v>
      </c>
      <c r="AG42" s="17">
        <v>186.84</v>
      </c>
      <c r="AH42" s="6">
        <v>186.57790416207663</v>
      </c>
      <c r="AI42" s="6">
        <v>141.21125000000004</v>
      </c>
      <c r="AJ42" s="138">
        <v>145.81685867129301</v>
      </c>
      <c r="AK42" s="6">
        <v>176.62854570771503</v>
      </c>
      <c r="AL42" s="6">
        <v>178.72703850040801</v>
      </c>
      <c r="AM42" s="158">
        <v>143.59843579990257</v>
      </c>
      <c r="AN42" s="160">
        <f t="shared" si="0"/>
        <v>-19.6548899345329</v>
      </c>
      <c r="AO42" s="164">
        <f t="shared" si="1"/>
        <v>-45.875338342897109</v>
      </c>
    </row>
    <row r="43" spans="1:41" ht="15" customHeight="1" x14ac:dyDescent="0.25">
      <c r="A43" s="3" t="s">
        <v>42</v>
      </c>
      <c r="B43" s="6">
        <v>616.48</v>
      </c>
      <c r="C43" s="6">
        <v>699.77</v>
      </c>
      <c r="D43" s="6">
        <v>687.26</v>
      </c>
      <c r="E43" s="6">
        <v>661.6</v>
      </c>
      <c r="F43" s="6">
        <v>584.86</v>
      </c>
      <c r="G43" s="6">
        <v>624.83000000000004</v>
      </c>
      <c r="H43" s="6">
        <v>592.82000000000005</v>
      </c>
      <c r="I43" s="6">
        <v>595.66</v>
      </c>
      <c r="J43" s="17">
        <v>650.87</v>
      </c>
      <c r="K43" s="17">
        <v>625.76</v>
      </c>
      <c r="L43" s="17">
        <v>625.76</v>
      </c>
      <c r="M43" s="13">
        <v>552.38095238095241</v>
      </c>
      <c r="N43" s="13">
        <v>552.38095238095241</v>
      </c>
      <c r="O43" s="6">
        <v>540.74074074074065</v>
      </c>
      <c r="P43" s="6">
        <v>433.33333333333297</v>
      </c>
      <c r="Q43" s="22">
        <v>440.35087719298201</v>
      </c>
      <c r="R43" s="17">
        <v>485.94523333284502</v>
      </c>
      <c r="S43" s="50">
        <v>506.66666666666703</v>
      </c>
      <c r="T43" s="13">
        <v>548.88888888888914</v>
      </c>
      <c r="U43" s="6">
        <v>538.24561403508767</v>
      </c>
      <c r="V43" s="6">
        <v>535.41666666666663</v>
      </c>
      <c r="W43" s="6">
        <v>540.51282051282044</v>
      </c>
      <c r="X43" s="6">
        <v>533.33333333333326</v>
      </c>
      <c r="Y43" s="6">
        <v>502.10526315789502</v>
      </c>
      <c r="Z43" s="6">
        <v>486.66666666666703</v>
      </c>
      <c r="AA43" s="13">
        <v>434.81481481481501</v>
      </c>
      <c r="AB43" s="13">
        <v>439.87654320987701</v>
      </c>
      <c r="AC43" s="22">
        <v>433.33333333333297</v>
      </c>
      <c r="AD43" s="7">
        <v>440.12299999999999</v>
      </c>
      <c r="AE43" s="6">
        <v>433.33333333333297</v>
      </c>
      <c r="AF43" s="6">
        <v>431.42857142857099</v>
      </c>
      <c r="AG43" s="17">
        <v>453.66</v>
      </c>
      <c r="AH43" s="6">
        <v>435.68627450980398</v>
      </c>
      <c r="AI43" s="6">
        <v>440.66449999999998</v>
      </c>
      <c r="AJ43" s="138">
        <v>474</v>
      </c>
      <c r="AK43" s="6">
        <v>509.16666666666703</v>
      </c>
      <c r="AL43" s="6">
        <v>544.31372549019602</v>
      </c>
      <c r="AM43" s="158">
        <v>605.18518518518511</v>
      </c>
      <c r="AN43" s="160">
        <f t="shared" si="0"/>
        <v>11.183157220621194</v>
      </c>
      <c r="AO43" s="164">
        <f t="shared" si="1"/>
        <v>39.182282793867039</v>
      </c>
    </row>
    <row r="44" spans="1:41" ht="15" customHeight="1" x14ac:dyDescent="0.25">
      <c r="A44" s="3" t="s">
        <v>43</v>
      </c>
      <c r="B44" s="6">
        <v>569.04</v>
      </c>
      <c r="C44" s="6">
        <v>525</v>
      </c>
      <c r="D44" s="6">
        <v>540.62</v>
      </c>
      <c r="E44" s="6">
        <v>550</v>
      </c>
      <c r="F44" s="6">
        <v>606.67999999999995</v>
      </c>
      <c r="G44" s="6">
        <v>625</v>
      </c>
      <c r="H44" s="6">
        <v>641</v>
      </c>
      <c r="I44" s="6">
        <v>646.11</v>
      </c>
      <c r="J44" s="17">
        <v>547.89</v>
      </c>
      <c r="K44" s="17">
        <v>625.92999999999995</v>
      </c>
      <c r="L44" s="17">
        <v>625.92999999999995</v>
      </c>
      <c r="M44" s="13">
        <v>641.25</v>
      </c>
      <c r="N44" s="13">
        <v>681.25</v>
      </c>
      <c r="O44" s="6">
        <v>570</v>
      </c>
      <c r="P44" s="6">
        <v>623.92857142857144</v>
      </c>
      <c r="Q44" s="22">
        <v>623.33333333333303</v>
      </c>
      <c r="R44" s="17">
        <v>657.73786513369305</v>
      </c>
      <c r="S44" s="50">
        <v>694.642857142857</v>
      </c>
      <c r="T44" s="13">
        <v>687.69230769230796</v>
      </c>
      <c r="U44" s="6">
        <v>686.15384615384596</v>
      </c>
      <c r="V44" s="6">
        <v>680.88888888888903</v>
      </c>
      <c r="W44" s="6">
        <v>602.72727272727275</v>
      </c>
      <c r="X44" s="6">
        <v>605</v>
      </c>
      <c r="Y44" s="6">
        <v>580.71428571428567</v>
      </c>
      <c r="Z44" s="17">
        <v>641.17243568458787</v>
      </c>
      <c r="AA44" s="13">
        <v>612.85714285714289</v>
      </c>
      <c r="AB44" s="13">
        <v>618.75</v>
      </c>
      <c r="AC44" s="22">
        <v>603</v>
      </c>
      <c r="AD44" s="6">
        <v>617</v>
      </c>
      <c r="AE44" s="6">
        <v>607.14285714285711</v>
      </c>
      <c r="AF44" s="6">
        <v>622.72727272727275</v>
      </c>
      <c r="AG44" s="17">
        <v>605.66</v>
      </c>
      <c r="AH44" s="6">
        <v>607.14285714285711</v>
      </c>
      <c r="AI44" s="6">
        <v>614.61538461538464</v>
      </c>
      <c r="AJ44" s="138">
        <v>626.92307692307691</v>
      </c>
      <c r="AK44" s="6">
        <v>640</v>
      </c>
      <c r="AL44" s="6">
        <v>643.84615384615404</v>
      </c>
      <c r="AM44" s="158">
        <v>629</v>
      </c>
      <c r="AN44" s="160">
        <f t="shared" si="0"/>
        <v>-2.3058542413381415</v>
      </c>
      <c r="AO44" s="164">
        <f t="shared" si="1"/>
        <v>2.6340326340326286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/>
  <dimension ref="A1:AO44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x14ac:dyDescent="0.25"/>
  <cols>
    <col min="1" max="1" width="29.7109375" customWidth="1"/>
    <col min="2" max="13" width="9.140625" style="4"/>
    <col min="24" max="24" width="9.57031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517.08999999999992</v>
      </c>
      <c r="C2" s="6">
        <v>480.41666666666652</v>
      </c>
      <c r="D2" s="6">
        <v>580.81818181818198</v>
      </c>
      <c r="E2" s="6">
        <v>526.57894736842104</v>
      </c>
      <c r="F2" s="6">
        <v>524.73684210526301</v>
      </c>
      <c r="G2" s="8">
        <v>520</v>
      </c>
      <c r="H2" s="14">
        <v>510.55</v>
      </c>
      <c r="I2" s="6">
        <v>508.42105263157902</v>
      </c>
      <c r="J2" s="6">
        <v>490</v>
      </c>
      <c r="K2" s="85">
        <v>435.78947368421098</v>
      </c>
      <c r="L2" s="86">
        <v>435</v>
      </c>
      <c r="M2" s="13">
        <v>465.55555555555554</v>
      </c>
      <c r="N2" s="6">
        <v>447</v>
      </c>
      <c r="O2" s="6">
        <v>452.72727272727275</v>
      </c>
      <c r="P2" s="6">
        <v>471.05263157894734</v>
      </c>
      <c r="Q2" s="22">
        <v>550</v>
      </c>
      <c r="R2" s="50">
        <v>586.5</v>
      </c>
      <c r="S2" s="50">
        <v>578.4</v>
      </c>
      <c r="T2" s="13">
        <v>456.84210526315798</v>
      </c>
      <c r="U2" s="6">
        <v>453.5</v>
      </c>
      <c r="V2" s="6">
        <v>451.73913043478262</v>
      </c>
      <c r="W2" s="6">
        <v>464.21052631578948</v>
      </c>
      <c r="X2" s="6">
        <v>487.142857142857</v>
      </c>
      <c r="Y2" s="6">
        <v>412.222222222222</v>
      </c>
      <c r="Z2" s="6">
        <v>460</v>
      </c>
      <c r="AA2" s="13">
        <v>439.31818181818181</v>
      </c>
      <c r="AB2" s="13">
        <v>427.89473684210498</v>
      </c>
      <c r="AC2" s="22">
        <v>428.09523809523802</v>
      </c>
      <c r="AD2" s="6">
        <v>451.5</v>
      </c>
      <c r="AE2" s="6">
        <v>487.89473684210498</v>
      </c>
      <c r="AF2" s="6">
        <v>448</v>
      </c>
      <c r="AG2" s="17">
        <v>458.94</v>
      </c>
      <c r="AH2" s="6">
        <v>447</v>
      </c>
      <c r="AI2" s="6">
        <v>441.36363636363598</v>
      </c>
      <c r="AJ2" s="138">
        <v>442</v>
      </c>
      <c r="AK2" s="6">
        <v>445</v>
      </c>
      <c r="AL2" s="6">
        <v>432</v>
      </c>
      <c r="AM2" s="158">
        <v>440</v>
      </c>
      <c r="AN2" s="160">
        <f>(AM2-AL2)/AL2*100</f>
        <v>1.8518518518518516</v>
      </c>
      <c r="AO2" s="164">
        <f>(AM2-AA2)/AA2*100</f>
        <v>0.1551991722710824</v>
      </c>
    </row>
    <row r="3" spans="1:41" ht="15" customHeight="1" x14ac:dyDescent="0.25">
      <c r="A3" s="2" t="s">
        <v>2</v>
      </c>
      <c r="B3" s="6">
        <v>46.015555555555558</v>
      </c>
      <c r="C3" s="6">
        <v>48.863636363636303</v>
      </c>
      <c r="D3" s="6">
        <v>50.409090909090899</v>
      </c>
      <c r="E3" s="6">
        <v>49.4444444444444</v>
      </c>
      <c r="F3" s="6">
        <v>47.631578947368403</v>
      </c>
      <c r="G3" s="8">
        <v>46.45</v>
      </c>
      <c r="H3" s="22">
        <v>45.230769230769198</v>
      </c>
      <c r="I3" s="6">
        <v>49.375</v>
      </c>
      <c r="J3" s="6">
        <v>47.8125</v>
      </c>
      <c r="K3" s="85">
        <v>38.611111111111114</v>
      </c>
      <c r="L3" s="87">
        <v>38.9</v>
      </c>
      <c r="M3" s="13">
        <v>35</v>
      </c>
      <c r="N3" s="15">
        <v>40</v>
      </c>
      <c r="O3" s="6">
        <v>37.5</v>
      </c>
      <c r="P3" s="6">
        <v>38.55263157894737</v>
      </c>
      <c r="Q3" s="22">
        <v>38.571428571428569</v>
      </c>
      <c r="R3" s="8">
        <v>42.256544118403156</v>
      </c>
      <c r="S3" s="50">
        <v>37.89473684210526</v>
      </c>
      <c r="T3" s="13">
        <v>38.421052631578945</v>
      </c>
      <c r="U3" s="6">
        <v>37.045454545454547</v>
      </c>
      <c r="V3" s="6">
        <v>37.727272727272727</v>
      </c>
      <c r="W3" s="6">
        <v>37.142857142857146</v>
      </c>
      <c r="X3" s="6">
        <v>36.153846153846153</v>
      </c>
      <c r="Y3" s="6">
        <v>37.96875</v>
      </c>
      <c r="Z3" s="6">
        <v>40.240623635934398</v>
      </c>
      <c r="AA3" s="13">
        <v>38.25</v>
      </c>
      <c r="AB3" s="13">
        <v>35.277777777777779</v>
      </c>
      <c r="AC3" s="22">
        <v>38.25</v>
      </c>
      <c r="AD3" s="6">
        <v>43.75</v>
      </c>
      <c r="AE3" s="6">
        <v>37.61904761904762</v>
      </c>
      <c r="AF3" s="6">
        <v>38</v>
      </c>
      <c r="AG3" s="17">
        <v>38.81</v>
      </c>
      <c r="AH3" s="6">
        <v>38.2631578947368</v>
      </c>
      <c r="AI3" s="6">
        <v>38.318181818181799</v>
      </c>
      <c r="AJ3" s="138">
        <v>38</v>
      </c>
      <c r="AK3" s="6">
        <v>38.1875</v>
      </c>
      <c r="AL3" s="6">
        <v>36.75</v>
      </c>
      <c r="AM3" s="158">
        <v>38.173913043478301</v>
      </c>
      <c r="AN3" s="160">
        <f t="shared" ref="AN3:AN44" si="0">(AM3-AL3)/AL3*100</f>
        <v>3.8745933155872132</v>
      </c>
      <c r="AO3" s="164">
        <f t="shared" ref="AO3:AO44" si="1">(AM3-AA3)/AA3*100</f>
        <v>-0.19892014776914843</v>
      </c>
    </row>
    <row r="4" spans="1:41" ht="15" customHeight="1" x14ac:dyDescent="0.25">
      <c r="A4" s="2" t="s">
        <v>3</v>
      </c>
      <c r="B4" s="6">
        <v>341.52222222222224</v>
      </c>
      <c r="C4" s="6">
        <v>330.729166666666</v>
      </c>
      <c r="D4" s="6">
        <v>324.40476190476193</v>
      </c>
      <c r="E4" s="6">
        <v>337.20238095238096</v>
      </c>
      <c r="F4" s="6">
        <v>346.97368421052602</v>
      </c>
      <c r="G4" s="8">
        <v>375</v>
      </c>
      <c r="H4" s="22">
        <v>362.81723484848499</v>
      </c>
      <c r="I4" s="6">
        <v>408.8235294117647</v>
      </c>
      <c r="J4" s="6">
        <v>433.60558712121212</v>
      </c>
      <c r="K4" s="85">
        <v>406.66644515328727</v>
      </c>
      <c r="L4" s="86">
        <v>402.5</v>
      </c>
      <c r="M4" s="13">
        <v>390.7236842105263</v>
      </c>
      <c r="N4" s="15">
        <v>425</v>
      </c>
      <c r="O4" s="6">
        <v>417.85714285714283</v>
      </c>
      <c r="P4" s="6">
        <v>439.48412698412704</v>
      </c>
      <c r="Q4" s="22">
        <v>450.57814992025516</v>
      </c>
      <c r="R4" s="50">
        <v>589.0625</v>
      </c>
      <c r="S4" s="50">
        <v>599.28977272727298</v>
      </c>
      <c r="T4" s="13">
        <v>448.91624579124579</v>
      </c>
      <c r="U4" s="6">
        <v>456.53907496012761</v>
      </c>
      <c r="V4" s="6">
        <v>459.375</v>
      </c>
      <c r="W4" s="6">
        <v>453.83297258297256</v>
      </c>
      <c r="X4" s="6">
        <v>434.10547785547783</v>
      </c>
      <c r="Y4" s="6">
        <v>424.07407407407408</v>
      </c>
      <c r="Z4" s="6">
        <v>433.23994283177598</v>
      </c>
      <c r="AA4" s="13">
        <v>448.297258297258</v>
      </c>
      <c r="AB4" s="13">
        <v>435.58712121212102</v>
      </c>
      <c r="AC4" s="22">
        <v>449.78070175438597</v>
      </c>
      <c r="AD4" s="6">
        <v>442.37900000000002</v>
      </c>
      <c r="AE4" s="6">
        <v>416.76147847624901</v>
      </c>
      <c r="AF4" s="6">
        <v>388.51574500767998</v>
      </c>
      <c r="AG4" s="17">
        <v>354.33</v>
      </c>
      <c r="AH4" s="6">
        <v>338.37121212121212</v>
      </c>
      <c r="AI4" s="6">
        <v>336.44150000000002</v>
      </c>
      <c r="AJ4" s="138">
        <v>314.33823529411762</v>
      </c>
      <c r="AK4" s="6">
        <v>326.171875</v>
      </c>
      <c r="AL4" s="6">
        <v>300.18939393939394</v>
      </c>
      <c r="AM4" s="158">
        <v>282.46376811594206</v>
      </c>
      <c r="AN4" s="160">
        <f t="shared" si="0"/>
        <v>-5.9048141544369663</v>
      </c>
      <c r="AO4" s="164">
        <f t="shared" si="1"/>
        <v>-36.991859109554198</v>
      </c>
    </row>
    <row r="5" spans="1:41" ht="15" customHeight="1" x14ac:dyDescent="0.25">
      <c r="A5" s="2" t="s">
        <v>4</v>
      </c>
      <c r="B5" s="6">
        <v>267.29111111111115</v>
      </c>
      <c r="C5" s="6">
        <v>279.42708333333303</v>
      </c>
      <c r="D5" s="6">
        <v>280.11363636363637</v>
      </c>
      <c r="E5" s="6">
        <v>293.21625344352617</v>
      </c>
      <c r="F5" s="6">
        <v>317.76315789473682</v>
      </c>
      <c r="G5" s="8">
        <v>325.28409090909093</v>
      </c>
      <c r="H5" s="22">
        <v>320.07575757575756</v>
      </c>
      <c r="I5" s="6">
        <v>340.27777777777777</v>
      </c>
      <c r="J5" s="6">
        <v>327.86458333333337</v>
      </c>
      <c r="K5" s="85">
        <v>312.09467481835901</v>
      </c>
      <c r="L5" s="85">
        <v>312.09467481835901</v>
      </c>
      <c r="M5" s="13">
        <v>304.04411764705884</v>
      </c>
      <c r="N5" s="16">
        <v>350</v>
      </c>
      <c r="O5" s="6">
        <v>311.57959326788222</v>
      </c>
      <c r="P5" s="6">
        <v>323.6244019138756</v>
      </c>
      <c r="Q5" s="22">
        <v>351.07205330040642</v>
      </c>
      <c r="R5" s="8">
        <v>361.81713732060899</v>
      </c>
      <c r="S5" s="50">
        <v>367.27542830683802</v>
      </c>
      <c r="T5" s="13">
        <v>350.80114601018676</v>
      </c>
      <c r="U5" s="6">
        <v>346.96519524617997</v>
      </c>
      <c r="V5" s="6">
        <v>348.4375</v>
      </c>
      <c r="W5" s="6">
        <v>356.3782991202346</v>
      </c>
      <c r="X5" s="6">
        <v>335.89264926630523</v>
      </c>
      <c r="Y5" s="6">
        <v>304.11654135338341</v>
      </c>
      <c r="Z5" s="6">
        <v>341.79439085115058</v>
      </c>
      <c r="AA5" s="13">
        <v>355.39039589442802</v>
      </c>
      <c r="AB5" s="13">
        <v>346.49193548387098</v>
      </c>
      <c r="AC5" s="22">
        <v>363.35685483870998</v>
      </c>
      <c r="AD5" s="6">
        <v>351.12900000000002</v>
      </c>
      <c r="AE5" s="6">
        <v>366.68163489736099</v>
      </c>
      <c r="AF5" s="6">
        <v>328.85950764006799</v>
      </c>
      <c r="AG5" s="17">
        <v>301.97000000000003</v>
      </c>
      <c r="AH5" s="6">
        <v>324.00042087542101</v>
      </c>
      <c r="AI5" s="6">
        <v>332.71714285714302</v>
      </c>
      <c r="AJ5" s="138">
        <v>313.54166666666703</v>
      </c>
      <c r="AK5" s="6">
        <v>285.078125</v>
      </c>
      <c r="AL5" s="6">
        <v>290.625</v>
      </c>
      <c r="AM5" s="158">
        <v>268.75658761528302</v>
      </c>
      <c r="AN5" s="160">
        <f t="shared" si="0"/>
        <v>-7.5246150140961641</v>
      </c>
      <c r="AO5" s="164">
        <f t="shared" si="1"/>
        <v>-24.377082014585554</v>
      </c>
    </row>
    <row r="6" spans="1:41" ht="15" customHeight="1" x14ac:dyDescent="0.25">
      <c r="A6" s="2" t="s">
        <v>5</v>
      </c>
      <c r="B6" s="6">
        <v>993.7025000000001</v>
      </c>
      <c r="C6" s="6">
        <v>978.91549999999904</v>
      </c>
      <c r="D6" s="6">
        <v>980.78903632034599</v>
      </c>
      <c r="E6" s="6">
        <v>925.56048550181902</v>
      </c>
      <c r="F6" s="6">
        <v>1036.0651908792099</v>
      </c>
      <c r="G6" s="8">
        <v>1094.3114855597901</v>
      </c>
      <c r="H6" s="8">
        <v>1065.1883382195001</v>
      </c>
      <c r="I6" s="6">
        <v>925.84866666666699</v>
      </c>
      <c r="J6" s="6">
        <v>902.36813841377773</v>
      </c>
      <c r="K6" s="85">
        <v>980.73120638231899</v>
      </c>
      <c r="L6" s="86">
        <v>1006.15235294118</v>
      </c>
      <c r="M6" s="13">
        <v>819.95529074730632</v>
      </c>
      <c r="N6" s="16">
        <v>855.45</v>
      </c>
      <c r="O6" s="6">
        <v>888.75472397260285</v>
      </c>
      <c r="P6" s="6">
        <v>812.35921064140803</v>
      </c>
      <c r="Q6" s="22">
        <v>852.02863802863806</v>
      </c>
      <c r="R6" s="8">
        <v>901.51461892503096</v>
      </c>
      <c r="S6" s="50">
        <v>884.83627658135401</v>
      </c>
      <c r="T6" s="13">
        <v>908.12288337140899</v>
      </c>
      <c r="U6" s="6">
        <v>986.45421689533498</v>
      </c>
      <c r="V6" s="6">
        <v>983.25020308006106</v>
      </c>
      <c r="W6" s="6">
        <v>976.10967861952201</v>
      </c>
      <c r="X6" s="6">
        <v>914.28961661523101</v>
      </c>
      <c r="Y6" s="6">
        <v>778.14156010813781</v>
      </c>
      <c r="Z6" s="6">
        <v>792.88411556964002</v>
      </c>
      <c r="AA6" s="13">
        <v>947.62043064214402</v>
      </c>
      <c r="AB6" s="13">
        <v>937.27152655411101</v>
      </c>
      <c r="AC6" s="22">
        <v>1058.1716483805101</v>
      </c>
      <c r="AD6" s="6">
        <v>1019.64</v>
      </c>
      <c r="AE6" s="6">
        <v>1037.6934485510301</v>
      </c>
      <c r="AF6" s="6">
        <v>1037.79774992748</v>
      </c>
      <c r="AG6" s="17">
        <v>997.17</v>
      </c>
      <c r="AH6" s="6">
        <v>1027.53143794941</v>
      </c>
      <c r="AI6" s="6">
        <v>1019.67555555555</v>
      </c>
      <c r="AJ6" s="138">
        <v>986.53817185598996</v>
      </c>
      <c r="AK6" s="6">
        <v>961.68186810367399</v>
      </c>
      <c r="AL6" s="6">
        <v>966.16268596260602</v>
      </c>
      <c r="AM6" s="158">
        <v>947.56829236364001</v>
      </c>
      <c r="AN6" s="160">
        <f t="shared" si="0"/>
        <v>-1.9245613465645346</v>
      </c>
      <c r="AO6" s="164">
        <f t="shared" si="1"/>
        <v>-5.502021359825718E-3</v>
      </c>
    </row>
    <row r="7" spans="1:41" ht="15" customHeight="1" x14ac:dyDescent="0.25">
      <c r="A7" s="2" t="s">
        <v>6</v>
      </c>
      <c r="B7" s="6">
        <v>1158.1855555555558</v>
      </c>
      <c r="C7" s="6">
        <v>1013.0606249999994</v>
      </c>
      <c r="D7" s="6">
        <v>1007.5495083263085</v>
      </c>
      <c r="E7" s="6">
        <v>1308.6335250833863</v>
      </c>
      <c r="F7" s="6">
        <v>1392.5873034812</v>
      </c>
      <c r="G7" s="8">
        <v>1398.7900148328599</v>
      </c>
      <c r="H7" s="8">
        <v>1395.6886591570301</v>
      </c>
      <c r="I7" s="6">
        <v>1240.77529411764</v>
      </c>
      <c r="J7" s="6">
        <v>1241.3956817646988</v>
      </c>
      <c r="K7" s="85">
        <v>1207.7948069772001</v>
      </c>
      <c r="L7" s="86">
        <v>1127.268</v>
      </c>
      <c r="M7" s="13">
        <v>990.99683347070754</v>
      </c>
      <c r="N7" s="6">
        <v>975.21</v>
      </c>
      <c r="O7" s="6">
        <v>948.38125880721987</v>
      </c>
      <c r="P7" s="6">
        <v>1083.486083780132</v>
      </c>
      <c r="Q7" s="22">
        <v>1035.8927439519543</v>
      </c>
      <c r="R7" s="8">
        <v>1169.7265993918386</v>
      </c>
      <c r="S7" s="50">
        <v>982.430210742555</v>
      </c>
      <c r="T7" s="13">
        <v>957.20582108629787</v>
      </c>
      <c r="U7" s="6">
        <v>939.72013864950986</v>
      </c>
      <c r="V7" s="6">
        <v>900.16866515930121</v>
      </c>
      <c r="W7" s="6">
        <v>874.6439767462266</v>
      </c>
      <c r="X7" s="6">
        <v>845.45837413742129</v>
      </c>
      <c r="Y7" s="6">
        <v>1245.5759557449837</v>
      </c>
      <c r="Z7" s="6">
        <v>1130.9278350515499</v>
      </c>
      <c r="AA7" s="13">
        <v>1085.05458779794</v>
      </c>
      <c r="AB7" s="13">
        <v>1078.3376000891101</v>
      </c>
      <c r="AC7" s="22">
        <v>1119.0132213301799</v>
      </c>
      <c r="AD7" s="6">
        <v>1159.6187500000001</v>
      </c>
      <c r="AE7" s="6">
        <v>1170.5898563272599</v>
      </c>
      <c r="AF7" s="6">
        <v>1209.9693217803899</v>
      </c>
      <c r="AG7" s="17">
        <v>1190.98</v>
      </c>
      <c r="AH7" s="6">
        <v>1157.6870911640599</v>
      </c>
      <c r="AI7" s="6">
        <v>1215.367</v>
      </c>
      <c r="AJ7" s="138">
        <v>1195.90784263003</v>
      </c>
      <c r="AK7" s="6">
        <v>1156.3769965593899</v>
      </c>
      <c r="AL7" s="6">
        <v>1170.93717466661</v>
      </c>
      <c r="AM7" s="158">
        <v>1126.2994475758358</v>
      </c>
      <c r="AN7" s="160">
        <f t="shared" si="0"/>
        <v>-3.8121368128468114</v>
      </c>
      <c r="AO7" s="164">
        <f t="shared" si="1"/>
        <v>3.8011783224289157</v>
      </c>
    </row>
    <row r="8" spans="1:41" ht="15" customHeight="1" x14ac:dyDescent="0.25">
      <c r="A8" s="2" t="s">
        <v>7</v>
      </c>
      <c r="B8" s="6">
        <v>321.01555555555558</v>
      </c>
      <c r="C8" s="6">
        <v>371.587301587301</v>
      </c>
      <c r="D8" s="6">
        <v>350</v>
      </c>
      <c r="E8" s="6">
        <v>278.57142857142856</v>
      </c>
      <c r="F8" s="6">
        <v>306.92307692307702</v>
      </c>
      <c r="G8" s="8">
        <v>311.875</v>
      </c>
      <c r="H8" s="22">
        <v>290</v>
      </c>
      <c r="I8" s="6">
        <v>293.33333333333331</v>
      </c>
      <c r="J8" s="6">
        <v>298.18181818181802</v>
      </c>
      <c r="K8" s="85">
        <v>290</v>
      </c>
      <c r="L8" s="86">
        <v>300</v>
      </c>
      <c r="M8" s="13">
        <v>299.33333333333331</v>
      </c>
      <c r="N8" s="14">
        <v>300</v>
      </c>
      <c r="O8" s="6">
        <v>307.89473684210526</v>
      </c>
      <c r="P8" s="6">
        <v>307.77777777777777</v>
      </c>
      <c r="Q8" s="22">
        <v>305.29411764705884</v>
      </c>
      <c r="R8" s="8">
        <v>299.03259058302058</v>
      </c>
      <c r="S8" s="50">
        <v>315.88235294117646</v>
      </c>
      <c r="T8" s="13">
        <v>316.875</v>
      </c>
      <c r="U8" s="6">
        <v>294.66666666666669</v>
      </c>
      <c r="V8" s="6">
        <v>302</v>
      </c>
      <c r="W8" s="6">
        <v>308.88888888888891</v>
      </c>
      <c r="X8" s="6">
        <v>312.5</v>
      </c>
      <c r="Y8" s="6">
        <v>327.77777777777777</v>
      </c>
      <c r="Z8" s="6">
        <v>318.09293350324901</v>
      </c>
      <c r="AA8" s="13">
        <v>308.94736842105266</v>
      </c>
      <c r="AB8" s="13">
        <v>298.555555555556</v>
      </c>
      <c r="AC8" s="22">
        <v>322.85714285714283</v>
      </c>
      <c r="AD8" s="6">
        <v>311.33333333333331</v>
      </c>
      <c r="AE8" s="6">
        <v>300</v>
      </c>
      <c r="AF8" s="6">
        <v>302.35294117647061</v>
      </c>
      <c r="AG8" s="17">
        <v>305.38</v>
      </c>
      <c r="AH8" s="6">
        <v>299.33333333333331</v>
      </c>
      <c r="AI8" s="6">
        <v>295.2</v>
      </c>
      <c r="AJ8" s="138">
        <v>300</v>
      </c>
      <c r="AK8" s="6">
        <v>300</v>
      </c>
      <c r="AL8" s="6">
        <v>299.4736842105263</v>
      </c>
      <c r="AM8" s="158">
        <v>297.27272727272725</v>
      </c>
      <c r="AN8" s="160">
        <f t="shared" si="0"/>
        <v>-0.73494168397507786</v>
      </c>
      <c r="AO8" s="164">
        <f t="shared" si="1"/>
        <v>-3.778844664704986</v>
      </c>
    </row>
    <row r="9" spans="1:41" ht="15" customHeight="1" x14ac:dyDescent="0.25">
      <c r="A9" s="2" t="s">
        <v>8</v>
      </c>
      <c r="B9" s="6">
        <v>247.56888888888889</v>
      </c>
      <c r="C9" s="6">
        <v>280.97402597402498</v>
      </c>
      <c r="D9" s="6">
        <v>265.29411764705901</v>
      </c>
      <c r="E9" s="6">
        <v>240.625</v>
      </c>
      <c r="F9" s="6">
        <v>237.64705882352942</v>
      </c>
      <c r="G9" s="8">
        <v>254.76190476190476</v>
      </c>
      <c r="H9" s="22">
        <v>254</v>
      </c>
      <c r="I9" s="6">
        <v>225.33333333333334</v>
      </c>
      <c r="J9" s="6">
        <v>261.66666666666669</v>
      </c>
      <c r="K9" s="85">
        <v>254.444444444444</v>
      </c>
      <c r="L9" s="86">
        <v>262.66666666666669</v>
      </c>
      <c r="M9" s="13">
        <v>266.875</v>
      </c>
      <c r="N9" s="6">
        <v>270</v>
      </c>
      <c r="O9" s="6">
        <v>265.71428571428572</v>
      </c>
      <c r="P9" s="6">
        <v>245.26315789473685</v>
      </c>
      <c r="Q9" s="22">
        <v>253.52941176470588</v>
      </c>
      <c r="R9" s="8">
        <v>252.95490642245568</v>
      </c>
      <c r="S9" s="50">
        <v>269.44444444444446</v>
      </c>
      <c r="T9" s="13">
        <v>228.75</v>
      </c>
      <c r="U9" s="6">
        <v>261.66666666666669</v>
      </c>
      <c r="V9" s="6">
        <v>237.39130434782609</v>
      </c>
      <c r="W9" s="6">
        <v>250.444444444444</v>
      </c>
      <c r="X9" s="6">
        <v>265.78947368421052</v>
      </c>
      <c r="Y9" s="6">
        <v>262.5</v>
      </c>
      <c r="Z9" s="6">
        <v>254.9717351059046</v>
      </c>
      <c r="AA9" s="13">
        <v>258.33333333333331</v>
      </c>
      <c r="AB9" s="13">
        <v>255.55555555555554</v>
      </c>
      <c r="AC9" s="22">
        <v>270</v>
      </c>
      <c r="AD9" s="6">
        <v>262.35294117647061</v>
      </c>
      <c r="AE9" s="6">
        <v>263.33333333333331</v>
      </c>
      <c r="AF9" s="6">
        <v>265.78947368421052</v>
      </c>
      <c r="AG9" s="17">
        <v>260</v>
      </c>
      <c r="AH9" s="6">
        <v>265.29411764705884</v>
      </c>
      <c r="AI9" s="6">
        <v>262.38095238095241</v>
      </c>
      <c r="AJ9" s="138">
        <v>271.875</v>
      </c>
      <c r="AK9" s="6">
        <v>282.5</v>
      </c>
      <c r="AL9" s="6">
        <v>255.5</v>
      </c>
      <c r="AM9" s="158">
        <v>256.25</v>
      </c>
      <c r="AN9" s="160">
        <f t="shared" si="0"/>
        <v>0.29354207436399216</v>
      </c>
      <c r="AO9" s="164">
        <f t="shared" si="1"/>
        <v>-0.80645161290321854</v>
      </c>
    </row>
    <row r="10" spans="1:41" ht="15" customHeight="1" x14ac:dyDescent="0.25">
      <c r="A10" s="2" t="s">
        <v>9</v>
      </c>
      <c r="B10" s="6">
        <v>843.08</v>
      </c>
      <c r="C10" s="7">
        <v>850.23</v>
      </c>
      <c r="D10" s="6">
        <v>856.66666666666697</v>
      </c>
      <c r="E10" s="6">
        <v>850</v>
      </c>
      <c r="F10" s="6">
        <v>857.66666666666697</v>
      </c>
      <c r="G10" s="8">
        <v>866.66666666666697</v>
      </c>
      <c r="H10" s="8">
        <v>862.16666666666697</v>
      </c>
      <c r="I10" s="6">
        <v>666.67</v>
      </c>
      <c r="J10" s="6">
        <v>672.5</v>
      </c>
      <c r="K10" s="85">
        <v>644.19354838709705</v>
      </c>
      <c r="L10" s="85">
        <v>645.19354838709705</v>
      </c>
      <c r="M10" s="13">
        <v>770.96688041061293</v>
      </c>
      <c r="N10" s="13">
        <v>770.96688041061293</v>
      </c>
      <c r="O10" s="13">
        <v>770.96688041061293</v>
      </c>
      <c r="P10" s="6">
        <v>652.94117647058795</v>
      </c>
      <c r="Q10" s="22">
        <v>700</v>
      </c>
      <c r="R10" s="50">
        <v>754.54545454545496</v>
      </c>
      <c r="S10" s="50">
        <v>809.58333333333303</v>
      </c>
      <c r="T10" s="13">
        <v>866.66666666666663</v>
      </c>
      <c r="U10" s="6">
        <v>760.81005597675266</v>
      </c>
      <c r="V10" s="6">
        <v>750</v>
      </c>
      <c r="W10" s="7">
        <v>703.28899999999999</v>
      </c>
      <c r="X10" s="6">
        <v>750</v>
      </c>
      <c r="Y10" s="6">
        <v>772.5</v>
      </c>
      <c r="Z10" s="6">
        <v>738.96553413225695</v>
      </c>
      <c r="AA10" s="13">
        <v>625</v>
      </c>
      <c r="AB10" s="15">
        <v>612.13</v>
      </c>
      <c r="AC10" s="24">
        <v>620.29999999999995</v>
      </c>
      <c r="AD10" s="7">
        <v>601.21</v>
      </c>
      <c r="AE10" s="7">
        <v>589.95000000000005</v>
      </c>
      <c r="AF10" s="7">
        <v>575.34</v>
      </c>
      <c r="AG10" s="17">
        <v>588.83333333333337</v>
      </c>
      <c r="AH10" s="7">
        <v>563.01</v>
      </c>
      <c r="AI10" s="7">
        <v>520</v>
      </c>
      <c r="AJ10" s="7">
        <v>520</v>
      </c>
      <c r="AK10" s="6">
        <v>537.5</v>
      </c>
      <c r="AL10" s="7">
        <v>520.16</v>
      </c>
      <c r="AM10" s="158">
        <v>556.44448388382034</v>
      </c>
      <c r="AN10" s="160">
        <f t="shared" si="0"/>
        <v>6.975639011807977</v>
      </c>
      <c r="AO10" s="164">
        <f t="shared" si="1"/>
        <v>-10.968882578588746</v>
      </c>
    </row>
    <row r="11" spans="1:41" ht="15" customHeight="1" x14ac:dyDescent="0.25">
      <c r="A11" s="2" t="s">
        <v>10</v>
      </c>
      <c r="B11" s="6">
        <v>1080.79</v>
      </c>
      <c r="C11" s="6">
        <v>850</v>
      </c>
      <c r="D11" s="7">
        <v>877.45</v>
      </c>
      <c r="E11" s="6">
        <v>833.33333333333337</v>
      </c>
      <c r="F11" s="6">
        <v>1000</v>
      </c>
      <c r="G11" s="8">
        <v>996.66666666666697</v>
      </c>
      <c r="H11" s="8">
        <v>998.33333333333348</v>
      </c>
      <c r="I11" s="7">
        <v>900.43</v>
      </c>
      <c r="J11" s="6">
        <v>900</v>
      </c>
      <c r="K11" s="85">
        <v>900</v>
      </c>
      <c r="L11" s="85">
        <v>900</v>
      </c>
      <c r="M11" s="13">
        <v>910.64011962445579</v>
      </c>
      <c r="N11" s="13">
        <v>910.64011962445579</v>
      </c>
      <c r="O11" s="6">
        <v>1000</v>
      </c>
      <c r="P11" s="6">
        <v>1000</v>
      </c>
      <c r="Q11" s="8">
        <v>970.21337320815201</v>
      </c>
      <c r="R11" s="8">
        <v>938.45627614542173</v>
      </c>
      <c r="S11" s="50">
        <v>963.22027578842051</v>
      </c>
      <c r="T11" s="13">
        <v>1000</v>
      </c>
      <c r="U11" s="6">
        <v>968.93286353806434</v>
      </c>
      <c r="V11" s="6">
        <v>1000</v>
      </c>
      <c r="W11" s="7">
        <v>966.32</v>
      </c>
      <c r="X11" s="6">
        <v>1000</v>
      </c>
      <c r="Y11" s="7">
        <v>900</v>
      </c>
      <c r="Z11" s="6">
        <v>967.53697675085152</v>
      </c>
      <c r="AA11" s="13">
        <v>900</v>
      </c>
      <c r="AB11" s="13">
        <v>897.66606822262111</v>
      </c>
      <c r="AC11" s="22">
        <v>950</v>
      </c>
      <c r="AD11" s="6">
        <v>900.85</v>
      </c>
      <c r="AE11" s="7">
        <v>858.32</v>
      </c>
      <c r="AF11" s="6">
        <v>825</v>
      </c>
      <c r="AG11" s="17">
        <v>861.39</v>
      </c>
      <c r="AH11" s="6">
        <v>850</v>
      </c>
      <c r="AI11" s="6">
        <v>803.33333333332996</v>
      </c>
      <c r="AJ11" s="138">
        <v>850</v>
      </c>
      <c r="AK11" s="6">
        <v>810.93117408907005</v>
      </c>
      <c r="AL11" s="6">
        <v>800</v>
      </c>
      <c r="AM11" s="158">
        <v>800</v>
      </c>
      <c r="AN11" s="160">
        <f t="shared" si="0"/>
        <v>0</v>
      </c>
      <c r="AO11" s="164">
        <f t="shared" si="1"/>
        <v>-11.111111111111111</v>
      </c>
    </row>
    <row r="12" spans="1:41" ht="15" customHeight="1" x14ac:dyDescent="0.25">
      <c r="A12" s="2" t="s">
        <v>11</v>
      </c>
      <c r="B12" s="6">
        <v>1002.2216666666666</v>
      </c>
      <c r="C12" s="6">
        <v>958.33333333332996</v>
      </c>
      <c r="D12" s="6">
        <v>982.5</v>
      </c>
      <c r="E12" s="6">
        <v>966.11111111111097</v>
      </c>
      <c r="F12" s="6">
        <v>1010</v>
      </c>
      <c r="G12" s="8">
        <v>1033.3333333333333</v>
      </c>
      <c r="H12" s="22">
        <v>1113.3333333333333</v>
      </c>
      <c r="I12" s="6">
        <v>1116.6666666666699</v>
      </c>
      <c r="J12" s="6">
        <v>1150</v>
      </c>
      <c r="K12" s="85">
        <v>1140</v>
      </c>
      <c r="L12" s="86">
        <v>1113.3333333333333</v>
      </c>
      <c r="M12" s="13">
        <v>1023.3333333333334</v>
      </c>
      <c r="N12" s="13">
        <v>1023.3333333333334</v>
      </c>
      <c r="O12" s="6">
        <v>1000</v>
      </c>
      <c r="P12" s="6">
        <v>1080</v>
      </c>
      <c r="Q12" s="22">
        <v>1000</v>
      </c>
      <c r="R12" s="8">
        <v>1057.5334658928941</v>
      </c>
      <c r="S12" s="50">
        <v>983.33333333333303</v>
      </c>
      <c r="T12" s="13">
        <v>989.77272727272725</v>
      </c>
      <c r="U12" s="6">
        <v>1025</v>
      </c>
      <c r="V12" s="6">
        <v>1025</v>
      </c>
      <c r="W12" s="6">
        <v>1025</v>
      </c>
      <c r="X12" s="6">
        <v>1040</v>
      </c>
      <c r="Y12" s="6">
        <v>1216.6666666666667</v>
      </c>
      <c r="Z12" s="6">
        <v>1037.1995398692436</v>
      </c>
      <c r="AA12" s="13">
        <v>1025</v>
      </c>
      <c r="AB12" s="13">
        <v>997.48653500897694</v>
      </c>
      <c r="AC12" s="22">
        <v>975</v>
      </c>
      <c r="AD12" s="6">
        <v>962.5</v>
      </c>
      <c r="AE12" s="6">
        <v>925</v>
      </c>
      <c r="AF12" s="6">
        <v>930</v>
      </c>
      <c r="AG12" s="17">
        <v>939.16666666666663</v>
      </c>
      <c r="AH12" s="6">
        <v>896.66666666667004</v>
      </c>
      <c r="AI12" s="6">
        <v>865</v>
      </c>
      <c r="AJ12" s="138">
        <v>900</v>
      </c>
      <c r="AK12" s="6">
        <v>920</v>
      </c>
      <c r="AL12" s="6">
        <v>900.23</v>
      </c>
      <c r="AM12" s="158">
        <v>957.5</v>
      </c>
      <c r="AN12" s="160">
        <f t="shared" si="0"/>
        <v>6.3617075636226277</v>
      </c>
      <c r="AO12" s="164">
        <f t="shared" si="1"/>
        <v>-6.5853658536585371</v>
      </c>
    </row>
    <row r="13" spans="1:41" ht="15" customHeight="1" x14ac:dyDescent="0.25">
      <c r="A13" s="2" t="s">
        <v>12</v>
      </c>
      <c r="B13" s="6">
        <v>132.34833333333333</v>
      </c>
      <c r="C13" s="6">
        <v>140</v>
      </c>
      <c r="D13" s="6">
        <v>148.57142857142858</v>
      </c>
      <c r="E13" s="6">
        <v>160</v>
      </c>
      <c r="F13" s="6">
        <v>168</v>
      </c>
      <c r="G13" s="8">
        <v>167.142857142857</v>
      </c>
      <c r="H13" s="22">
        <v>154.28571428571428</v>
      </c>
      <c r="I13" s="6">
        <v>163.33333333333334</v>
      </c>
      <c r="J13" s="6">
        <v>170</v>
      </c>
      <c r="K13" s="85">
        <v>163.33333333333334</v>
      </c>
      <c r="L13" s="85">
        <v>163.33333333333334</v>
      </c>
      <c r="M13" s="13">
        <v>166.66666666666666</v>
      </c>
      <c r="N13" s="6">
        <v>170</v>
      </c>
      <c r="O13" s="6">
        <v>162.22222222222223</v>
      </c>
      <c r="P13" s="6">
        <v>156.66666666666666</v>
      </c>
      <c r="Q13" s="22">
        <v>163.33333333333334</v>
      </c>
      <c r="R13" s="8">
        <v>163.6519571288168</v>
      </c>
      <c r="S13" s="50">
        <v>163.333333333333</v>
      </c>
      <c r="T13" s="13">
        <v>153.33333333333334</v>
      </c>
      <c r="U13" s="6">
        <v>148.33333333333334</v>
      </c>
      <c r="V13" s="6">
        <v>151.66666666666666</v>
      </c>
      <c r="W13" s="6">
        <v>152.5</v>
      </c>
      <c r="X13" s="6">
        <v>145</v>
      </c>
      <c r="Y13" s="6">
        <v>160</v>
      </c>
      <c r="Z13" s="6">
        <v>157.34181986948701</v>
      </c>
      <c r="AA13" s="13">
        <v>146.66666666666666</v>
      </c>
      <c r="AB13" s="13">
        <v>150</v>
      </c>
      <c r="AC13" s="22">
        <v>160</v>
      </c>
      <c r="AD13" s="6">
        <v>156.66666666666666</v>
      </c>
      <c r="AE13" s="6">
        <v>152.5</v>
      </c>
      <c r="AF13" s="6">
        <v>150</v>
      </c>
      <c r="AG13" s="17">
        <v>151.66</v>
      </c>
      <c r="AH13" s="6">
        <v>160</v>
      </c>
      <c r="AI13" s="6">
        <v>152</v>
      </c>
      <c r="AJ13" s="138">
        <v>150</v>
      </c>
      <c r="AK13" s="6">
        <v>158</v>
      </c>
      <c r="AL13" s="7">
        <v>154</v>
      </c>
      <c r="AM13" s="158">
        <v>151.42857142857142</v>
      </c>
      <c r="AN13" s="160">
        <f t="shared" si="0"/>
        <v>-1.6697588126159635</v>
      </c>
      <c r="AO13" s="164">
        <f t="shared" si="1"/>
        <v>3.2467532467532449</v>
      </c>
    </row>
    <row r="14" spans="1:41" ht="15" customHeight="1" x14ac:dyDescent="0.25">
      <c r="A14" s="2" t="s">
        <v>13</v>
      </c>
      <c r="B14" s="13">
        <v>140</v>
      </c>
      <c r="C14" s="6">
        <v>171.794871794871</v>
      </c>
      <c r="D14" s="6">
        <v>189.09090909090909</v>
      </c>
      <c r="E14" s="6">
        <v>197.14285714285714</v>
      </c>
      <c r="F14" s="6">
        <v>199.28571428571399</v>
      </c>
      <c r="G14" s="8">
        <v>193.15789473684211</v>
      </c>
      <c r="H14" s="22">
        <v>196.42857142857142</v>
      </c>
      <c r="I14" s="6">
        <v>198.125</v>
      </c>
      <c r="J14" s="6">
        <v>204</v>
      </c>
      <c r="K14" s="85">
        <v>201.57894736842104</v>
      </c>
      <c r="L14" s="85">
        <v>201.57894736842104</v>
      </c>
      <c r="M14" s="13">
        <v>208.8235294117647</v>
      </c>
      <c r="N14" s="6">
        <v>220</v>
      </c>
      <c r="O14" s="6">
        <v>200</v>
      </c>
      <c r="P14" s="6">
        <v>187.89473684210526</v>
      </c>
      <c r="Q14" s="22">
        <v>193.5</v>
      </c>
      <c r="R14" s="50">
        <v>203.333333333333</v>
      </c>
      <c r="S14" s="50">
        <v>195.789473684211</v>
      </c>
      <c r="T14" s="13">
        <v>194.21052631578948</v>
      </c>
      <c r="U14" s="6">
        <v>195.5</v>
      </c>
      <c r="V14" s="6">
        <v>194.09090909090909</v>
      </c>
      <c r="W14" s="6">
        <v>192.10526315789474</v>
      </c>
      <c r="X14" s="6">
        <v>198.5185185185185</v>
      </c>
      <c r="Y14" s="6">
        <v>205.29411764705881</v>
      </c>
      <c r="Z14" s="6">
        <v>220</v>
      </c>
      <c r="AA14" s="13">
        <v>192.27272727272728</v>
      </c>
      <c r="AB14" s="13">
        <v>189.70588235294119</v>
      </c>
      <c r="AC14" s="22">
        <v>194</v>
      </c>
      <c r="AD14" s="6">
        <v>189.5</v>
      </c>
      <c r="AE14" s="6">
        <v>190</v>
      </c>
      <c r="AF14" s="6">
        <v>189.5</v>
      </c>
      <c r="AG14" s="17">
        <v>193.52</v>
      </c>
      <c r="AH14" s="6">
        <v>195</v>
      </c>
      <c r="AI14" s="6">
        <v>202.38095238095238</v>
      </c>
      <c r="AJ14" s="138">
        <v>186.15384615384616</v>
      </c>
      <c r="AK14" s="6">
        <v>192</v>
      </c>
      <c r="AL14" s="6">
        <v>198</v>
      </c>
      <c r="AM14" s="158">
        <v>192.72727272727272</v>
      </c>
      <c r="AN14" s="160">
        <f t="shared" si="0"/>
        <v>-2.6629935720844848</v>
      </c>
      <c r="AO14" s="164">
        <f t="shared" si="1"/>
        <v>0.23640661938533472</v>
      </c>
    </row>
    <row r="15" spans="1:41" ht="15" customHeight="1" x14ac:dyDescent="0.25">
      <c r="A15" s="2" t="s">
        <v>14</v>
      </c>
      <c r="B15" s="6">
        <v>1425.78</v>
      </c>
      <c r="C15" s="6">
        <v>1375</v>
      </c>
      <c r="D15" s="6">
        <v>1383.3333333333301</v>
      </c>
      <c r="E15" s="6">
        <v>1460</v>
      </c>
      <c r="F15" s="6">
        <v>1511.1111111111099</v>
      </c>
      <c r="G15" s="8">
        <v>1498</v>
      </c>
      <c r="H15" s="22">
        <v>1425</v>
      </c>
      <c r="I15" s="6">
        <v>1450</v>
      </c>
      <c r="J15" s="6">
        <v>1450.7249999999999</v>
      </c>
      <c r="K15" s="85">
        <v>1450</v>
      </c>
      <c r="L15" s="86">
        <v>1425</v>
      </c>
      <c r="M15" s="13">
        <v>1400</v>
      </c>
      <c r="N15" s="7">
        <v>1115.8499999999999</v>
      </c>
      <c r="O15" s="6">
        <v>1233.3333333333301</v>
      </c>
      <c r="P15" s="6">
        <v>1206</v>
      </c>
      <c r="Q15" s="22">
        <v>1150</v>
      </c>
      <c r="R15" s="8">
        <v>1144.43667816117</v>
      </c>
      <c r="S15" s="50">
        <v>1233.3333333333333</v>
      </c>
      <c r="T15" s="13">
        <v>1250</v>
      </c>
      <c r="U15" s="6">
        <v>1300</v>
      </c>
      <c r="V15" s="6">
        <v>1373.3333333333333</v>
      </c>
      <c r="W15" s="6">
        <v>1442.8571428571429</v>
      </c>
      <c r="X15" s="6">
        <v>1402.5</v>
      </c>
      <c r="Y15" s="6">
        <v>1600</v>
      </c>
      <c r="Z15" s="6">
        <v>1680.67794998303</v>
      </c>
      <c r="AA15" s="13">
        <v>1650</v>
      </c>
      <c r="AB15" s="13">
        <v>1660</v>
      </c>
      <c r="AC15" s="22">
        <v>1700</v>
      </c>
      <c r="AD15" s="6">
        <v>1725</v>
      </c>
      <c r="AE15" s="6">
        <v>1700</v>
      </c>
      <c r="AF15" s="6">
        <v>1750</v>
      </c>
      <c r="AG15" s="17">
        <v>1725.66</v>
      </c>
      <c r="AH15" s="6">
        <v>2000</v>
      </c>
      <c r="AI15" s="6">
        <v>2500</v>
      </c>
      <c r="AJ15" s="138">
        <v>2550</v>
      </c>
      <c r="AK15" s="6">
        <v>2540</v>
      </c>
      <c r="AL15" s="6">
        <v>2480</v>
      </c>
      <c r="AM15" s="158">
        <v>2475</v>
      </c>
      <c r="AN15" s="160">
        <f t="shared" si="0"/>
        <v>-0.20161290322580644</v>
      </c>
      <c r="AO15" s="164">
        <f t="shared" si="1"/>
        <v>50</v>
      </c>
    </row>
    <row r="16" spans="1:41" ht="15" customHeight="1" x14ac:dyDescent="0.25">
      <c r="A16" s="2" t="s">
        <v>15</v>
      </c>
      <c r="B16" s="6">
        <v>200</v>
      </c>
      <c r="C16" s="6">
        <v>210.77041666666599</v>
      </c>
      <c r="D16" s="6">
        <v>293.56295878035007</v>
      </c>
      <c r="E16" s="6">
        <v>296.08017034153391</v>
      </c>
      <c r="F16" s="6">
        <v>296.99204399204399</v>
      </c>
      <c r="G16" s="8">
        <v>296.41267823086002</v>
      </c>
      <c r="H16" s="22">
        <v>280.79545454545399</v>
      </c>
      <c r="I16" s="6">
        <v>208.5866666666667</v>
      </c>
      <c r="J16" s="6">
        <v>219.22491688116688</v>
      </c>
      <c r="K16" s="85">
        <v>196.40386920047899</v>
      </c>
      <c r="L16" s="86">
        <v>188.98944444444399</v>
      </c>
      <c r="M16" s="13">
        <v>176.31016042780701</v>
      </c>
      <c r="N16" s="7">
        <v>145</v>
      </c>
      <c r="O16" s="6">
        <v>135</v>
      </c>
      <c r="P16" s="6">
        <v>141.87229437229436</v>
      </c>
      <c r="Q16" s="22">
        <v>152.10338680926915</v>
      </c>
      <c r="R16" s="50">
        <v>188.56304985337201</v>
      </c>
      <c r="S16" s="50">
        <v>177.87390029325513</v>
      </c>
      <c r="T16" s="13">
        <v>161.8913594145792</v>
      </c>
      <c r="U16" s="6">
        <v>168.48209866358701</v>
      </c>
      <c r="V16" s="6">
        <v>172.710227272727</v>
      </c>
      <c r="W16" s="6">
        <v>156.81818181818201</v>
      </c>
      <c r="X16" s="6">
        <v>144.603044014809</v>
      </c>
      <c r="Y16" s="6">
        <v>114.35574229691878</v>
      </c>
      <c r="Z16" s="6">
        <v>105.645389279513</v>
      </c>
      <c r="AA16" s="13">
        <v>125.61983471074382</v>
      </c>
      <c r="AB16" s="13">
        <v>143.18181818181799</v>
      </c>
      <c r="AC16" s="22">
        <v>156.64285714285708</v>
      </c>
      <c r="AD16" s="6">
        <v>148.53899999999999</v>
      </c>
      <c r="AE16" s="6">
        <v>156.36363636363632</v>
      </c>
      <c r="AF16" s="6">
        <v>146.81818181818181</v>
      </c>
      <c r="AG16" s="17">
        <v>157.07</v>
      </c>
      <c r="AH16" s="6">
        <v>139.01116427432214</v>
      </c>
      <c r="AI16" s="6">
        <v>161.57</v>
      </c>
      <c r="AJ16" s="138">
        <v>137.24529780564262</v>
      </c>
      <c r="AK16" s="6">
        <v>151.13636363636363</v>
      </c>
      <c r="AL16" s="6">
        <v>141.85714285714283</v>
      </c>
      <c r="AM16" s="158">
        <v>123.14049586776856</v>
      </c>
      <c r="AN16" s="160">
        <f t="shared" si="0"/>
        <v>-13.194010969347422</v>
      </c>
      <c r="AO16" s="164">
        <f t="shared" si="1"/>
        <v>-1.9736842105263521</v>
      </c>
    </row>
    <row r="17" spans="1:41" ht="15" customHeight="1" x14ac:dyDescent="0.25">
      <c r="A17" s="2" t="s">
        <v>16</v>
      </c>
      <c r="B17" s="6">
        <v>281.79000000000002</v>
      </c>
      <c r="C17" s="6">
        <v>266.33</v>
      </c>
      <c r="D17" s="6">
        <v>339.72582972583001</v>
      </c>
      <c r="E17" s="6">
        <v>336.23376623376623</v>
      </c>
      <c r="F17" s="6">
        <v>337.53246753246702</v>
      </c>
      <c r="G17" s="8">
        <v>351.03896103896102</v>
      </c>
      <c r="H17" s="22">
        <v>349.81818181818198</v>
      </c>
      <c r="I17" s="6">
        <v>334.09</v>
      </c>
      <c r="J17" s="6">
        <v>334.25704499999995</v>
      </c>
      <c r="K17" s="85">
        <v>291.07606679035302</v>
      </c>
      <c r="L17" s="86">
        <v>287.72750000000002</v>
      </c>
      <c r="M17" s="13">
        <v>222.72727272727272</v>
      </c>
      <c r="N17" s="7">
        <v>225.32</v>
      </c>
      <c r="O17" s="6">
        <v>196.96969696969691</v>
      </c>
      <c r="P17" s="6">
        <v>208.48484848484799</v>
      </c>
      <c r="Q17" s="22">
        <v>213.636363636364</v>
      </c>
      <c r="R17" s="8">
        <v>247.322615059687</v>
      </c>
      <c r="S17" s="50">
        <v>252.84090909090909</v>
      </c>
      <c r="T17" s="13">
        <v>246.36363636363635</v>
      </c>
      <c r="U17" s="6">
        <v>264.84375</v>
      </c>
      <c r="V17" s="6">
        <v>279.41761363636402</v>
      </c>
      <c r="W17" s="6">
        <v>255.90909090909099</v>
      </c>
      <c r="X17" s="6">
        <v>244.35064935064935</v>
      </c>
      <c r="Y17" s="6">
        <v>121.66005291005291</v>
      </c>
      <c r="Z17" s="6">
        <v>120.342933941868</v>
      </c>
      <c r="AA17" s="13">
        <v>113.13131313131299</v>
      </c>
      <c r="AB17" s="13">
        <v>131.363636363636</v>
      </c>
      <c r="AC17" s="22">
        <v>144.54545454545499</v>
      </c>
      <c r="AD17" s="6">
        <v>125.295</v>
      </c>
      <c r="AE17" s="6">
        <v>180.51948051948051</v>
      </c>
      <c r="AF17" s="6">
        <v>165.599472990777</v>
      </c>
      <c r="AG17" s="17">
        <v>200.7</v>
      </c>
      <c r="AH17" s="6">
        <v>189.19466403162099</v>
      </c>
      <c r="AI17" s="6">
        <v>199.09</v>
      </c>
      <c r="AJ17" s="138">
        <v>229.44664031620556</v>
      </c>
      <c r="AK17" s="6">
        <v>222.98136645962728</v>
      </c>
      <c r="AL17" s="6">
        <v>199.99999999999994</v>
      </c>
      <c r="AM17" s="158">
        <v>208.05194805194805</v>
      </c>
      <c r="AN17" s="160">
        <f t="shared" si="0"/>
        <v>4.025974025974052</v>
      </c>
      <c r="AO17" s="164">
        <f t="shared" si="1"/>
        <v>83.903061224490017</v>
      </c>
    </row>
    <row r="18" spans="1:41" ht="15" customHeight="1" x14ac:dyDescent="0.25">
      <c r="A18" s="2" t="s">
        <v>17</v>
      </c>
      <c r="B18" s="6">
        <v>1008.46</v>
      </c>
      <c r="C18" s="6">
        <v>1142.4783333333301</v>
      </c>
      <c r="D18" s="6">
        <v>1139.2879596204291</v>
      </c>
      <c r="E18" s="6">
        <v>927.69607843137203</v>
      </c>
      <c r="F18" s="6">
        <v>1124.0099610028601</v>
      </c>
      <c r="G18" s="8">
        <v>1140.3566347578701</v>
      </c>
      <c r="H18" s="8">
        <v>1132.183297880365</v>
      </c>
      <c r="I18" s="6">
        <v>1026.77714285714</v>
      </c>
      <c r="J18" s="6">
        <v>1027.2905314285686</v>
      </c>
      <c r="K18" s="85">
        <v>1084.2164493146199</v>
      </c>
      <c r="L18" s="86">
        <v>1153.67444444444</v>
      </c>
      <c r="M18" s="13">
        <v>1079.9138077138116</v>
      </c>
      <c r="N18" s="13">
        <v>1079.9138077138116</v>
      </c>
      <c r="O18" s="6">
        <v>1098</v>
      </c>
      <c r="P18" s="6">
        <v>1004.1835650304999</v>
      </c>
      <c r="Q18" s="22">
        <v>854.5430483548073</v>
      </c>
      <c r="R18" s="8">
        <v>915.78755325133</v>
      </c>
      <c r="S18" s="50">
        <v>895.248062420525</v>
      </c>
      <c r="T18" s="13">
        <v>862.70001151145402</v>
      </c>
      <c r="U18" s="6">
        <v>905.06569763864002</v>
      </c>
      <c r="V18" s="6">
        <v>893.512179065174</v>
      </c>
      <c r="W18" s="6">
        <v>770.04485102390811</v>
      </c>
      <c r="X18" s="6">
        <v>795.09892728342481</v>
      </c>
      <c r="Y18" s="6">
        <v>949.62962962962956</v>
      </c>
      <c r="Z18" s="6">
        <v>913.65879089941791</v>
      </c>
      <c r="AA18" s="13">
        <v>851.99168258156863</v>
      </c>
      <c r="AB18" s="13">
        <v>856.79120149581104</v>
      </c>
      <c r="AC18" s="22">
        <v>877.85337593848203</v>
      </c>
      <c r="AD18" s="6">
        <v>890.51499999999999</v>
      </c>
      <c r="AE18" s="6">
        <v>806.90842502024157</v>
      </c>
      <c r="AF18" s="6">
        <v>826.56907119547168</v>
      </c>
      <c r="AG18" s="17">
        <v>795.92</v>
      </c>
      <c r="AH18" s="6">
        <v>775.86722220868558</v>
      </c>
      <c r="AI18" s="6">
        <v>795.38692307692315</v>
      </c>
      <c r="AJ18" s="138">
        <v>823.68269872900999</v>
      </c>
      <c r="AK18" s="6">
        <v>793.669725785575</v>
      </c>
      <c r="AL18" s="6">
        <v>804.20956763492995</v>
      </c>
      <c r="AM18" s="158">
        <v>850.01719546356719</v>
      </c>
      <c r="AN18" s="160">
        <f t="shared" si="0"/>
        <v>5.6959814546040768</v>
      </c>
      <c r="AO18" s="164">
        <f t="shared" si="1"/>
        <v>-0.23174957671167162</v>
      </c>
    </row>
    <row r="19" spans="1:41" ht="15" customHeight="1" x14ac:dyDescent="0.25">
      <c r="A19" s="2" t="s">
        <v>18</v>
      </c>
      <c r="B19" s="6">
        <v>1840.0459999999998</v>
      </c>
      <c r="C19" s="6">
        <v>1850.8616666666599</v>
      </c>
      <c r="D19" s="6">
        <v>1805.8510385812999</v>
      </c>
      <c r="E19" s="6">
        <v>2502.8160143949599</v>
      </c>
      <c r="F19" s="6">
        <v>2560.9010037581502</v>
      </c>
      <c r="G19" s="8">
        <v>2669.5600960846</v>
      </c>
      <c r="H19" s="8">
        <v>2615.2305499213753</v>
      </c>
      <c r="I19" s="6">
        <v>2283.6350000000002</v>
      </c>
      <c r="J19" s="6">
        <v>2284.7768175000001</v>
      </c>
      <c r="K19" s="85">
        <v>2183.6292329739099</v>
      </c>
      <c r="L19" s="86">
        <v>2251.9599999999996</v>
      </c>
      <c r="M19" s="13">
        <v>2150.9661956824398</v>
      </c>
      <c r="N19" s="13">
        <v>1668.966195682443</v>
      </c>
      <c r="O19" s="6">
        <v>1650</v>
      </c>
      <c r="P19" s="6">
        <v>1612.11501622273</v>
      </c>
      <c r="Q19" s="22">
        <v>1622.45332936198</v>
      </c>
      <c r="R19" s="50">
        <v>1641.5263157894001</v>
      </c>
      <c r="S19" s="50">
        <v>1599.62892390208</v>
      </c>
      <c r="T19" s="13">
        <v>1564.4081814434301</v>
      </c>
      <c r="U19" s="6">
        <v>1582.9673492030499</v>
      </c>
      <c r="V19" s="6">
        <v>1490.76556998154</v>
      </c>
      <c r="W19" s="6">
        <v>1475.2331577564901</v>
      </c>
      <c r="X19" s="6">
        <v>1437.8444993467399</v>
      </c>
      <c r="Y19" s="6">
        <v>1676.5873015873017</v>
      </c>
      <c r="Z19" s="6">
        <v>1612.7309448542301</v>
      </c>
      <c r="AA19" s="13">
        <v>1633.7042094936801</v>
      </c>
      <c r="AB19" s="13">
        <v>1624.24083091491</v>
      </c>
      <c r="AC19" s="22">
        <v>1677.3074638692999</v>
      </c>
      <c r="AD19" s="6">
        <v>1651.43384615385</v>
      </c>
      <c r="AE19" s="6">
        <v>1597.7290448343099</v>
      </c>
      <c r="AF19" s="6">
        <v>1575.19961519962</v>
      </c>
      <c r="AG19" s="17">
        <v>1596.29</v>
      </c>
      <c r="AH19" s="6">
        <v>1572.96401494272</v>
      </c>
      <c r="AI19" s="6">
        <v>1545.63785714286</v>
      </c>
      <c r="AJ19" s="138">
        <v>1553.8435869545599</v>
      </c>
      <c r="AK19" s="6">
        <v>1586.2146670243801</v>
      </c>
      <c r="AL19" s="6">
        <v>1550.0856071477699</v>
      </c>
      <c r="AM19" s="158">
        <v>1604.1305075646001</v>
      </c>
      <c r="AN19" s="160">
        <f t="shared" si="0"/>
        <v>3.4865752038221496</v>
      </c>
      <c r="AO19" s="164">
        <f t="shared" si="1"/>
        <v>-1.8102237698368631</v>
      </c>
    </row>
    <row r="20" spans="1:41" ht="15" customHeight="1" x14ac:dyDescent="0.25">
      <c r="A20" s="2" t="s">
        <v>19</v>
      </c>
      <c r="B20" s="6">
        <v>268.7766666666667</v>
      </c>
      <c r="C20" s="6">
        <v>295.40052380952352</v>
      </c>
      <c r="D20" s="6">
        <v>279.61356818574791</v>
      </c>
      <c r="E20" s="6">
        <v>197.23388251626</v>
      </c>
      <c r="F20" s="6">
        <v>194.27922153106999</v>
      </c>
      <c r="G20" s="8">
        <v>205.26732974829861</v>
      </c>
      <c r="H20" s="22">
        <v>191.60682323077748</v>
      </c>
      <c r="I20" s="6">
        <v>211.40133333333301</v>
      </c>
      <c r="J20" s="6">
        <v>234.204465102298</v>
      </c>
      <c r="K20" s="85">
        <v>218.80015455794299</v>
      </c>
      <c r="L20" s="86">
        <v>223.98411764705901</v>
      </c>
      <c r="M20" s="13">
        <v>246.239663581234</v>
      </c>
      <c r="N20" s="15">
        <v>350.44</v>
      </c>
      <c r="O20" s="6">
        <v>335</v>
      </c>
      <c r="P20" s="6">
        <v>266.902047486843</v>
      </c>
      <c r="Q20" s="22">
        <v>280.55879778205298</v>
      </c>
      <c r="R20" s="8">
        <v>285.51028933590101</v>
      </c>
      <c r="S20" s="50">
        <v>311.541362366898</v>
      </c>
      <c r="T20" s="13">
        <v>282.341897745295</v>
      </c>
      <c r="U20" s="6">
        <v>288.10469066919001</v>
      </c>
      <c r="V20" s="6">
        <v>285.20570801420001</v>
      </c>
      <c r="W20" s="6">
        <v>256.65994638400798</v>
      </c>
      <c r="X20" s="6">
        <v>303.931714280552</v>
      </c>
      <c r="Y20" s="6">
        <v>225.26576911280199</v>
      </c>
      <c r="Z20" s="6">
        <v>254.166666666667</v>
      </c>
      <c r="AA20" s="13">
        <v>243.73789066411999</v>
      </c>
      <c r="AB20" s="13">
        <v>230.51186576832299</v>
      </c>
      <c r="AC20" s="22">
        <v>224.230275950959</v>
      </c>
      <c r="AD20" s="6">
        <v>228.64944444444399</v>
      </c>
      <c r="AE20" s="6">
        <v>237.578425633878</v>
      </c>
      <c r="AF20" s="6">
        <v>216.19855045282301</v>
      </c>
      <c r="AG20" s="17">
        <v>166.47</v>
      </c>
      <c r="AH20" s="6">
        <v>170.65245063875199</v>
      </c>
      <c r="AI20" s="6">
        <v>154.52476190476187</v>
      </c>
      <c r="AJ20" s="138">
        <v>203.76766863865799</v>
      </c>
      <c r="AK20" s="6">
        <v>217.72838708583953</v>
      </c>
      <c r="AL20" s="6">
        <v>206.263365868009</v>
      </c>
      <c r="AM20" s="158">
        <v>233.63536910964024</v>
      </c>
      <c r="AN20" s="160">
        <f t="shared" si="0"/>
        <v>13.270414320275847</v>
      </c>
      <c r="AO20" s="164">
        <f t="shared" si="1"/>
        <v>-4.1448301398494527</v>
      </c>
    </row>
    <row r="21" spans="1:41" ht="15" customHeight="1" x14ac:dyDescent="0.25">
      <c r="A21" s="2" t="s">
        <v>20</v>
      </c>
      <c r="B21" s="6">
        <v>338.84000000000003</v>
      </c>
      <c r="C21" s="6">
        <v>338.38</v>
      </c>
      <c r="D21" s="6">
        <v>295.322580645161</v>
      </c>
      <c r="E21" s="7">
        <v>285</v>
      </c>
      <c r="F21" s="7">
        <v>290.11</v>
      </c>
      <c r="G21" s="8">
        <v>304.83870967741899</v>
      </c>
      <c r="H21" s="22">
        <v>345.96774193548384</v>
      </c>
      <c r="I21" s="7">
        <v>315.11</v>
      </c>
      <c r="J21" s="6">
        <v>354.83870967741933</v>
      </c>
      <c r="K21" s="85">
        <v>327.09677419354801</v>
      </c>
      <c r="L21" s="85">
        <v>327.09677419354801</v>
      </c>
      <c r="M21" s="13">
        <v>312.5</v>
      </c>
      <c r="N21" s="15">
        <v>305.36</v>
      </c>
      <c r="O21" s="6">
        <v>298</v>
      </c>
      <c r="P21" s="6">
        <v>333.66935483870964</v>
      </c>
      <c r="Q21" s="22">
        <v>354.83870967741933</v>
      </c>
      <c r="R21" s="8">
        <v>381.79134156842099</v>
      </c>
      <c r="S21" s="50">
        <v>403.30387269209899</v>
      </c>
      <c r="T21" s="13">
        <v>396.16054646277502</v>
      </c>
      <c r="U21" s="6">
        <v>414.70630321874</v>
      </c>
      <c r="V21" s="6">
        <v>400</v>
      </c>
      <c r="W21" s="6">
        <v>364.91935483870964</v>
      </c>
      <c r="X21" s="6">
        <v>375</v>
      </c>
      <c r="Y21" s="7">
        <v>303</v>
      </c>
      <c r="Z21" s="6">
        <v>318.58991364667702</v>
      </c>
      <c r="AA21" s="13">
        <v>314.80174731182797</v>
      </c>
      <c r="AB21" s="13">
        <v>333.33333333333337</v>
      </c>
      <c r="AC21" s="24">
        <v>331.02</v>
      </c>
      <c r="AD21" s="7">
        <v>334.02</v>
      </c>
      <c r="AE21" s="7">
        <v>345.02</v>
      </c>
      <c r="AF21" s="6">
        <v>354.83870967741933</v>
      </c>
      <c r="AG21" s="17">
        <v>344.62623655913973</v>
      </c>
      <c r="AH21" s="7">
        <v>345.26</v>
      </c>
      <c r="AI21" s="6">
        <v>365.524</v>
      </c>
      <c r="AJ21" s="138">
        <v>405.23969534050201</v>
      </c>
      <c r="AK21" s="6">
        <v>421.61290322580601</v>
      </c>
      <c r="AL21" s="6">
        <v>435.44354838709677</v>
      </c>
      <c r="AM21" s="158">
        <v>375</v>
      </c>
      <c r="AN21" s="160">
        <f t="shared" si="0"/>
        <v>-13.880914899527733</v>
      </c>
      <c r="AO21" s="164">
        <f t="shared" si="1"/>
        <v>19.122591663553393</v>
      </c>
    </row>
    <row r="22" spans="1:41" ht="15" customHeight="1" x14ac:dyDescent="0.25">
      <c r="A22" s="2" t="s">
        <v>21</v>
      </c>
      <c r="B22" s="6">
        <v>303.14625000000001</v>
      </c>
      <c r="C22" s="6">
        <v>302.21887500000003</v>
      </c>
      <c r="D22" s="6">
        <v>341.95304863147607</v>
      </c>
      <c r="E22" s="6">
        <v>318.37514934289129</v>
      </c>
      <c r="F22" s="6">
        <v>341.26382270283472</v>
      </c>
      <c r="G22" s="8">
        <v>337.83235581622677</v>
      </c>
      <c r="H22" s="8">
        <v>339.54808925953074</v>
      </c>
      <c r="I22" s="6">
        <v>333.40555555555557</v>
      </c>
      <c r="J22" s="6">
        <v>329.04936461388098</v>
      </c>
      <c r="K22" s="85">
        <v>302.92803970223326</v>
      </c>
      <c r="L22" s="86">
        <v>300.23888888888888</v>
      </c>
      <c r="M22" s="13">
        <v>292.23416965352448</v>
      </c>
      <c r="N22" s="6">
        <v>295.5</v>
      </c>
      <c r="O22" s="6">
        <v>295.5</v>
      </c>
      <c r="P22" s="6">
        <v>271.84896539260865</v>
      </c>
      <c r="Q22" s="22">
        <v>331.88567362428836</v>
      </c>
      <c r="R22" s="50">
        <v>345.83333333333297</v>
      </c>
      <c r="S22" s="50">
        <v>372.12813620071699</v>
      </c>
      <c r="T22" s="13">
        <v>392.70833333333297</v>
      </c>
      <c r="U22" s="6">
        <v>354.26865907653399</v>
      </c>
      <c r="V22" s="6">
        <v>289.60125448028703</v>
      </c>
      <c r="W22" s="6">
        <v>279.83810240963857</v>
      </c>
      <c r="X22" s="6">
        <v>269.21488684265597</v>
      </c>
      <c r="Y22" s="6">
        <v>286.53846153846155</v>
      </c>
      <c r="Z22" s="6">
        <v>281.25</v>
      </c>
      <c r="AA22" s="13">
        <v>305.05213424568302</v>
      </c>
      <c r="AB22" s="13">
        <v>285.31922043010798</v>
      </c>
      <c r="AC22" s="22">
        <v>257.8125</v>
      </c>
      <c r="AD22" s="6">
        <v>250</v>
      </c>
      <c r="AE22" s="6">
        <v>270.90220385674934</v>
      </c>
      <c r="AF22" s="6">
        <v>300.54723502304148</v>
      </c>
      <c r="AG22" s="17">
        <v>283.17</v>
      </c>
      <c r="AH22" s="6">
        <v>306.51354627872655</v>
      </c>
      <c r="AI22" s="6">
        <v>383.51222222222219</v>
      </c>
      <c r="AJ22" s="138">
        <v>386.66474654377873</v>
      </c>
      <c r="AK22" s="6">
        <v>357.14285714285717</v>
      </c>
      <c r="AL22" s="6">
        <v>338.82168458781365</v>
      </c>
      <c r="AM22" s="158">
        <v>327.46075556322234</v>
      </c>
      <c r="AN22" s="160">
        <f t="shared" si="0"/>
        <v>-3.3530702258364049</v>
      </c>
      <c r="AO22" s="164">
        <f t="shared" si="1"/>
        <v>7.3458333189342158</v>
      </c>
    </row>
    <row r="23" spans="1:41" ht="15" customHeight="1" x14ac:dyDescent="0.25">
      <c r="A23" s="2" t="s">
        <v>22</v>
      </c>
      <c r="B23" s="6">
        <v>358.24250000000001</v>
      </c>
      <c r="C23" s="6">
        <v>411.3236666666665</v>
      </c>
      <c r="D23" s="6">
        <v>406.45161290322585</v>
      </c>
      <c r="E23" s="6">
        <v>367.53957586618878</v>
      </c>
      <c r="F23" s="6">
        <v>375.41894611079698</v>
      </c>
      <c r="G23" s="8">
        <v>366.54016445287789</v>
      </c>
      <c r="H23" s="22">
        <v>354.50716845878134</v>
      </c>
      <c r="I23" s="6">
        <v>396.16875000000005</v>
      </c>
      <c r="J23" s="6">
        <v>391.04843131013001</v>
      </c>
      <c r="K23" s="85">
        <v>337.93262768817203</v>
      </c>
      <c r="L23" s="86">
        <v>320.75624999999997</v>
      </c>
      <c r="M23" s="13">
        <v>325.30426562684625</v>
      </c>
      <c r="N23" s="7">
        <v>320.58</v>
      </c>
      <c r="O23" s="6">
        <v>302.99656511350059</v>
      </c>
      <c r="P23" s="6">
        <v>326.06144320760916</v>
      </c>
      <c r="Q23" s="22">
        <v>356.04838709677426</v>
      </c>
      <c r="R23" s="8">
        <v>358.16184402975699</v>
      </c>
      <c r="S23" s="50">
        <v>324.00962082625921</v>
      </c>
      <c r="T23" s="13">
        <v>321.93864642631246</v>
      </c>
      <c r="U23" s="6">
        <v>329.97092952860174</v>
      </c>
      <c r="V23" s="6">
        <v>315</v>
      </c>
      <c r="W23" s="6">
        <v>342.25173940543965</v>
      </c>
      <c r="X23" s="6">
        <v>339.79241338112303</v>
      </c>
      <c r="Y23" s="6">
        <v>315.05718954248402</v>
      </c>
      <c r="Z23" s="6">
        <v>328.93543344285547</v>
      </c>
      <c r="AA23" s="15">
        <v>310.25</v>
      </c>
      <c r="AB23" s="13">
        <v>318.42675035274658</v>
      </c>
      <c r="AC23" s="22">
        <v>296.99952561669829</v>
      </c>
      <c r="AD23" s="6">
        <v>299.65428571428572</v>
      </c>
      <c r="AE23" s="6">
        <v>306.56429890300859</v>
      </c>
      <c r="AF23" s="6">
        <v>314.85073571024333</v>
      </c>
      <c r="AG23" s="17">
        <v>299.08999999999997</v>
      </c>
      <c r="AH23" s="6">
        <v>326.133636566581</v>
      </c>
      <c r="AI23" s="6">
        <v>335.85692307692301</v>
      </c>
      <c r="AJ23" s="138">
        <v>371.32560483870998</v>
      </c>
      <c r="AK23" s="6">
        <v>401.45833333333297</v>
      </c>
      <c r="AL23" s="6">
        <v>426.40288978494624</v>
      </c>
      <c r="AM23" s="158">
        <v>414.220825426945</v>
      </c>
      <c r="AN23" s="160">
        <f t="shared" si="0"/>
        <v>-2.8569375700397326</v>
      </c>
      <c r="AO23" s="164">
        <f t="shared" si="1"/>
        <v>33.511950177903302</v>
      </c>
    </row>
    <row r="24" spans="1:41" ht="15" customHeight="1" x14ac:dyDescent="0.25">
      <c r="A24" s="2" t="s">
        <v>23</v>
      </c>
      <c r="B24" s="6">
        <v>393.71800000000002</v>
      </c>
      <c r="C24" s="6">
        <v>424.77999999999952</v>
      </c>
      <c r="D24" s="6">
        <v>417.30053999015797</v>
      </c>
      <c r="E24" s="6">
        <v>371.78946725317695</v>
      </c>
      <c r="F24" s="6">
        <v>373.48199126849403</v>
      </c>
      <c r="G24" s="8">
        <v>381.91028225806457</v>
      </c>
      <c r="H24" s="22">
        <v>363.79368279569894</v>
      </c>
      <c r="I24" s="6">
        <v>384.62166666666673</v>
      </c>
      <c r="J24" s="6">
        <v>384.81397750000002</v>
      </c>
      <c r="K24" s="85">
        <v>338.149641577061</v>
      </c>
      <c r="L24" s="86">
        <v>327.95722222222224</v>
      </c>
      <c r="M24" s="13">
        <v>342.09394453876638</v>
      </c>
      <c r="N24" s="7">
        <v>345.11</v>
      </c>
      <c r="O24" s="6">
        <v>335</v>
      </c>
      <c r="P24" s="6">
        <v>329.4657258064517</v>
      </c>
      <c r="Q24" s="22">
        <v>361.99066213921901</v>
      </c>
      <c r="R24" s="8">
        <v>366.34062044011398</v>
      </c>
      <c r="S24" s="50">
        <v>335.17665130568366</v>
      </c>
      <c r="T24" s="13">
        <v>323.77016129032268</v>
      </c>
      <c r="U24" s="6">
        <v>332.58064516129036</v>
      </c>
      <c r="V24" s="6">
        <v>330.10752688172056</v>
      </c>
      <c r="W24" s="6">
        <v>364.34811827956986</v>
      </c>
      <c r="X24" s="6">
        <v>350.01991238550369</v>
      </c>
      <c r="Y24" s="6">
        <v>371.91176470588198</v>
      </c>
      <c r="Z24" s="6">
        <v>345.11110517438254</v>
      </c>
      <c r="AA24" s="13">
        <v>352.91247730763865</v>
      </c>
      <c r="AB24" s="13">
        <v>348.308353213705</v>
      </c>
      <c r="AC24" s="22">
        <v>307.29343520090549</v>
      </c>
      <c r="AD24" s="6">
        <v>318.32899999999995</v>
      </c>
      <c r="AE24" s="6">
        <v>325.51523297491042</v>
      </c>
      <c r="AF24" s="6">
        <v>321.99260752688178</v>
      </c>
      <c r="AG24" s="17">
        <v>307.67</v>
      </c>
      <c r="AH24" s="6">
        <v>352.66194918827699</v>
      </c>
      <c r="AI24" s="6">
        <v>363.83181818181799</v>
      </c>
      <c r="AJ24" s="138">
        <v>416.12903225806502</v>
      </c>
      <c r="AK24" s="6">
        <v>453.82209188660801</v>
      </c>
      <c r="AL24" s="6">
        <v>473.72210768857639</v>
      </c>
      <c r="AM24" s="158">
        <v>461.35379330943852</v>
      </c>
      <c r="AN24" s="160">
        <f t="shared" si="0"/>
        <v>-2.6108797074061756</v>
      </c>
      <c r="AO24" s="164">
        <f t="shared" si="1"/>
        <v>30.7275381219435</v>
      </c>
    </row>
    <row r="25" spans="1:41" ht="15" customHeight="1" x14ac:dyDescent="0.25">
      <c r="A25" s="2" t="s">
        <v>24</v>
      </c>
      <c r="B25" s="6">
        <v>214.51055555555553</v>
      </c>
      <c r="C25" s="6">
        <v>262.25041666666652</v>
      </c>
      <c r="D25" s="6">
        <v>261.03470341104003</v>
      </c>
      <c r="E25" s="6">
        <v>275.05370224193098</v>
      </c>
      <c r="F25" s="6">
        <v>306.34815536960798</v>
      </c>
      <c r="G25" s="8">
        <v>313.69878326753002</v>
      </c>
      <c r="H25" s="22">
        <v>328.49553726340901</v>
      </c>
      <c r="I25" s="6">
        <v>376</v>
      </c>
      <c r="J25" s="6">
        <v>314.13801004301598</v>
      </c>
      <c r="K25" s="85">
        <v>276.48866713963702</v>
      </c>
      <c r="L25" s="86">
        <v>327.702</v>
      </c>
      <c r="M25" s="13">
        <v>268.15351834147077</v>
      </c>
      <c r="N25" s="7">
        <v>250.22</v>
      </c>
      <c r="O25" s="6">
        <v>225</v>
      </c>
      <c r="P25" s="6">
        <v>183.57194174579723</v>
      </c>
      <c r="Q25" s="22">
        <v>201.31288238257599</v>
      </c>
      <c r="R25" s="8">
        <v>227.16471917769999</v>
      </c>
      <c r="S25" s="50">
        <v>255.15504886353401</v>
      </c>
      <c r="T25" s="13">
        <v>281.51960078328511</v>
      </c>
      <c r="U25" s="6">
        <v>296.02862566375501</v>
      </c>
      <c r="V25" s="6">
        <v>276.34606680610699</v>
      </c>
      <c r="W25" s="6">
        <v>243.77003485575699</v>
      </c>
      <c r="X25" s="6">
        <v>197.18837689841001</v>
      </c>
      <c r="Y25" s="6">
        <v>174.97766670464037</v>
      </c>
      <c r="Z25" s="6">
        <v>181.22721330888999</v>
      </c>
      <c r="AA25" s="13">
        <v>150.91994264595149</v>
      </c>
      <c r="AB25" s="13">
        <v>169.69512984935304</v>
      </c>
      <c r="AC25" s="22">
        <v>191.53973260789436</v>
      </c>
      <c r="AD25" s="6">
        <v>201.766111111111</v>
      </c>
      <c r="AE25" s="6">
        <v>258.10944852977775</v>
      </c>
      <c r="AF25" s="6">
        <v>209.33485860296202</v>
      </c>
      <c r="AG25" s="17">
        <v>176.72</v>
      </c>
      <c r="AH25" s="6">
        <v>221.82724522689921</v>
      </c>
      <c r="AI25" s="6">
        <v>179.45333333333332</v>
      </c>
      <c r="AJ25" s="138">
        <v>217.79864615180057</v>
      </c>
      <c r="AK25" s="6">
        <v>233.9620727856022</v>
      </c>
      <c r="AL25" s="6">
        <v>213.30535097976963</v>
      </c>
      <c r="AM25" s="158">
        <v>192.28808540569727</v>
      </c>
      <c r="AN25" s="160">
        <f t="shared" si="0"/>
        <v>-9.8531356468716442</v>
      </c>
      <c r="AO25" s="164">
        <f t="shared" si="1"/>
        <v>27.41065364488826</v>
      </c>
    </row>
    <row r="26" spans="1:41" ht="15" customHeight="1" x14ac:dyDescent="0.25">
      <c r="A26" s="2" t="s">
        <v>25</v>
      </c>
      <c r="B26" s="6">
        <v>180.18</v>
      </c>
      <c r="C26" s="6">
        <v>216.46583333333299</v>
      </c>
      <c r="D26" s="6">
        <v>279.32366092184202</v>
      </c>
      <c r="E26" s="6">
        <v>290.48864730695601</v>
      </c>
      <c r="F26" s="6">
        <v>305.86091557828252</v>
      </c>
      <c r="G26" s="8">
        <v>312.775439853119</v>
      </c>
      <c r="H26" s="22">
        <v>316.25213518493001</v>
      </c>
      <c r="I26" s="6">
        <v>295.37</v>
      </c>
      <c r="J26" s="6">
        <v>229.213309064285</v>
      </c>
      <c r="K26" s="85">
        <v>213.22042805983401</v>
      </c>
      <c r="L26" s="86">
        <v>186.68222222222201</v>
      </c>
      <c r="M26" s="13">
        <v>248.76258468023008</v>
      </c>
      <c r="N26" s="7">
        <v>265.45</v>
      </c>
      <c r="O26" s="6">
        <v>255</v>
      </c>
      <c r="P26" s="6">
        <v>278.65399200288783</v>
      </c>
      <c r="Q26" s="22">
        <v>307.71068282213599</v>
      </c>
      <c r="R26" s="8">
        <v>326.49571802433599</v>
      </c>
      <c r="S26" s="50">
        <v>354.84420275211897</v>
      </c>
      <c r="T26" s="13">
        <v>263.54465523233756</v>
      </c>
      <c r="U26" s="6">
        <v>268.5315499887576</v>
      </c>
      <c r="V26" s="6">
        <v>252.00118128140599</v>
      </c>
      <c r="W26" s="6">
        <v>220.4964350152936</v>
      </c>
      <c r="X26" s="6">
        <v>230.193287569668</v>
      </c>
      <c r="Y26" s="6">
        <v>261.71034572707799</v>
      </c>
      <c r="Z26" s="6">
        <v>271.34246460264927</v>
      </c>
      <c r="AA26" s="13">
        <v>228.17176273195921</v>
      </c>
      <c r="AB26" s="13">
        <v>208.404805690324</v>
      </c>
      <c r="AC26" s="22">
        <v>250.13933469799699</v>
      </c>
      <c r="AD26" s="6">
        <v>238.21157894736845</v>
      </c>
      <c r="AE26" s="6">
        <v>197.979238379713</v>
      </c>
      <c r="AF26" s="6">
        <v>153.96940836892301</v>
      </c>
      <c r="AG26" s="17">
        <v>204.15</v>
      </c>
      <c r="AH26" s="6">
        <v>207.20772083340299</v>
      </c>
      <c r="AI26" s="6">
        <v>178.31100000000001</v>
      </c>
      <c r="AJ26" s="138">
        <v>214.61272217673101</v>
      </c>
      <c r="AK26" s="6">
        <v>228.72175421260101</v>
      </c>
      <c r="AL26" s="6">
        <v>203.49847220163099</v>
      </c>
      <c r="AM26" s="158">
        <v>240.48075525768982</v>
      </c>
      <c r="AN26" s="160">
        <f t="shared" si="0"/>
        <v>18.173248504497831</v>
      </c>
      <c r="AO26" s="164">
        <f t="shared" si="1"/>
        <v>5.394616922949572</v>
      </c>
    </row>
    <row r="27" spans="1:41" ht="15" customHeight="1" x14ac:dyDescent="0.25">
      <c r="A27" s="3" t="s">
        <v>26</v>
      </c>
      <c r="B27" s="13">
        <v>1691.70333333333</v>
      </c>
      <c r="C27" s="13">
        <v>1671.8644999999999</v>
      </c>
      <c r="D27" s="13">
        <v>1686.5</v>
      </c>
      <c r="E27" s="13">
        <v>1694.3516666666601</v>
      </c>
      <c r="F27" s="13">
        <v>1695.4553311770401</v>
      </c>
      <c r="G27" s="13">
        <v>1704.34</v>
      </c>
      <c r="H27" s="13">
        <v>1708.2049999999999</v>
      </c>
      <c r="I27" s="13">
        <v>1718.06</v>
      </c>
      <c r="J27" s="6">
        <v>1759.9670171098701</v>
      </c>
      <c r="K27" s="85">
        <v>1624.2424242424199</v>
      </c>
      <c r="L27" s="86">
        <v>1622.97</v>
      </c>
      <c r="M27" s="13">
        <v>1044.2486085343228</v>
      </c>
      <c r="N27" s="7">
        <v>1145.33</v>
      </c>
      <c r="O27" s="6">
        <v>1050</v>
      </c>
      <c r="P27" s="6">
        <v>984.84848484848476</v>
      </c>
      <c r="Q27" s="22">
        <v>897.08994708994715</v>
      </c>
      <c r="R27" s="8">
        <v>912.42155303214997</v>
      </c>
      <c r="S27" s="50">
        <v>902.48487895546714</v>
      </c>
      <c r="T27" s="13">
        <v>898.21548821548799</v>
      </c>
      <c r="U27" s="6">
        <v>904.81094039446396</v>
      </c>
      <c r="V27" s="6">
        <v>967.858567527167</v>
      </c>
      <c r="W27" s="6">
        <v>887.96296296296293</v>
      </c>
      <c r="X27" s="6">
        <v>723.20261437908505</v>
      </c>
      <c r="Y27" s="6">
        <v>1070.9239130434701</v>
      </c>
      <c r="Z27" s="6">
        <v>970.04844529673596</v>
      </c>
      <c r="AA27" s="13">
        <v>1087.68115942029</v>
      </c>
      <c r="AB27" s="13">
        <v>1068.98989898989</v>
      </c>
      <c r="AC27" s="22">
        <v>1140.7142857142801</v>
      </c>
      <c r="AD27" s="6">
        <v>1110.5450000000001</v>
      </c>
      <c r="AE27" s="6">
        <v>1085.9523809523801</v>
      </c>
      <c r="AF27" s="6">
        <v>1096.07389686337</v>
      </c>
      <c r="AG27" s="17">
        <v>1055.58</v>
      </c>
      <c r="AH27" s="6">
        <v>1029.8268398268399</v>
      </c>
      <c r="AI27" s="6">
        <v>1107.1599999999999</v>
      </c>
      <c r="AJ27" s="138">
        <v>1042.1016483516401</v>
      </c>
      <c r="AK27" s="6">
        <v>1012.33766233766</v>
      </c>
      <c r="AL27" s="6">
        <v>1059.9584707208101</v>
      </c>
      <c r="AM27" s="158">
        <v>1074.2330586080586</v>
      </c>
      <c r="AN27" s="160">
        <f t="shared" si="0"/>
        <v>1.3467119968899666</v>
      </c>
      <c r="AO27" s="164">
        <f t="shared" si="1"/>
        <v>-1.2364010073870269</v>
      </c>
    </row>
    <row r="28" spans="1:41" ht="15" customHeight="1" x14ac:dyDescent="0.25">
      <c r="A28" s="3" t="s">
        <v>27</v>
      </c>
      <c r="B28" s="13">
        <v>811.921875</v>
      </c>
      <c r="C28" s="13">
        <v>815.49166666666702</v>
      </c>
      <c r="D28" s="13">
        <v>827.87</v>
      </c>
      <c r="E28" s="13">
        <v>835.07249999999999</v>
      </c>
      <c r="F28" s="13">
        <v>846.32330238250302</v>
      </c>
      <c r="G28" s="13">
        <v>844.11500000000001</v>
      </c>
      <c r="H28" s="13">
        <v>853.08500000000004</v>
      </c>
      <c r="I28" s="13">
        <v>888.64499999999998</v>
      </c>
      <c r="J28" s="6">
        <v>890.10643444605705</v>
      </c>
      <c r="K28" s="85">
        <v>866.66406788797701</v>
      </c>
      <c r="L28" s="86">
        <v>861.63400000000001</v>
      </c>
      <c r="M28" s="13">
        <v>695.97319684544993</v>
      </c>
      <c r="N28" s="7">
        <v>721.58</v>
      </c>
      <c r="O28" s="6">
        <v>695.82954714084792</v>
      </c>
      <c r="P28" s="6">
        <v>607.17922317351997</v>
      </c>
      <c r="Q28" s="22">
        <v>618.94401894401904</v>
      </c>
      <c r="R28" s="8">
        <v>679.87795935946997</v>
      </c>
      <c r="S28" s="50">
        <v>694.92101326886689</v>
      </c>
      <c r="T28" s="13">
        <v>669.83331458681221</v>
      </c>
      <c r="U28" s="6">
        <v>673.22645897517202</v>
      </c>
      <c r="V28" s="6">
        <v>616.15800865800861</v>
      </c>
      <c r="W28" s="6">
        <v>677.49720746639082</v>
      </c>
      <c r="X28" s="6">
        <v>621.45447145447145</v>
      </c>
      <c r="Y28" s="6">
        <v>652.38399707709175</v>
      </c>
      <c r="Z28" s="6">
        <v>659.77650805078611</v>
      </c>
      <c r="AA28" s="13">
        <v>693.30573537229895</v>
      </c>
      <c r="AB28" s="13">
        <v>672.01635293464403</v>
      </c>
      <c r="AC28" s="22">
        <v>739.9159663865546</v>
      </c>
      <c r="AD28" s="6">
        <v>767.20555555555597</v>
      </c>
      <c r="AE28" s="6">
        <v>766.63317251552496</v>
      </c>
      <c r="AF28" s="6">
        <v>773.22052041745997</v>
      </c>
      <c r="AG28" s="17">
        <v>750.49</v>
      </c>
      <c r="AH28" s="6">
        <v>732.33011890906619</v>
      </c>
      <c r="AI28" s="6">
        <v>802.34999999999991</v>
      </c>
      <c r="AJ28" s="138">
        <v>788.86991546042202</v>
      </c>
      <c r="AK28" s="6">
        <v>800.04747487506097</v>
      </c>
      <c r="AL28" s="6">
        <v>771.49270298832585</v>
      </c>
      <c r="AM28" s="158">
        <v>790.60848389810201</v>
      </c>
      <c r="AN28" s="160">
        <f t="shared" si="0"/>
        <v>2.4777656140793622</v>
      </c>
      <c r="AO28" s="164">
        <f t="shared" si="1"/>
        <v>14.034608912264709</v>
      </c>
    </row>
    <row r="29" spans="1:41" ht="15" customHeight="1" x14ac:dyDescent="0.25">
      <c r="A29" s="3" t="s">
        <v>28</v>
      </c>
      <c r="B29" s="13">
        <v>248.21666666666599</v>
      </c>
      <c r="C29" s="13">
        <v>241.92333333333301</v>
      </c>
      <c r="D29" s="13">
        <v>245.5</v>
      </c>
      <c r="E29" s="13">
        <v>250.54333333333301</v>
      </c>
      <c r="F29" s="13">
        <v>253.27709854974299</v>
      </c>
      <c r="G29" s="16">
        <v>256.82499999999999</v>
      </c>
      <c r="H29" s="16">
        <v>254.41</v>
      </c>
      <c r="I29" s="13">
        <v>253.125</v>
      </c>
      <c r="J29" s="6">
        <v>256.73740053050398</v>
      </c>
      <c r="K29" s="85">
        <v>228.55319148936201</v>
      </c>
      <c r="L29" s="86">
        <v>227.72</v>
      </c>
      <c r="M29" s="13">
        <v>246.897965879265</v>
      </c>
      <c r="N29" s="7">
        <v>325</v>
      </c>
      <c r="O29" s="6">
        <v>315</v>
      </c>
      <c r="P29" s="6">
        <v>312.60162601626001</v>
      </c>
      <c r="Q29" s="22">
        <v>330.76923076923077</v>
      </c>
      <c r="R29" s="50">
        <v>350</v>
      </c>
      <c r="S29" s="50">
        <v>361.21495327102798</v>
      </c>
      <c r="T29" s="13">
        <v>330.76923076923077</v>
      </c>
      <c r="U29" s="6">
        <v>351.30357142857099</v>
      </c>
      <c r="V29" s="6">
        <v>346.62447257383968</v>
      </c>
      <c r="W29" s="6">
        <v>305.81395348837208</v>
      </c>
      <c r="X29" s="6">
        <v>325.48151528982197</v>
      </c>
      <c r="Y29" s="6">
        <v>250</v>
      </c>
      <c r="Z29" s="6">
        <v>300</v>
      </c>
      <c r="AA29" s="13">
        <v>291.53421205659998</v>
      </c>
      <c r="AB29" s="13">
        <v>272.59398496240601</v>
      </c>
      <c r="AC29" s="22">
        <v>279.88095238095201</v>
      </c>
      <c r="AD29" s="6">
        <v>300</v>
      </c>
      <c r="AE29" s="6">
        <v>298.61111111111109</v>
      </c>
      <c r="AF29" s="6">
        <v>273.20987654320999</v>
      </c>
      <c r="AG29" s="17">
        <v>317.05</v>
      </c>
      <c r="AH29" s="6">
        <v>293.01886792452802</v>
      </c>
      <c r="AI29" s="6">
        <v>223.02666666666667</v>
      </c>
      <c r="AJ29" s="138">
        <v>254.01234567901199</v>
      </c>
      <c r="AK29" s="6">
        <v>243.90243902438999</v>
      </c>
      <c r="AL29" s="6">
        <v>204.444444444444</v>
      </c>
      <c r="AM29" s="158">
        <v>214.31924882629099</v>
      </c>
      <c r="AN29" s="160">
        <f t="shared" si="0"/>
        <v>4.8300673606860354</v>
      </c>
      <c r="AO29" s="164">
        <f t="shared" si="1"/>
        <v>-26.485729645794738</v>
      </c>
    </row>
    <row r="30" spans="1:41" ht="15" customHeight="1" x14ac:dyDescent="0.25">
      <c r="A30" s="3" t="s">
        <v>29</v>
      </c>
      <c r="B30" s="13">
        <v>125.098333333333</v>
      </c>
      <c r="C30" s="13">
        <v>128.13022727272701</v>
      </c>
      <c r="D30" s="13">
        <v>128.80000000000001</v>
      </c>
      <c r="E30" s="13">
        <v>127.79095238095201</v>
      </c>
      <c r="F30" s="13">
        <v>128.86931306530664</v>
      </c>
      <c r="G30" s="13">
        <v>129.63999999999999</v>
      </c>
      <c r="H30" s="13">
        <v>129.6</v>
      </c>
      <c r="I30" s="13">
        <v>127.16</v>
      </c>
      <c r="J30" s="6">
        <v>126.09402723336601</v>
      </c>
      <c r="K30" s="85">
        <v>105.54305100748661</v>
      </c>
      <c r="L30" s="86">
        <v>103.15882352941179</v>
      </c>
      <c r="M30" s="13">
        <v>98.438395240398151</v>
      </c>
      <c r="N30" s="4">
        <v>108.51</v>
      </c>
      <c r="O30" s="6">
        <v>99.187512089402276</v>
      </c>
      <c r="P30" s="6">
        <v>109.677745140507</v>
      </c>
      <c r="Q30" s="22">
        <v>116.44974240341701</v>
      </c>
      <c r="R30" s="8">
        <v>115.53595448287466</v>
      </c>
      <c r="S30" s="50">
        <v>122.40910760352</v>
      </c>
      <c r="T30" s="13">
        <v>129.06654672312888</v>
      </c>
      <c r="U30" s="6">
        <v>126.89583079608656</v>
      </c>
      <c r="V30" s="6">
        <v>129.044674542595</v>
      </c>
      <c r="W30" s="6">
        <v>128.62330843497426</v>
      </c>
      <c r="X30" s="6">
        <v>131.78272584649801</v>
      </c>
      <c r="Y30" s="6">
        <v>104.74457190845585</v>
      </c>
      <c r="Z30" s="6">
        <v>121.864406779661</v>
      </c>
      <c r="AA30" s="13">
        <v>114.56767409903675</v>
      </c>
      <c r="AB30" s="13">
        <v>137.757019604254</v>
      </c>
      <c r="AC30" s="22">
        <v>148.61656442189437</v>
      </c>
      <c r="AD30" s="6">
        <v>129.416875</v>
      </c>
      <c r="AE30" s="6">
        <v>146.13369869636458</v>
      </c>
      <c r="AF30" s="6">
        <v>131.11788993390988</v>
      </c>
      <c r="AG30" s="17">
        <v>125.62</v>
      </c>
      <c r="AH30" s="6">
        <v>132.87260830490834</v>
      </c>
      <c r="AI30" s="6">
        <v>191.63473684210527</v>
      </c>
      <c r="AJ30" s="138">
        <v>176.99399762798922</v>
      </c>
      <c r="AK30" s="6">
        <v>174.37443394016401</v>
      </c>
      <c r="AL30" s="6">
        <v>151.477349130254</v>
      </c>
      <c r="AM30" s="158">
        <v>150.70175095094601</v>
      </c>
      <c r="AN30" s="160">
        <f t="shared" si="0"/>
        <v>-0.5120225457873977</v>
      </c>
      <c r="AO30" s="164">
        <f t="shared" si="1"/>
        <v>31.539504608144142</v>
      </c>
    </row>
    <row r="31" spans="1:41" ht="15" customHeight="1" x14ac:dyDescent="0.25">
      <c r="A31" s="3" t="s">
        <v>30</v>
      </c>
      <c r="B31" s="13">
        <v>847.64750000000004</v>
      </c>
      <c r="C31" s="13">
        <v>855.07749999999999</v>
      </c>
      <c r="D31" s="13">
        <v>898.79500000000007</v>
      </c>
      <c r="E31" s="13">
        <v>907.27833333333297</v>
      </c>
      <c r="F31" s="13">
        <v>930.45844433268996</v>
      </c>
      <c r="G31" s="13">
        <v>940.63499999999999</v>
      </c>
      <c r="H31" s="13">
        <v>920.81</v>
      </c>
      <c r="I31" s="16">
        <v>962.24</v>
      </c>
      <c r="J31" s="6">
        <v>952.38095238095229</v>
      </c>
      <c r="K31" s="85">
        <v>957.211706442484</v>
      </c>
      <c r="L31" s="85">
        <v>957.211706442484</v>
      </c>
      <c r="M31" s="13">
        <v>938.87685276594004</v>
      </c>
      <c r="N31" s="14">
        <v>805.66</v>
      </c>
      <c r="O31" s="6">
        <v>736.7291080030783</v>
      </c>
      <c r="P31" s="6">
        <v>643.37285521496051</v>
      </c>
      <c r="Q31" s="22">
        <v>704.14745881096201</v>
      </c>
      <c r="R31" s="8">
        <v>750.57994980268097</v>
      </c>
      <c r="S31" s="50">
        <v>791.89324779108063</v>
      </c>
      <c r="T31" s="13">
        <v>735.93961686639318</v>
      </c>
      <c r="U31" s="6">
        <v>803.02105282212995</v>
      </c>
      <c r="V31" s="6">
        <v>822.41929218264067</v>
      </c>
      <c r="W31" s="6">
        <v>805.60110593945205</v>
      </c>
      <c r="X31" s="6">
        <v>894.00422994168696</v>
      </c>
      <c r="Y31" s="6">
        <v>750</v>
      </c>
      <c r="Z31" s="6">
        <v>767.77872334748611</v>
      </c>
      <c r="AA31" s="13">
        <v>770.18490696079948</v>
      </c>
      <c r="AB31" s="13">
        <v>765.375773651636</v>
      </c>
      <c r="AC31" s="22">
        <v>857.77827762361574</v>
      </c>
      <c r="AD31" s="6">
        <v>839.98333333333301</v>
      </c>
      <c r="AE31" s="6">
        <v>782.23942936586604</v>
      </c>
      <c r="AF31" s="6">
        <v>756.16816120832698</v>
      </c>
      <c r="AG31" s="17">
        <v>780.12</v>
      </c>
      <c r="AH31" s="6">
        <v>755.11947431302303</v>
      </c>
      <c r="AI31" s="6">
        <v>707.66571428571399</v>
      </c>
      <c r="AJ31" s="138">
        <v>786.85202897010595</v>
      </c>
      <c r="AK31" s="6">
        <v>811.55146785581599</v>
      </c>
      <c r="AL31" s="6">
        <v>806.15005968266996</v>
      </c>
      <c r="AM31" s="158">
        <v>788.86465769704932</v>
      </c>
      <c r="AN31" s="160">
        <f t="shared" si="0"/>
        <v>-2.1441916151969029</v>
      </c>
      <c r="AO31" s="164">
        <f t="shared" si="1"/>
        <v>2.4253592309360328</v>
      </c>
    </row>
    <row r="32" spans="1:41" ht="15" customHeight="1" x14ac:dyDescent="0.25">
      <c r="A32" s="3" t="s">
        <v>31</v>
      </c>
      <c r="B32" s="13">
        <v>875.55166666667003</v>
      </c>
      <c r="C32" s="13">
        <v>873.83121212121205</v>
      </c>
      <c r="D32" s="13">
        <v>880.39</v>
      </c>
      <c r="E32" s="13">
        <v>889.5293939393938</v>
      </c>
      <c r="F32" s="13">
        <v>918.00364514579303</v>
      </c>
      <c r="G32" s="13">
        <v>941.77</v>
      </c>
      <c r="H32" s="13">
        <v>935.20500000000004</v>
      </c>
      <c r="I32" s="13">
        <v>955.03</v>
      </c>
      <c r="J32" s="6">
        <v>970.90925238852697</v>
      </c>
      <c r="K32" s="85">
        <v>955.27059126677602</v>
      </c>
      <c r="L32" s="86">
        <v>995.84266666666701</v>
      </c>
      <c r="M32" s="13">
        <v>981.61830859972702</v>
      </c>
      <c r="N32" s="14">
        <v>778.15</v>
      </c>
      <c r="O32" s="6">
        <v>765.02610640340822</v>
      </c>
      <c r="P32" s="6">
        <v>834.01593969377382</v>
      </c>
      <c r="Q32" s="22">
        <v>846.66803455341801</v>
      </c>
      <c r="R32" s="8">
        <v>886.36927111492298</v>
      </c>
      <c r="S32" s="50">
        <v>795.31086763695896</v>
      </c>
      <c r="T32" s="13">
        <v>802.58673432523199</v>
      </c>
      <c r="U32" s="6">
        <v>814.57651819261696</v>
      </c>
      <c r="V32" s="6">
        <v>853.27793319455338</v>
      </c>
      <c r="W32" s="6">
        <v>833.89323234197172</v>
      </c>
      <c r="X32" s="6">
        <v>810.66416373683251</v>
      </c>
      <c r="Y32" s="6">
        <v>717.05086893056819</v>
      </c>
      <c r="Z32" s="6">
        <v>810.30690376556277</v>
      </c>
      <c r="AA32" s="13">
        <v>874.9287522819468</v>
      </c>
      <c r="AB32" s="13">
        <v>868.76963420783397</v>
      </c>
      <c r="AC32" s="22">
        <v>873.52642814648186</v>
      </c>
      <c r="AD32" s="6">
        <v>861.14411764705903</v>
      </c>
      <c r="AE32" s="6">
        <v>911.7546007509269</v>
      </c>
      <c r="AF32" s="6">
        <v>909.44783471966525</v>
      </c>
      <c r="AG32" s="17">
        <v>913.86</v>
      </c>
      <c r="AH32" s="6">
        <v>917.43681056941728</v>
      </c>
      <c r="AI32" s="6">
        <v>900.66050000000018</v>
      </c>
      <c r="AJ32" s="138">
        <v>910.99181621323078</v>
      </c>
      <c r="AK32" s="6">
        <v>894.82836175980196</v>
      </c>
      <c r="AL32" s="6">
        <v>895.26898438149101</v>
      </c>
      <c r="AM32" s="158">
        <v>918.65916106937561</v>
      </c>
      <c r="AN32" s="160">
        <f t="shared" si="0"/>
        <v>2.6126423562013636</v>
      </c>
      <c r="AO32" s="164">
        <f t="shared" si="1"/>
        <v>4.9981679849214329</v>
      </c>
    </row>
    <row r="33" spans="1:41" ht="15" customHeight="1" x14ac:dyDescent="0.25">
      <c r="A33" s="3" t="s">
        <v>32</v>
      </c>
      <c r="B33" s="13">
        <v>900</v>
      </c>
      <c r="C33" s="13">
        <v>944.38250000000005</v>
      </c>
      <c r="D33" s="13">
        <v>1017.205</v>
      </c>
      <c r="E33" s="13">
        <v>1037.68</v>
      </c>
      <c r="F33" s="13">
        <v>1116.24061737835</v>
      </c>
      <c r="G33" s="13">
        <v>1095.6199999999999</v>
      </c>
      <c r="H33" s="13">
        <v>1196.57</v>
      </c>
      <c r="I33" s="13">
        <v>1203.28</v>
      </c>
      <c r="J33" s="8">
        <v>1183.17350119513</v>
      </c>
      <c r="K33" s="85">
        <v>1097.7324263038499</v>
      </c>
      <c r="L33" s="86">
        <v>1113.375</v>
      </c>
      <c r="M33" s="13">
        <v>1036.4583333333333</v>
      </c>
      <c r="N33" s="14">
        <v>1128.57</v>
      </c>
      <c r="O33" s="6">
        <v>1216.9489007724301</v>
      </c>
      <c r="P33" s="6">
        <v>1112.2807017543901</v>
      </c>
      <c r="Q33" s="22">
        <v>985.96638655462175</v>
      </c>
      <c r="R33" s="8">
        <v>1015.1636032566601</v>
      </c>
      <c r="S33" s="50">
        <v>1088.6359674327296</v>
      </c>
      <c r="T33" s="13">
        <v>1091.2609266284719</v>
      </c>
      <c r="U33" s="6">
        <v>1098.2609266284701</v>
      </c>
      <c r="V33" s="17">
        <v>1092.7192735632236</v>
      </c>
      <c r="W33" s="6">
        <v>1006.59574468085</v>
      </c>
      <c r="X33" s="6">
        <v>1000.53191489361</v>
      </c>
      <c r="Y33" s="6">
        <v>869.56521739130437</v>
      </c>
      <c r="Z33" s="6">
        <v>905.36393974568</v>
      </c>
      <c r="AA33" s="13">
        <v>976.59574468084998</v>
      </c>
      <c r="AB33" s="13">
        <v>965.531914893617</v>
      </c>
      <c r="AC33" s="22">
        <v>987.65957446808</v>
      </c>
      <c r="AD33" s="6">
        <v>950.02499999999998</v>
      </c>
      <c r="AE33" s="6">
        <v>993.05555555555998</v>
      </c>
      <c r="AF33" s="6">
        <v>975.531914893617</v>
      </c>
      <c r="AG33" s="17">
        <v>1004.46</v>
      </c>
      <c r="AH33" s="7">
        <v>968.34</v>
      </c>
      <c r="AI33" s="6">
        <v>900</v>
      </c>
      <c r="AJ33" s="138">
        <v>918.18181818181995</v>
      </c>
      <c r="AK33" s="17">
        <v>925.61322385629296</v>
      </c>
      <c r="AL33" s="6">
        <v>908.33333333333303</v>
      </c>
      <c r="AM33" s="158">
        <v>957.80487804877998</v>
      </c>
      <c r="AN33" s="160">
        <f t="shared" si="0"/>
        <v>5.4464085925262715</v>
      </c>
      <c r="AO33" s="164">
        <f t="shared" si="1"/>
        <v>-1.9241192411923544</v>
      </c>
    </row>
    <row r="34" spans="1:41" ht="15" customHeight="1" x14ac:dyDescent="0.25">
      <c r="A34" s="3" t="s">
        <v>33</v>
      </c>
      <c r="B34" s="13">
        <v>1774.163</v>
      </c>
      <c r="C34" s="13">
        <v>1966.6825000000001</v>
      </c>
      <c r="D34" s="13">
        <v>1963.405</v>
      </c>
      <c r="E34" s="13">
        <v>1983.99933333333</v>
      </c>
      <c r="F34" s="13">
        <v>2011.35035451214</v>
      </c>
      <c r="G34" s="13">
        <v>1985.9749999999999</v>
      </c>
      <c r="H34" s="13">
        <v>1994.885</v>
      </c>
      <c r="I34" s="13">
        <v>2014.77</v>
      </c>
      <c r="J34" s="8">
        <v>1891.041286061195</v>
      </c>
      <c r="K34" s="85">
        <v>1992.2132773010001</v>
      </c>
      <c r="L34" s="86">
        <v>2072.8166666666666</v>
      </c>
      <c r="M34" s="13">
        <v>1718.1108312970225</v>
      </c>
      <c r="N34" s="14">
        <v>1850</v>
      </c>
      <c r="O34" s="14">
        <v>1850</v>
      </c>
      <c r="P34" s="6">
        <v>2057.9100044340685</v>
      </c>
      <c r="Q34" s="22">
        <v>1814.8728975920867</v>
      </c>
      <c r="R34" s="8">
        <v>1838.62218707184</v>
      </c>
      <c r="S34" s="50">
        <v>1835.8000694957218</v>
      </c>
      <c r="T34" s="13">
        <v>1961.5384615384601</v>
      </c>
      <c r="U34" s="6">
        <v>1939.79282510285</v>
      </c>
      <c r="V34" s="6">
        <v>1827.6971487895858</v>
      </c>
      <c r="W34" s="6">
        <v>1852.89084539029</v>
      </c>
      <c r="X34" s="6">
        <v>1976.1052900587788</v>
      </c>
      <c r="Y34" s="6">
        <v>1990.497507542962</v>
      </c>
      <c r="Z34" s="6">
        <v>1898.0937444489509</v>
      </c>
      <c r="AA34" s="13">
        <v>1804.3309631544901</v>
      </c>
      <c r="AB34" s="13">
        <v>1790.4761904761899</v>
      </c>
      <c r="AC34" s="22">
        <v>1738.11451706189</v>
      </c>
      <c r="AD34" s="6">
        <v>1698.6624999999999</v>
      </c>
      <c r="AE34" s="6">
        <v>1674.35897435897</v>
      </c>
      <c r="AF34" s="6">
        <v>1675.3656598774901</v>
      </c>
      <c r="AG34" s="17">
        <v>1707.69</v>
      </c>
      <c r="AH34" s="6">
        <v>1682.7558479532199</v>
      </c>
      <c r="AI34" s="6">
        <v>1597.08375</v>
      </c>
      <c r="AJ34" s="138">
        <v>1607.21509656494</v>
      </c>
      <c r="AK34" s="17">
        <v>1625.8315676269201</v>
      </c>
      <c r="AL34" s="6">
        <v>1592.9276852903899</v>
      </c>
      <c r="AM34" s="158">
        <v>1658.20246247147</v>
      </c>
      <c r="AN34" s="160">
        <f t="shared" si="0"/>
        <v>4.0977865965824094</v>
      </c>
      <c r="AO34" s="164">
        <f t="shared" si="1"/>
        <v>-8.0987636784520625</v>
      </c>
    </row>
    <row r="35" spans="1:41" ht="15" customHeight="1" x14ac:dyDescent="0.25">
      <c r="A35" s="3" t="s">
        <v>34</v>
      </c>
      <c r="B35" s="13">
        <v>1198.5650000000001</v>
      </c>
      <c r="C35" s="13">
        <v>1200</v>
      </c>
      <c r="D35" s="13">
        <v>1318.97</v>
      </c>
      <c r="E35" s="13">
        <v>1407.62</v>
      </c>
      <c r="F35" s="13">
        <v>1570.8265699396247</v>
      </c>
      <c r="G35" s="13">
        <v>1510</v>
      </c>
      <c r="H35" s="13">
        <v>1522.73</v>
      </c>
      <c r="I35" s="13">
        <v>1442.86</v>
      </c>
      <c r="J35" s="8">
        <v>1363.968921753496</v>
      </c>
      <c r="K35" s="85">
        <v>1417.28395061728</v>
      </c>
      <c r="L35" s="86">
        <v>1375.66333333333</v>
      </c>
      <c r="M35" s="13">
        <v>1324.2424242424199</v>
      </c>
      <c r="N35" s="14">
        <v>1050.21</v>
      </c>
      <c r="O35" s="14">
        <v>1050.21</v>
      </c>
      <c r="P35" s="6">
        <v>1074.5510835913301</v>
      </c>
      <c r="Q35" s="22">
        <v>950</v>
      </c>
      <c r="R35" s="50">
        <v>1066.6666666666699</v>
      </c>
      <c r="S35" s="50">
        <v>1177.7777777777801</v>
      </c>
      <c r="T35" s="13">
        <v>1155.55555555556</v>
      </c>
      <c r="U35" s="6">
        <v>1185.2941176470599</v>
      </c>
      <c r="V35" s="6">
        <v>1203.3333333333301</v>
      </c>
      <c r="W35" s="6">
        <v>966.01073345259397</v>
      </c>
      <c r="X35" s="6">
        <v>1092.8571428571399</v>
      </c>
      <c r="Y35" s="6">
        <v>1350</v>
      </c>
      <c r="Z35" s="6">
        <v>1266.6666666666699</v>
      </c>
      <c r="AA35" s="13">
        <v>1305.6623931623899</v>
      </c>
      <c r="AB35" s="15">
        <v>1325</v>
      </c>
      <c r="AC35" s="22">
        <v>1550</v>
      </c>
      <c r="AD35" s="6">
        <v>1540</v>
      </c>
      <c r="AE35" s="6">
        <v>1486.3636363636399</v>
      </c>
      <c r="AF35" s="6">
        <v>1450</v>
      </c>
      <c r="AG35" s="17">
        <v>1492.5</v>
      </c>
      <c r="AH35" s="6">
        <v>1463.6363636363601</v>
      </c>
      <c r="AI35" s="6">
        <v>1475.79</v>
      </c>
      <c r="AJ35" s="6">
        <v>1450.79</v>
      </c>
      <c r="AK35" s="17">
        <v>1436.9462781662783</v>
      </c>
      <c r="AL35" s="6">
        <v>1422.05</v>
      </c>
      <c r="AM35" s="158">
        <v>1400</v>
      </c>
      <c r="AN35" s="160">
        <f t="shared" si="0"/>
        <v>-1.5505783903519537</v>
      </c>
      <c r="AO35" s="164">
        <f t="shared" si="1"/>
        <v>7.2252679813438583</v>
      </c>
    </row>
    <row r="36" spans="1:41" ht="15" customHeight="1" x14ac:dyDescent="0.25">
      <c r="A36" s="3" t="s">
        <v>35</v>
      </c>
      <c r="B36" s="13">
        <v>909.64785714285699</v>
      </c>
      <c r="C36" s="13">
        <v>894.40928571428503</v>
      </c>
      <c r="D36" s="13">
        <v>875.35</v>
      </c>
      <c r="E36" s="13">
        <v>823.4</v>
      </c>
      <c r="F36" s="13">
        <v>828.20142324822791</v>
      </c>
      <c r="G36" s="13">
        <v>743.14</v>
      </c>
      <c r="H36" s="13">
        <v>795.17499999999995</v>
      </c>
      <c r="I36" s="13">
        <v>806.71499999999992</v>
      </c>
      <c r="J36" s="8">
        <v>846.53873968183575</v>
      </c>
      <c r="K36" s="85">
        <v>855.44166506143097</v>
      </c>
      <c r="L36" s="86">
        <v>828.418571428571</v>
      </c>
      <c r="M36" s="13">
        <v>750.98889350461207</v>
      </c>
      <c r="N36" s="6">
        <v>754.23</v>
      </c>
      <c r="O36" s="6">
        <v>686.13001392098613</v>
      </c>
      <c r="P36" s="6">
        <v>764.42609677903795</v>
      </c>
      <c r="Q36" s="22">
        <v>659.36935596639819</v>
      </c>
      <c r="R36" s="8">
        <v>707.91189841412699</v>
      </c>
      <c r="S36" s="50">
        <v>726.67687437997142</v>
      </c>
      <c r="T36" s="13">
        <v>786.22266638428539</v>
      </c>
      <c r="U36" s="6">
        <v>801.74008997538397</v>
      </c>
      <c r="V36" s="6">
        <v>861.03687436412815</v>
      </c>
      <c r="W36" s="6">
        <v>944.48529411764707</v>
      </c>
      <c r="X36" s="6">
        <v>945.64259270141622</v>
      </c>
      <c r="Y36" s="6">
        <v>870.16653997622859</v>
      </c>
      <c r="Z36" s="6">
        <v>787.16971927161353</v>
      </c>
      <c r="AA36" s="13">
        <v>865.91259692282699</v>
      </c>
      <c r="AB36" s="13">
        <v>875.13992869875199</v>
      </c>
      <c r="AC36" s="22">
        <v>957.87545787545787</v>
      </c>
      <c r="AD36" s="6">
        <v>919.23</v>
      </c>
      <c r="AE36" s="6">
        <v>884.65909090909088</v>
      </c>
      <c r="AF36" s="6">
        <v>883.39544513457599</v>
      </c>
      <c r="AG36" s="17">
        <v>927.88</v>
      </c>
      <c r="AH36" s="6">
        <v>895.65040650406502</v>
      </c>
      <c r="AI36" s="6">
        <v>802.9</v>
      </c>
      <c r="AJ36" s="138">
        <v>809.97442455243004</v>
      </c>
      <c r="AK36" s="6">
        <v>798.86363636363603</v>
      </c>
      <c r="AL36" s="6">
        <v>762.99019607843104</v>
      </c>
      <c r="AM36" s="158">
        <v>790.42980828695102</v>
      </c>
      <c r="AN36" s="160">
        <f t="shared" si="0"/>
        <v>3.5963256604806149</v>
      </c>
      <c r="AO36" s="164">
        <f t="shared" si="1"/>
        <v>-8.7171371457254878</v>
      </c>
    </row>
    <row r="37" spans="1:41" ht="15" customHeight="1" x14ac:dyDescent="0.25">
      <c r="A37" s="3" t="s">
        <v>36</v>
      </c>
      <c r="B37" s="6">
        <v>500</v>
      </c>
      <c r="C37" s="6">
        <v>486.66</v>
      </c>
      <c r="D37" s="6">
        <v>490</v>
      </c>
      <c r="E37" s="6">
        <v>470.37</v>
      </c>
      <c r="F37" s="6">
        <v>490</v>
      </c>
      <c r="G37" s="6">
        <v>495</v>
      </c>
      <c r="H37" s="6">
        <v>490.5</v>
      </c>
      <c r="I37" s="6">
        <v>485</v>
      </c>
      <c r="J37" s="8">
        <v>489.07</v>
      </c>
      <c r="K37" s="8">
        <v>495.74</v>
      </c>
      <c r="L37" s="8">
        <v>495.74</v>
      </c>
      <c r="M37" s="13">
        <v>516.66666666666697</v>
      </c>
      <c r="N37" s="14">
        <v>625</v>
      </c>
      <c r="O37" s="6">
        <v>742.857142857143</v>
      </c>
      <c r="P37" s="6">
        <v>705.55555555555554</v>
      </c>
      <c r="Q37" s="22">
        <v>690.60606060606096</v>
      </c>
      <c r="R37" s="8">
        <v>715.69461997470501</v>
      </c>
      <c r="S37" s="50">
        <v>739.39393939393949</v>
      </c>
      <c r="T37" s="13">
        <v>723.07692307692298</v>
      </c>
      <c r="U37" s="6">
        <v>721.21212121212125</v>
      </c>
      <c r="V37" s="6">
        <v>688.88888888888891</v>
      </c>
      <c r="W37" s="6">
        <v>683.33333333333337</v>
      </c>
      <c r="X37" s="6">
        <v>690.1960784313726</v>
      </c>
      <c r="Y37" s="6">
        <v>505</v>
      </c>
      <c r="Z37" s="6">
        <v>582.65872345082698</v>
      </c>
      <c r="AA37" s="13">
        <v>509.52380952380997</v>
      </c>
      <c r="AB37" s="13">
        <v>503.030303030303</v>
      </c>
      <c r="AC37" s="22">
        <v>521.42857142857099</v>
      </c>
      <c r="AD37" s="6">
        <v>561.53923076923104</v>
      </c>
      <c r="AE37" s="6">
        <v>530.30303030303003</v>
      </c>
      <c r="AF37" s="6">
        <v>583.33333333333303</v>
      </c>
      <c r="AG37" s="17">
        <v>630.76</v>
      </c>
      <c r="AH37" s="6">
        <v>648.4848484848485</v>
      </c>
      <c r="AI37" s="6">
        <v>608.34124999999995</v>
      </c>
      <c r="AJ37" s="138">
        <v>666.66666666666663</v>
      </c>
      <c r="AK37" s="6">
        <v>678.78787878787875</v>
      </c>
      <c r="AL37" s="6">
        <v>644.44444444444434</v>
      </c>
      <c r="AM37" s="158">
        <v>637.03703703703695</v>
      </c>
      <c r="AN37" s="160">
        <f t="shared" si="0"/>
        <v>-1.1494252873563193</v>
      </c>
      <c r="AO37" s="164">
        <f t="shared" si="1"/>
        <v>25.025960539979103</v>
      </c>
    </row>
    <row r="38" spans="1:41" ht="15" customHeight="1" x14ac:dyDescent="0.25">
      <c r="A38" s="3" t="s">
        <v>37</v>
      </c>
      <c r="B38" s="6">
        <v>154.06</v>
      </c>
      <c r="C38" s="6">
        <v>164.5</v>
      </c>
      <c r="D38" s="6">
        <v>171.3</v>
      </c>
      <c r="E38" s="6">
        <v>180.68</v>
      </c>
      <c r="F38" s="6">
        <v>186.71</v>
      </c>
      <c r="G38" s="6">
        <v>197.29</v>
      </c>
      <c r="H38" s="6">
        <v>190.77</v>
      </c>
      <c r="I38" s="6">
        <v>180.81</v>
      </c>
      <c r="J38" s="8">
        <v>160.44</v>
      </c>
      <c r="K38" s="8">
        <v>197.58</v>
      </c>
      <c r="L38" s="8">
        <v>197.58</v>
      </c>
      <c r="M38" s="13">
        <v>180.95588235294099</v>
      </c>
      <c r="N38" s="14">
        <v>125.56</v>
      </c>
      <c r="O38" s="6">
        <v>104.831617331617</v>
      </c>
      <c r="P38" s="6">
        <v>124.66856060606059</v>
      </c>
      <c r="Q38" s="22">
        <v>136.99810606060606</v>
      </c>
      <c r="R38" s="8">
        <v>157.22217244783778</v>
      </c>
      <c r="S38" s="50">
        <v>163.75</v>
      </c>
      <c r="T38" s="13">
        <v>151.900088391845</v>
      </c>
      <c r="U38" s="6">
        <v>154.583333333333</v>
      </c>
      <c r="V38" s="6">
        <v>150.018115942029</v>
      </c>
      <c r="W38" s="6">
        <v>123.85416666666666</v>
      </c>
      <c r="X38" s="6">
        <v>117.82407407407408</v>
      </c>
      <c r="Y38" s="6">
        <v>105.40674603174602</v>
      </c>
      <c r="Z38" s="6">
        <v>113.25974330495499</v>
      </c>
      <c r="AA38" s="13">
        <v>103.06173367550612</v>
      </c>
      <c r="AB38" s="13">
        <v>112.33766233766234</v>
      </c>
      <c r="AC38" s="22">
        <v>115.3125</v>
      </c>
      <c r="AD38" s="6">
        <v>124.773</v>
      </c>
      <c r="AE38" s="6">
        <v>124.375</v>
      </c>
      <c r="AF38" s="6">
        <v>111.9047619047619</v>
      </c>
      <c r="AG38" s="17">
        <v>115.03</v>
      </c>
      <c r="AH38" s="6">
        <v>119.18184885290147</v>
      </c>
      <c r="AI38" s="6">
        <v>108.07956521739131</v>
      </c>
      <c r="AJ38" s="138">
        <v>162.5</v>
      </c>
      <c r="AK38" s="6">
        <v>135.15625</v>
      </c>
      <c r="AL38" s="6">
        <v>109.53947368421052</v>
      </c>
      <c r="AM38" s="158">
        <v>118.3972537878788</v>
      </c>
      <c r="AN38" s="160">
        <f t="shared" si="0"/>
        <v>8.0863818363818485</v>
      </c>
      <c r="AO38" s="164">
        <f t="shared" si="1"/>
        <v>14.879936097967416</v>
      </c>
    </row>
    <row r="39" spans="1:41" ht="15" customHeight="1" x14ac:dyDescent="0.25">
      <c r="A39" s="3" t="s">
        <v>38</v>
      </c>
      <c r="B39" s="6">
        <v>156.38</v>
      </c>
      <c r="C39" s="6">
        <v>165.77</v>
      </c>
      <c r="D39" s="6">
        <v>178.55</v>
      </c>
      <c r="E39" s="6">
        <v>165.01</v>
      </c>
      <c r="F39" s="6">
        <v>179.36</v>
      </c>
      <c r="G39" s="6">
        <v>199.49</v>
      </c>
      <c r="H39" s="6">
        <v>194.53</v>
      </c>
      <c r="I39" s="6">
        <v>188.89</v>
      </c>
      <c r="J39" s="8">
        <v>158.02000000000001</v>
      </c>
      <c r="K39" s="8">
        <v>199.78</v>
      </c>
      <c r="L39" s="8">
        <v>199.78</v>
      </c>
      <c r="M39" s="13">
        <v>198.81865530303</v>
      </c>
      <c r="N39" s="14">
        <v>135</v>
      </c>
      <c r="O39" s="6">
        <v>108.25768950768951</v>
      </c>
      <c r="P39" s="6">
        <v>129.27631578947367</v>
      </c>
      <c r="Q39" s="22">
        <v>147.06649831649833</v>
      </c>
      <c r="R39" s="8">
        <v>158.95873614166601</v>
      </c>
      <c r="S39" s="50">
        <v>165.72368421052599</v>
      </c>
      <c r="T39" s="13">
        <v>160.292838018742</v>
      </c>
      <c r="U39" s="6">
        <v>162.35900673400701</v>
      </c>
      <c r="V39" s="6">
        <v>168.26086956521701</v>
      </c>
      <c r="W39" s="6">
        <v>117.10526315789474</v>
      </c>
      <c r="X39" s="6">
        <v>122.5</v>
      </c>
      <c r="Y39" s="6">
        <v>112.92016806722688</v>
      </c>
      <c r="Z39" s="6">
        <v>118.977978212309</v>
      </c>
      <c r="AA39" s="13">
        <v>109.375</v>
      </c>
      <c r="AB39" s="13">
        <v>119.53748006379584</v>
      </c>
      <c r="AC39" s="22">
        <v>114.9175579322638</v>
      </c>
      <c r="AD39" s="6">
        <v>114.23611111111111</v>
      </c>
      <c r="AE39" s="6">
        <v>119.25505050505051</v>
      </c>
      <c r="AF39" s="6">
        <v>114.93055555555556</v>
      </c>
      <c r="AG39" s="17">
        <v>111.32</v>
      </c>
      <c r="AH39" s="6">
        <v>117.63888888888889</v>
      </c>
      <c r="AI39" s="6">
        <v>109.47368421052632</v>
      </c>
      <c r="AJ39" s="138">
        <v>111.53846153846153</v>
      </c>
      <c r="AK39" s="6">
        <v>135.09615384615384</v>
      </c>
      <c r="AL39" s="6">
        <v>107.14436026936028</v>
      </c>
      <c r="AM39" s="158">
        <v>117.95634920634922</v>
      </c>
      <c r="AN39" s="160">
        <f t="shared" si="0"/>
        <v>10.091048105385729</v>
      </c>
      <c r="AO39" s="164">
        <f t="shared" si="1"/>
        <v>7.8458049886621399</v>
      </c>
    </row>
    <row r="40" spans="1:41" ht="15" customHeight="1" x14ac:dyDescent="0.25">
      <c r="A40" s="3" t="s">
        <v>39</v>
      </c>
      <c r="B40" s="6">
        <v>393.49</v>
      </c>
      <c r="C40" s="6">
        <v>402.33</v>
      </c>
      <c r="D40" s="6">
        <v>400.55</v>
      </c>
      <c r="E40" s="6">
        <v>418.75</v>
      </c>
      <c r="F40" s="6">
        <v>428.01</v>
      </c>
      <c r="G40" s="6">
        <v>473.65</v>
      </c>
      <c r="H40" s="6">
        <v>466.77</v>
      </c>
      <c r="I40" s="6">
        <v>459.16</v>
      </c>
      <c r="J40" s="8">
        <v>381.53</v>
      </c>
      <c r="K40" s="8">
        <v>474.36</v>
      </c>
      <c r="L40" s="8">
        <v>474.36</v>
      </c>
      <c r="M40" s="13">
        <v>490.37037037037032</v>
      </c>
      <c r="N40" s="6">
        <v>436.66666666666663</v>
      </c>
      <c r="O40" s="6">
        <v>462.53968253968259</v>
      </c>
      <c r="P40" s="6">
        <v>424.56140350877189</v>
      </c>
      <c r="Q40" s="22">
        <v>432.80701754386001</v>
      </c>
      <c r="R40" s="50">
        <v>452.66666666666703</v>
      </c>
      <c r="S40" s="50">
        <v>440.63492063492066</v>
      </c>
      <c r="T40" s="13">
        <v>438.51851851851859</v>
      </c>
      <c r="U40" s="6">
        <v>449.12280701754389</v>
      </c>
      <c r="V40" s="6">
        <v>469.44444444444451</v>
      </c>
      <c r="W40" s="6">
        <v>455.33333333333297</v>
      </c>
      <c r="X40" s="6">
        <v>450.28571428571399</v>
      </c>
      <c r="Y40" s="6">
        <v>458.51851851851853</v>
      </c>
      <c r="Z40" s="6">
        <v>436</v>
      </c>
      <c r="AA40" s="13">
        <v>408.18181818181802</v>
      </c>
      <c r="AB40" s="13">
        <v>430.37037037037038</v>
      </c>
      <c r="AC40" s="22">
        <v>422.66666666666669</v>
      </c>
      <c r="AD40" s="6">
        <v>430.316666666667</v>
      </c>
      <c r="AE40" s="6">
        <v>453.33333333333337</v>
      </c>
      <c r="AF40" s="6">
        <v>423.6666666666668</v>
      </c>
      <c r="AG40" s="17">
        <v>400.83</v>
      </c>
      <c r="AH40" s="6">
        <v>425.88235294117652</v>
      </c>
      <c r="AI40" s="6">
        <v>434.54590909090911</v>
      </c>
      <c r="AJ40" s="138">
        <v>444.76190476190476</v>
      </c>
      <c r="AK40" s="6">
        <v>473.33333333333331</v>
      </c>
      <c r="AL40" s="6">
        <v>417.03703703703701</v>
      </c>
      <c r="AM40" s="158">
        <v>407.61904761904759</v>
      </c>
      <c r="AN40" s="160">
        <f t="shared" si="0"/>
        <v>-2.2583100735853847</v>
      </c>
      <c r="AO40" s="164">
        <f t="shared" si="1"/>
        <v>-0.13787252094598379</v>
      </c>
    </row>
    <row r="41" spans="1:41" ht="15" customHeight="1" x14ac:dyDescent="0.25">
      <c r="A41" s="3" t="s">
        <v>40</v>
      </c>
      <c r="B41" s="6">
        <v>218.22</v>
      </c>
      <c r="C41" s="6">
        <v>216.4</v>
      </c>
      <c r="D41" s="6">
        <v>215.2</v>
      </c>
      <c r="E41" s="6">
        <v>203.99</v>
      </c>
      <c r="F41" s="6">
        <v>211.89</v>
      </c>
      <c r="G41" s="6">
        <v>225.07</v>
      </c>
      <c r="H41" s="6">
        <v>220</v>
      </c>
      <c r="I41" s="6">
        <v>219.38</v>
      </c>
      <c r="J41" s="8">
        <v>206.96</v>
      </c>
      <c r="K41" s="8">
        <v>225.4</v>
      </c>
      <c r="L41" s="86">
        <v>215.18</v>
      </c>
      <c r="M41" s="13">
        <v>222.425301723795</v>
      </c>
      <c r="N41" s="14">
        <v>200</v>
      </c>
      <c r="O41" s="6">
        <v>161.06286140464897</v>
      </c>
      <c r="P41" s="6">
        <v>155.18876986796272</v>
      </c>
      <c r="Q41" s="22">
        <v>183.14831388340454</v>
      </c>
      <c r="R41" s="50">
        <v>215.54545454545499</v>
      </c>
      <c r="S41" s="50">
        <v>194.133442719605</v>
      </c>
      <c r="T41" s="13">
        <v>210.37198708815635</v>
      </c>
      <c r="U41" s="6">
        <v>198.590516164376</v>
      </c>
      <c r="V41" s="6">
        <v>188.42103983402299</v>
      </c>
      <c r="W41" s="6">
        <v>154.77840075302873</v>
      </c>
      <c r="X41" s="6">
        <v>175.6886907228284</v>
      </c>
      <c r="Y41" s="6">
        <v>196.56094787777758</v>
      </c>
      <c r="Z41" s="6">
        <v>185.04595153572834</v>
      </c>
      <c r="AA41" s="13">
        <v>152.43657480368128</v>
      </c>
      <c r="AB41" s="13">
        <v>157.56434327176422</v>
      </c>
      <c r="AC41" s="22">
        <v>194.8745272373944</v>
      </c>
      <c r="AD41" s="6">
        <v>208.61842105263199</v>
      </c>
      <c r="AE41" s="6">
        <v>210.637778938227</v>
      </c>
      <c r="AF41" s="6">
        <v>228.30927449499458</v>
      </c>
      <c r="AG41" s="17">
        <v>204.64</v>
      </c>
      <c r="AH41" s="6">
        <v>192.01761865646927</v>
      </c>
      <c r="AI41" s="6">
        <v>183.84399999999999</v>
      </c>
      <c r="AJ41" s="138">
        <v>182.32006396703667</v>
      </c>
      <c r="AK41" s="6">
        <v>190.30649256487328</v>
      </c>
      <c r="AL41" s="6">
        <v>207.418565391622</v>
      </c>
      <c r="AM41" s="158">
        <v>173.45870594949821</v>
      </c>
      <c r="AN41" s="160">
        <f t="shared" si="0"/>
        <v>-16.372622854663465</v>
      </c>
      <c r="AO41" s="164">
        <f t="shared" si="1"/>
        <v>13.79073963902084</v>
      </c>
    </row>
    <row r="42" spans="1:41" ht="15" customHeight="1" x14ac:dyDescent="0.25">
      <c r="A42" s="3" t="s">
        <v>41</v>
      </c>
      <c r="B42" s="6">
        <v>250.71</v>
      </c>
      <c r="C42" s="6">
        <v>266.17</v>
      </c>
      <c r="D42" s="6">
        <v>273.60000000000002</v>
      </c>
      <c r="E42" s="6">
        <v>283.22000000000003</v>
      </c>
      <c r="F42" s="6">
        <v>267.23</v>
      </c>
      <c r="G42" s="6">
        <v>260.98</v>
      </c>
      <c r="H42" s="6">
        <v>238.64</v>
      </c>
      <c r="I42" s="6">
        <v>255.35</v>
      </c>
      <c r="J42" s="8">
        <v>261.24</v>
      </c>
      <c r="K42" s="8">
        <v>261.37</v>
      </c>
      <c r="L42" s="86">
        <v>245.65666666666701</v>
      </c>
      <c r="M42" s="13">
        <v>250.07863661244701</v>
      </c>
      <c r="N42" s="6">
        <v>227.27272727272725</v>
      </c>
      <c r="O42" s="6">
        <v>207.79498068758545</v>
      </c>
      <c r="P42" s="6">
        <v>216.473679940556</v>
      </c>
      <c r="Q42" s="22">
        <v>207.21028991509795</v>
      </c>
      <c r="R42" s="8">
        <v>237.82624873203343</v>
      </c>
      <c r="S42" s="50">
        <v>229.55755256032418</v>
      </c>
      <c r="T42" s="13">
        <v>231.91918064449999</v>
      </c>
      <c r="U42" s="6">
        <v>218.51822817346584</v>
      </c>
      <c r="V42" s="6">
        <v>230.60697524406373</v>
      </c>
      <c r="W42" s="6">
        <v>207.06722502022598</v>
      </c>
      <c r="X42" s="6">
        <v>184.62943968316799</v>
      </c>
      <c r="Y42" s="6">
        <v>203.45338886818158</v>
      </c>
      <c r="Z42" s="6">
        <v>215.45454545454501</v>
      </c>
      <c r="AA42" s="13">
        <v>196.76761843502399</v>
      </c>
      <c r="AB42" s="13">
        <v>189.65005395057901</v>
      </c>
      <c r="AC42" s="22">
        <v>184.128620271198</v>
      </c>
      <c r="AD42" s="6">
        <v>204.17428571428573</v>
      </c>
      <c r="AE42" s="6">
        <v>206.129728361411</v>
      </c>
      <c r="AF42" s="6">
        <v>223.81868586235714</v>
      </c>
      <c r="AG42" s="17">
        <v>257.99</v>
      </c>
      <c r="AH42" s="6">
        <v>232.79555681774701</v>
      </c>
      <c r="AI42" s="6">
        <v>201.630769230769</v>
      </c>
      <c r="AJ42" s="138">
        <v>203.02049168873708</v>
      </c>
      <c r="AK42" s="6">
        <v>200.38601399637236</v>
      </c>
      <c r="AL42" s="6">
        <v>216.36853956099</v>
      </c>
      <c r="AM42" s="158">
        <v>188.4191089985022</v>
      </c>
      <c r="AN42" s="160">
        <f t="shared" si="0"/>
        <v>-12.917511306956628</v>
      </c>
      <c r="AO42" s="164">
        <f t="shared" si="1"/>
        <v>-4.2428268954622812</v>
      </c>
    </row>
    <row r="43" spans="1:41" ht="15" customHeight="1" x14ac:dyDescent="0.25">
      <c r="A43" s="3" t="s">
        <v>42</v>
      </c>
      <c r="B43" s="6">
        <v>606.79</v>
      </c>
      <c r="C43" s="6">
        <v>687.78</v>
      </c>
      <c r="D43" s="6">
        <v>648.66999999999996</v>
      </c>
      <c r="E43" s="6">
        <v>648.24</v>
      </c>
      <c r="F43" s="6">
        <v>607.66999999999996</v>
      </c>
      <c r="G43" s="6">
        <v>623.80999999999995</v>
      </c>
      <c r="H43" s="6">
        <v>600</v>
      </c>
      <c r="I43" s="6">
        <v>618.79</v>
      </c>
      <c r="J43" s="8">
        <v>613.89</v>
      </c>
      <c r="K43" s="8">
        <v>624.74</v>
      </c>
      <c r="L43" s="8">
        <v>624.74</v>
      </c>
      <c r="M43" s="13">
        <v>545.09803921568619</v>
      </c>
      <c r="N43" s="14">
        <v>550</v>
      </c>
      <c r="O43" s="6">
        <v>532.06349206349205</v>
      </c>
      <c r="P43" s="6">
        <v>527.84313725490188</v>
      </c>
      <c r="Q43" s="22">
        <v>531.66666666666663</v>
      </c>
      <c r="R43" s="8">
        <v>586.82217932669164</v>
      </c>
      <c r="S43" s="50">
        <v>522.22222222222217</v>
      </c>
      <c r="T43" s="13">
        <v>526.31578947368416</v>
      </c>
      <c r="U43" s="6">
        <v>541.17647058823513</v>
      </c>
      <c r="V43" s="6">
        <v>535.00000000000011</v>
      </c>
      <c r="W43" s="6">
        <v>540.35087719298247</v>
      </c>
      <c r="X43" s="6">
        <v>533.93939393939411</v>
      </c>
      <c r="Y43" s="6">
        <v>502.10526315789502</v>
      </c>
      <c r="Z43" s="6">
        <v>535.46098763435327</v>
      </c>
      <c r="AA43" s="13">
        <v>518.66666666666674</v>
      </c>
      <c r="AB43" s="13">
        <v>525.18518518518511</v>
      </c>
      <c r="AC43" s="22">
        <v>493.3333333333332</v>
      </c>
      <c r="AD43" s="6">
        <v>476.86235294117603</v>
      </c>
      <c r="AE43" s="6">
        <v>489.62962962962968</v>
      </c>
      <c r="AF43" s="6">
        <v>467.33333333333331</v>
      </c>
      <c r="AG43" s="17">
        <v>502.22</v>
      </c>
      <c r="AH43" s="6">
        <v>500</v>
      </c>
      <c r="AI43" s="6">
        <v>525.0766666666666</v>
      </c>
      <c r="AJ43" s="138">
        <v>555.38461538461502</v>
      </c>
      <c r="AK43" s="6">
        <v>575.83333333333303</v>
      </c>
      <c r="AL43" s="6">
        <v>580.74074074074076</v>
      </c>
      <c r="AM43" s="158">
        <v>570.79365079365084</v>
      </c>
      <c r="AN43" s="160">
        <f t="shared" si="0"/>
        <v>-1.7128279883381878</v>
      </c>
      <c r="AO43" s="164">
        <f t="shared" si="1"/>
        <v>10.050189741706445</v>
      </c>
    </row>
    <row r="44" spans="1:41" ht="15" customHeight="1" x14ac:dyDescent="0.25">
      <c r="A44" s="3" t="s">
        <v>43</v>
      </c>
      <c r="B44" s="6">
        <v>589.96</v>
      </c>
      <c r="C44" s="6">
        <v>605.35</v>
      </c>
      <c r="D44" s="6">
        <v>590.23</v>
      </c>
      <c r="E44" s="6">
        <v>601.13</v>
      </c>
      <c r="F44" s="6">
        <v>600</v>
      </c>
      <c r="G44" s="6">
        <v>625</v>
      </c>
      <c r="H44" s="6">
        <v>594.28</v>
      </c>
      <c r="I44" s="6">
        <v>618.92999999999995</v>
      </c>
      <c r="J44" s="8">
        <v>576</v>
      </c>
      <c r="K44" s="8">
        <v>625.92999999999995</v>
      </c>
      <c r="L44" s="8">
        <v>625.92999999999995</v>
      </c>
      <c r="M44" s="13">
        <v>650</v>
      </c>
      <c r="N44" s="6">
        <v>750.32</v>
      </c>
      <c r="O44" s="6">
        <v>662.22222222222217</v>
      </c>
      <c r="P44" s="6">
        <v>642.35294117647061</v>
      </c>
      <c r="Q44" s="22">
        <v>664.66666666666663</v>
      </c>
      <c r="R44" s="50">
        <v>655</v>
      </c>
      <c r="S44" s="50">
        <v>631.57894736842104</v>
      </c>
      <c r="T44" s="13">
        <v>640.66666666666697</v>
      </c>
      <c r="U44" s="6">
        <v>665.33333333333337</v>
      </c>
      <c r="V44" s="6">
        <v>633.33333333333337</v>
      </c>
      <c r="W44" s="6">
        <v>700</v>
      </c>
      <c r="X44" s="6">
        <v>642.5</v>
      </c>
      <c r="Y44" s="6">
        <v>580.71428571428567</v>
      </c>
      <c r="Z44" s="6">
        <v>550</v>
      </c>
      <c r="AA44" s="13">
        <v>604.444444444444</v>
      </c>
      <c r="AB44" s="13">
        <v>616.875</v>
      </c>
      <c r="AC44" s="22">
        <v>654.11764705882354</v>
      </c>
      <c r="AD44" s="6">
        <v>633.52941176470586</v>
      </c>
      <c r="AE44" s="6">
        <v>645.88235294117646</v>
      </c>
      <c r="AF44" s="6">
        <v>658.125</v>
      </c>
      <c r="AG44" s="17">
        <v>650.16</v>
      </c>
      <c r="AH44" s="6">
        <v>664.61538461538498</v>
      </c>
      <c r="AI44" s="6">
        <v>650.5</v>
      </c>
      <c r="AJ44" s="138">
        <v>640.76923076923072</v>
      </c>
      <c r="AK44" s="6">
        <v>629.16666666666697</v>
      </c>
      <c r="AL44" s="6">
        <v>655</v>
      </c>
      <c r="AM44" s="158">
        <v>632.85714285714289</v>
      </c>
      <c r="AN44" s="160">
        <f t="shared" si="0"/>
        <v>-3.3805888767720784</v>
      </c>
      <c r="AO44" s="164">
        <f t="shared" si="1"/>
        <v>4.7006302521009218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/>
  <dimension ref="A1:AO44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2.28515625" customWidth="1"/>
    <col min="2" max="13" width="9.140625" style="4"/>
    <col min="24" max="24" width="12.855468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556.34500000000003</v>
      </c>
      <c r="C2" s="6">
        <v>524.09090909090901</v>
      </c>
      <c r="D2" s="6">
        <v>584.71428571428601</v>
      </c>
      <c r="E2" s="6">
        <v>524.54545454545496</v>
      </c>
      <c r="F2" s="6">
        <v>529.375</v>
      </c>
      <c r="G2" s="8">
        <v>528.57142857142901</v>
      </c>
      <c r="H2" s="14">
        <v>485.89</v>
      </c>
      <c r="I2" s="6">
        <v>404.66666666666669</v>
      </c>
      <c r="J2" s="6">
        <v>429.44444444444446</v>
      </c>
      <c r="K2" s="88">
        <v>425</v>
      </c>
      <c r="L2" s="89">
        <v>428</v>
      </c>
      <c r="M2" s="13">
        <v>476.66666666666669</v>
      </c>
      <c r="N2" s="6">
        <v>410.125</v>
      </c>
      <c r="O2" s="6">
        <v>458</v>
      </c>
      <c r="P2" s="6">
        <v>478.461538461538</v>
      </c>
      <c r="Q2" s="22">
        <v>486.15384615384602</v>
      </c>
      <c r="R2" s="50">
        <v>527.33333333333303</v>
      </c>
      <c r="S2" s="50">
        <v>530.66666666666697</v>
      </c>
      <c r="T2" s="13">
        <v>473.84615384615387</v>
      </c>
      <c r="U2" s="6">
        <v>445</v>
      </c>
      <c r="V2" s="6">
        <v>461.66666666666669</v>
      </c>
      <c r="W2" s="6">
        <v>500</v>
      </c>
      <c r="X2" s="6">
        <v>460</v>
      </c>
      <c r="Y2" s="6">
        <v>425.42857142857099</v>
      </c>
      <c r="Z2" s="6">
        <v>460</v>
      </c>
      <c r="AA2" s="13">
        <v>433.52941176470603</v>
      </c>
      <c r="AB2" s="13">
        <v>428.75</v>
      </c>
      <c r="AC2" s="22">
        <v>471.42857142857144</v>
      </c>
      <c r="AD2" s="6">
        <v>465.71428571428572</v>
      </c>
      <c r="AE2" s="6">
        <v>495.71428571428601</v>
      </c>
      <c r="AF2" s="6">
        <v>465.71428571428572</v>
      </c>
      <c r="AG2" s="17">
        <v>443.21</v>
      </c>
      <c r="AH2" s="6">
        <v>446.78571428571428</v>
      </c>
      <c r="AI2" s="6">
        <v>448.75</v>
      </c>
      <c r="AJ2" s="138">
        <v>466.42857142857144</v>
      </c>
      <c r="AK2" s="6">
        <v>467.61904761904759</v>
      </c>
      <c r="AL2" s="6">
        <v>441.42857142857144</v>
      </c>
      <c r="AM2" s="158">
        <v>440</v>
      </c>
      <c r="AN2" s="160">
        <f>(AM2-AL2)/AL2*100</f>
        <v>-0.32362459546925931</v>
      </c>
      <c r="AO2" s="164">
        <f>(AM2-AA2)/AA2*100</f>
        <v>1.4925373134328022</v>
      </c>
    </row>
    <row r="3" spans="1:41" ht="15" customHeight="1" x14ac:dyDescent="0.25">
      <c r="A3" s="2" t="s">
        <v>2</v>
      </c>
      <c r="B3" s="6">
        <v>48.274999999999999</v>
      </c>
      <c r="C3" s="6">
        <v>48.3333333333333</v>
      </c>
      <c r="D3" s="6">
        <v>48.75</v>
      </c>
      <c r="E3" s="6">
        <v>45.636363636363598</v>
      </c>
      <c r="F3" s="6">
        <v>48.928571428571402</v>
      </c>
      <c r="G3" s="8">
        <v>46.3333333333333</v>
      </c>
      <c r="H3" s="14">
        <v>42.98</v>
      </c>
      <c r="I3" s="6">
        <v>37.44</v>
      </c>
      <c r="J3" s="6">
        <v>37.5</v>
      </c>
      <c r="K3" s="88">
        <v>37.333333333333336</v>
      </c>
      <c r="L3" s="89">
        <v>38</v>
      </c>
      <c r="M3" s="13">
        <v>38.571428571428569</v>
      </c>
      <c r="N3" s="6">
        <v>37.352941176470587</v>
      </c>
      <c r="O3" s="6">
        <v>36.666666666666664</v>
      </c>
      <c r="P3" s="6">
        <v>36.92307692307692</v>
      </c>
      <c r="Q3" s="22">
        <v>36.53846153846154</v>
      </c>
      <c r="R3" s="50">
        <v>39.333333333333336</v>
      </c>
      <c r="S3" s="50">
        <v>40.588235294117645</v>
      </c>
      <c r="T3" s="13">
        <v>39.615384615384613</v>
      </c>
      <c r="U3" s="6">
        <v>37.333333333333336</v>
      </c>
      <c r="V3" s="6">
        <v>40</v>
      </c>
      <c r="W3" s="6">
        <v>40.588235294117645</v>
      </c>
      <c r="X3" s="6">
        <v>40.588235294117645</v>
      </c>
      <c r="Y3" s="6">
        <v>37.692307692307693</v>
      </c>
      <c r="Z3" s="6">
        <v>40.9166666666667</v>
      </c>
      <c r="AA3" s="13">
        <v>39.705882352941174</v>
      </c>
      <c r="AB3" s="13">
        <v>40</v>
      </c>
      <c r="AC3" s="22">
        <v>40.642857142857103</v>
      </c>
      <c r="AD3" s="6">
        <v>39.642857142857146</v>
      </c>
      <c r="AE3" s="6">
        <v>39.642857142857146</v>
      </c>
      <c r="AF3" s="6">
        <v>39.642857142857146</v>
      </c>
      <c r="AG3" s="17">
        <v>39.64</v>
      </c>
      <c r="AH3" s="6">
        <v>39.642857142857146</v>
      </c>
      <c r="AI3" s="6">
        <v>37.1875</v>
      </c>
      <c r="AJ3" s="138">
        <v>40.714285714285715</v>
      </c>
      <c r="AK3" s="6">
        <v>39.947368421052602</v>
      </c>
      <c r="AL3" s="6">
        <v>37.785714285714299</v>
      </c>
      <c r="AM3" s="158">
        <v>37.5</v>
      </c>
      <c r="AN3" s="160">
        <f t="shared" ref="AN3:AN44" si="0">(AM3-AL3)/AL3*100</f>
        <v>-0.75614366729682103</v>
      </c>
      <c r="AO3" s="164">
        <f t="shared" ref="AO3:AO44" si="1">(AM3-AA3)/AA3*100</f>
        <v>-5.55555555555555</v>
      </c>
    </row>
    <row r="4" spans="1:41" ht="15" customHeight="1" x14ac:dyDescent="0.25">
      <c r="A4" s="2" t="s">
        <v>3</v>
      </c>
      <c r="B4" s="6">
        <v>241.19</v>
      </c>
      <c r="C4" s="6">
        <v>335</v>
      </c>
      <c r="D4" s="6">
        <v>353.36956521739103</v>
      </c>
      <c r="E4" s="6">
        <v>345.64102564102564</v>
      </c>
      <c r="F4" s="6">
        <v>346.66666666666703</v>
      </c>
      <c r="G4" s="8">
        <v>353.09829059829059</v>
      </c>
      <c r="H4" s="22">
        <v>386.66666666666669</v>
      </c>
      <c r="I4" s="6">
        <v>326.63600000000002</v>
      </c>
      <c r="J4" s="6">
        <v>389.4871794871795</v>
      </c>
      <c r="K4" s="88">
        <v>336.63636363636402</v>
      </c>
      <c r="L4" s="89">
        <v>320</v>
      </c>
      <c r="M4" s="13">
        <v>350.83333333333297</v>
      </c>
      <c r="N4" s="6">
        <v>332.13958660387232</v>
      </c>
      <c r="O4" s="6">
        <v>330.07227891156464</v>
      </c>
      <c r="P4" s="6">
        <v>353.33333333333337</v>
      </c>
      <c r="Q4" s="22">
        <v>370</v>
      </c>
      <c r="R4" s="50">
        <v>398.59957776213935</v>
      </c>
      <c r="S4" s="50">
        <v>398.75954997383599</v>
      </c>
      <c r="T4" s="13">
        <v>409.74842767295598</v>
      </c>
      <c r="U4" s="6">
        <v>400</v>
      </c>
      <c r="V4" s="6">
        <v>400</v>
      </c>
      <c r="W4" s="6">
        <v>381.7595499738357</v>
      </c>
      <c r="X4" s="6">
        <v>381.7595499738357</v>
      </c>
      <c r="Y4" s="6">
        <v>350</v>
      </c>
      <c r="Z4" s="6">
        <v>350</v>
      </c>
      <c r="AA4" s="13">
        <v>342.65159674981101</v>
      </c>
      <c r="AB4" s="13">
        <v>332.191358024691</v>
      </c>
      <c r="AC4" s="22">
        <v>340</v>
      </c>
      <c r="AD4" s="6">
        <v>340</v>
      </c>
      <c r="AE4" s="6">
        <v>340</v>
      </c>
      <c r="AF4" s="6">
        <v>340</v>
      </c>
      <c r="AG4" s="17">
        <v>302.02</v>
      </c>
      <c r="AH4" s="6">
        <v>302.90238095238101</v>
      </c>
      <c r="AI4" s="6">
        <v>313.85599999999999</v>
      </c>
      <c r="AJ4" s="138">
        <v>306.23946360153298</v>
      </c>
      <c r="AK4" s="6">
        <v>283.38768115942003</v>
      </c>
      <c r="AL4" s="6">
        <v>246.666666666667</v>
      </c>
      <c r="AM4" s="158">
        <v>211.53846153846152</v>
      </c>
      <c r="AN4" s="160">
        <f t="shared" si="0"/>
        <v>-14.241164241164364</v>
      </c>
      <c r="AO4" s="164">
        <f t="shared" si="1"/>
        <v>-38.264270896447186</v>
      </c>
    </row>
    <row r="5" spans="1:41" ht="15" customHeight="1" x14ac:dyDescent="0.25">
      <c r="A5" s="2" t="s">
        <v>4</v>
      </c>
      <c r="B5" s="6">
        <v>243.88500000000002</v>
      </c>
      <c r="C5" s="6">
        <v>256.67016666666649</v>
      </c>
      <c r="D5" s="6">
        <v>283.54681581419749</v>
      </c>
      <c r="E5" s="6">
        <v>279.92300367743633</v>
      </c>
      <c r="F5" s="6">
        <v>291.32208219322854</v>
      </c>
      <c r="G5" s="8">
        <v>283.86285296582327</v>
      </c>
      <c r="H5" s="22">
        <v>322.51735981327818</v>
      </c>
      <c r="I5" s="6">
        <v>278.08499999999998</v>
      </c>
      <c r="J5" s="6">
        <v>333.92671714211917</v>
      </c>
      <c r="K5" s="88">
        <v>308.086026726797</v>
      </c>
      <c r="L5" s="89">
        <v>302.51636363636402</v>
      </c>
      <c r="M5" s="13">
        <v>289.68200498590198</v>
      </c>
      <c r="N5" s="6">
        <v>265.66775038802575</v>
      </c>
      <c r="O5" s="6">
        <v>277.101147036295</v>
      </c>
      <c r="P5" s="6">
        <v>304.89640414865681</v>
      </c>
      <c r="Q5" s="22">
        <v>313.13594897407802</v>
      </c>
      <c r="R5" s="50">
        <v>346.74044617847102</v>
      </c>
      <c r="S5" s="50">
        <v>355.64766266572099</v>
      </c>
      <c r="T5" s="13">
        <v>408.53708215699169</v>
      </c>
      <c r="U5" s="6">
        <v>398.199725729286</v>
      </c>
      <c r="V5" s="6">
        <v>358.00752543243198</v>
      </c>
      <c r="W5" s="6">
        <v>328.52721448644922</v>
      </c>
      <c r="X5" s="6">
        <v>331.14051234911892</v>
      </c>
      <c r="Y5" s="6">
        <v>384.59158622841397</v>
      </c>
      <c r="Z5" s="6">
        <v>384.59158622841397</v>
      </c>
      <c r="AA5" s="13">
        <v>374.95534774996003</v>
      </c>
      <c r="AB5" s="13">
        <v>356.53071209504202</v>
      </c>
      <c r="AC5" s="22">
        <v>299.17655802566298</v>
      </c>
      <c r="AD5" s="6">
        <v>316.67666666666702</v>
      </c>
      <c r="AE5" s="6">
        <v>299.17655802566298</v>
      </c>
      <c r="AF5" s="6">
        <v>263.53957636566298</v>
      </c>
      <c r="AG5" s="17">
        <v>239.58</v>
      </c>
      <c r="AH5" s="6">
        <v>249.580560578003</v>
      </c>
      <c r="AI5" s="6">
        <v>289.22437500000001</v>
      </c>
      <c r="AJ5" s="138">
        <v>252.24149676237101</v>
      </c>
      <c r="AK5" s="6">
        <v>253.50054688542099</v>
      </c>
      <c r="AL5" s="6">
        <v>241.20299225999801</v>
      </c>
      <c r="AM5" s="158">
        <v>198.547008547009</v>
      </c>
      <c r="AN5" s="160">
        <f t="shared" si="0"/>
        <v>-17.684682645648603</v>
      </c>
      <c r="AO5" s="164">
        <f t="shared" si="1"/>
        <v>-47.04782589754911</v>
      </c>
    </row>
    <row r="6" spans="1:41" ht="15" customHeight="1" x14ac:dyDescent="0.25">
      <c r="A6" s="2" t="s">
        <v>5</v>
      </c>
      <c r="B6" s="6">
        <v>1054.4749999999999</v>
      </c>
      <c r="C6" s="6">
        <v>1016.035</v>
      </c>
      <c r="D6" s="6">
        <v>1094.3722943722901</v>
      </c>
      <c r="E6" s="6">
        <v>1071.5659340659299</v>
      </c>
      <c r="F6" s="6">
        <v>1068.2478632478601</v>
      </c>
      <c r="G6" s="8">
        <v>1079.5739348370901</v>
      </c>
      <c r="H6" s="8">
        <v>1073.9108990424752</v>
      </c>
      <c r="I6" s="6">
        <v>953.29499999999996</v>
      </c>
      <c r="J6" s="6">
        <v>947.31092436974791</v>
      </c>
      <c r="K6" s="88">
        <v>895.92245989304809</v>
      </c>
      <c r="L6" s="89">
        <v>878.20499999999993</v>
      </c>
      <c r="M6" s="13">
        <v>1038.8752052545155</v>
      </c>
      <c r="N6" s="6">
        <v>933.53057199211059</v>
      </c>
      <c r="O6" s="6">
        <v>925.03663003663007</v>
      </c>
      <c r="P6" s="6">
        <v>938.63636363636363</v>
      </c>
      <c r="Q6" s="22">
        <v>844.02854090354094</v>
      </c>
      <c r="R6" s="50">
        <v>878.75457875457869</v>
      </c>
      <c r="S6" s="50">
        <v>885.98035298034995</v>
      </c>
      <c r="T6" s="13">
        <v>904.53479853479905</v>
      </c>
      <c r="U6" s="6">
        <v>1088.2962275819418</v>
      </c>
      <c r="V6" s="6">
        <v>1050.91223927588</v>
      </c>
      <c r="W6" s="6">
        <v>1030.952380952381</v>
      </c>
      <c r="X6" s="6">
        <v>1079.2994883903975</v>
      </c>
      <c r="Y6" s="6">
        <v>1036.5967365967367</v>
      </c>
      <c r="Z6" s="6">
        <v>996.76989676989683</v>
      </c>
      <c r="AA6" s="13">
        <v>980.95238095238096</v>
      </c>
      <c r="AB6" s="13">
        <v>999.73117160617198</v>
      </c>
      <c r="AC6" s="22">
        <v>998.28540903540897</v>
      </c>
      <c r="AD6" s="6">
        <v>1020.8625</v>
      </c>
      <c r="AE6" s="6">
        <v>951.39652014652017</v>
      </c>
      <c r="AF6" s="6">
        <v>912.97490754012495</v>
      </c>
      <c r="AG6" s="17">
        <v>955.68</v>
      </c>
      <c r="AH6" s="6">
        <v>961.51368760064406</v>
      </c>
      <c r="AI6" s="6">
        <v>927.51833333333332</v>
      </c>
      <c r="AJ6" s="138">
        <v>888.90276390276381</v>
      </c>
      <c r="AK6" s="6">
        <v>864.80186480186001</v>
      </c>
      <c r="AL6" s="6">
        <v>867.67676767676801</v>
      </c>
      <c r="AM6" s="158">
        <v>907.77777777777999</v>
      </c>
      <c r="AN6" s="160">
        <f t="shared" si="0"/>
        <v>4.6216530849827526</v>
      </c>
      <c r="AO6" s="164">
        <f t="shared" si="1"/>
        <v>-7.4595469255661184</v>
      </c>
    </row>
    <row r="7" spans="1:41" ht="15" customHeight="1" x14ac:dyDescent="0.25">
      <c r="A7" s="2" t="s">
        <v>6</v>
      </c>
      <c r="B7" s="6">
        <v>1213.0250000000001</v>
      </c>
      <c r="C7" s="6">
        <v>1245.4324999999999</v>
      </c>
      <c r="D7" s="6">
        <v>1291.0612535612538</v>
      </c>
      <c r="E7" s="6">
        <v>1142.5925925925924</v>
      </c>
      <c r="F7" s="6">
        <v>1273.3333333333335</v>
      </c>
      <c r="G7" s="8">
        <v>1250.7142857142858</v>
      </c>
      <c r="H7" s="8">
        <v>1262.0238095238096</v>
      </c>
      <c r="I7" s="6">
        <v>1137.2080000000001</v>
      </c>
      <c r="J7" s="6">
        <v>1264.6130295121461</v>
      </c>
      <c r="K7" s="88">
        <v>1184.1169614699027</v>
      </c>
      <c r="L7" s="89">
        <v>1183.33375</v>
      </c>
      <c r="M7" s="13">
        <v>1213.6363636363635</v>
      </c>
      <c r="N7" s="6">
        <v>1282.68398268398</v>
      </c>
      <c r="O7" s="6">
        <v>1200</v>
      </c>
      <c r="P7" s="6">
        <v>1175.4079254079254</v>
      </c>
      <c r="Q7" s="22">
        <v>1243.3982683982686</v>
      </c>
      <c r="R7" s="50">
        <v>1208.2750582750582</v>
      </c>
      <c r="S7" s="50">
        <v>1247.27564102564</v>
      </c>
      <c r="T7" s="13">
        <v>1101.4550264550264</v>
      </c>
      <c r="U7" s="6">
        <v>1231.7399267399269</v>
      </c>
      <c r="V7" s="6">
        <v>1222.8925619834711</v>
      </c>
      <c r="W7" s="6">
        <v>1147.2756410256411</v>
      </c>
      <c r="X7" s="6">
        <v>1147.2756410256411</v>
      </c>
      <c r="Y7" s="6">
        <v>1171.763085399449</v>
      </c>
      <c r="Z7" s="6">
        <v>1158.1818181818182</v>
      </c>
      <c r="AA7" s="13">
        <v>1238.0952380952381</v>
      </c>
      <c r="AB7" s="13">
        <v>1226.46276800123</v>
      </c>
      <c r="AC7" s="22">
        <v>1210.2272727272727</v>
      </c>
      <c r="AD7" s="6">
        <v>1178.39916666667</v>
      </c>
      <c r="AE7" s="6">
        <v>1126.8939393939399</v>
      </c>
      <c r="AF7" s="6">
        <v>1156.8939393939399</v>
      </c>
      <c r="AG7" s="17">
        <v>1157.3399999999999</v>
      </c>
      <c r="AH7" s="6">
        <v>1167.34265734266</v>
      </c>
      <c r="AI7" s="6">
        <v>1229.3207692307701</v>
      </c>
      <c r="AJ7" s="138">
        <v>1196.1432506887052</v>
      </c>
      <c r="AK7" s="6">
        <v>1161.3636363636399</v>
      </c>
      <c r="AL7" s="6">
        <v>1173.4265734265734</v>
      </c>
      <c r="AM7" s="158">
        <v>1173.3333333333335</v>
      </c>
      <c r="AN7" s="160">
        <f t="shared" si="0"/>
        <v>-7.9459674215218729E-3</v>
      </c>
      <c r="AO7" s="164">
        <f t="shared" si="1"/>
        <v>-5.2307692307692166</v>
      </c>
    </row>
    <row r="8" spans="1:41" ht="15" customHeight="1" x14ac:dyDescent="0.25">
      <c r="A8" s="2" t="s">
        <v>7</v>
      </c>
      <c r="B8" s="6">
        <v>223.32999999999998</v>
      </c>
      <c r="C8" s="6">
        <v>260.83333333333303</v>
      </c>
      <c r="D8" s="6">
        <v>252.222222222222</v>
      </c>
      <c r="E8" s="6">
        <v>236.66666666666666</v>
      </c>
      <c r="F8" s="6">
        <v>231.111111111111</v>
      </c>
      <c r="G8" s="8">
        <v>280</v>
      </c>
      <c r="H8" s="8">
        <v>255.55555555555549</v>
      </c>
      <c r="I8" s="6">
        <v>229</v>
      </c>
      <c r="J8" s="6">
        <v>249</v>
      </c>
      <c r="K8" s="88">
        <v>229</v>
      </c>
      <c r="L8" s="89">
        <v>235</v>
      </c>
      <c r="M8" s="13">
        <v>237.5</v>
      </c>
      <c r="N8" s="6">
        <v>307.777777777778</v>
      </c>
      <c r="O8" s="6">
        <v>296.66666666666703</v>
      </c>
      <c r="P8" s="6">
        <v>242.22222222222223</v>
      </c>
      <c r="Q8" s="22">
        <v>226.36363636363637</v>
      </c>
      <c r="R8" s="50">
        <v>217.77777777777777</v>
      </c>
      <c r="S8" s="50">
        <v>220</v>
      </c>
      <c r="T8" s="13">
        <v>235</v>
      </c>
      <c r="U8" s="6">
        <v>238.88888888888889</v>
      </c>
      <c r="V8" s="6">
        <v>231.25</v>
      </c>
      <c r="W8" s="6">
        <v>260</v>
      </c>
      <c r="X8" s="6">
        <v>260</v>
      </c>
      <c r="Y8" s="6">
        <v>223.33333333333334</v>
      </c>
      <c r="Z8" s="6">
        <v>223.33333333333334</v>
      </c>
      <c r="AA8" s="13">
        <v>232.5</v>
      </c>
      <c r="AB8" s="13">
        <v>222.22222222222223</v>
      </c>
      <c r="AC8" s="22">
        <v>237.5</v>
      </c>
      <c r="AD8" s="6">
        <v>230</v>
      </c>
      <c r="AE8" s="6">
        <v>236.25</v>
      </c>
      <c r="AF8" s="6">
        <v>230</v>
      </c>
      <c r="AG8" s="17">
        <v>256.25</v>
      </c>
      <c r="AH8" s="6">
        <v>256.25</v>
      </c>
      <c r="AI8" s="6">
        <v>245.38461538461539</v>
      </c>
      <c r="AJ8" s="138">
        <v>236.25</v>
      </c>
      <c r="AK8" s="6">
        <v>257.69230769230768</v>
      </c>
      <c r="AL8" s="6">
        <v>243.75</v>
      </c>
      <c r="AM8" s="158">
        <v>233.33333333333334</v>
      </c>
      <c r="AN8" s="160">
        <f t="shared" si="0"/>
        <v>-4.273504273504269</v>
      </c>
      <c r="AO8" s="164">
        <f t="shared" si="1"/>
        <v>0.35842293906810441</v>
      </c>
    </row>
    <row r="9" spans="1:41" ht="15" customHeight="1" x14ac:dyDescent="0.25">
      <c r="A9" s="2" t="s">
        <v>8</v>
      </c>
      <c r="B9" s="6">
        <v>222.25</v>
      </c>
      <c r="C9" s="6">
        <v>205</v>
      </c>
      <c r="D9" s="6">
        <v>226.15384615384616</v>
      </c>
      <c r="E9" s="6">
        <v>238</v>
      </c>
      <c r="F9" s="6">
        <v>232.727272727273</v>
      </c>
      <c r="G9" s="8">
        <v>238.33333333333334</v>
      </c>
      <c r="H9" s="8">
        <v>235.53030303030317</v>
      </c>
      <c r="I9" s="6">
        <v>224</v>
      </c>
      <c r="J9" s="6">
        <v>223.57142857142858</v>
      </c>
      <c r="K9" s="88">
        <v>214</v>
      </c>
      <c r="L9" s="89">
        <v>220</v>
      </c>
      <c r="M9" s="13">
        <v>243.333333333333</v>
      </c>
      <c r="N9" s="6">
        <v>285.125</v>
      </c>
      <c r="O9" s="6">
        <v>268.33333333333297</v>
      </c>
      <c r="P9" s="6">
        <v>213.07692307692307</v>
      </c>
      <c r="Q9" s="22">
        <v>224.16666666666666</v>
      </c>
      <c r="R9" s="50">
        <v>227.69230769230768</v>
      </c>
      <c r="S9" s="50">
        <v>244.66666666666666</v>
      </c>
      <c r="T9" s="13">
        <v>274.61538461538464</v>
      </c>
      <c r="U9" s="6">
        <v>266.66666666666703</v>
      </c>
      <c r="V9" s="6">
        <v>222</v>
      </c>
      <c r="W9" s="6">
        <v>230.66666666666666</v>
      </c>
      <c r="X9" s="6">
        <v>248.75</v>
      </c>
      <c r="Y9" s="6">
        <v>220</v>
      </c>
      <c r="Z9" s="6">
        <v>220</v>
      </c>
      <c r="AA9" s="13">
        <v>212.14285714285714</v>
      </c>
      <c r="AB9" s="13">
        <v>220.625</v>
      </c>
      <c r="AC9" s="22">
        <v>218.18181818181819</v>
      </c>
      <c r="AD9" s="6">
        <v>221.81818181818201</v>
      </c>
      <c r="AE9" s="6">
        <v>281.81818181818181</v>
      </c>
      <c r="AF9" s="6">
        <v>281.81818181818181</v>
      </c>
      <c r="AG9" s="17">
        <v>237.85</v>
      </c>
      <c r="AH9" s="6">
        <v>227.85714285714286</v>
      </c>
      <c r="AI9" s="6">
        <v>277.05882352941177</v>
      </c>
      <c r="AJ9" s="138">
        <v>257</v>
      </c>
      <c r="AK9" s="6">
        <v>246.84210526315789</v>
      </c>
      <c r="AL9" s="6">
        <v>260</v>
      </c>
      <c r="AM9" s="158">
        <v>208.33333333333334</v>
      </c>
      <c r="AN9" s="160">
        <f t="shared" si="0"/>
        <v>-19.871794871794869</v>
      </c>
      <c r="AO9" s="164">
        <f t="shared" si="1"/>
        <v>-1.795735129068456</v>
      </c>
    </row>
    <row r="10" spans="1:41" ht="15" customHeight="1" x14ac:dyDescent="0.25">
      <c r="A10" s="2" t="s">
        <v>9</v>
      </c>
      <c r="B10" s="6">
        <v>358.42499999999995</v>
      </c>
      <c r="C10" s="6">
        <v>305.58642857142848</v>
      </c>
      <c r="D10" s="6">
        <v>342.89605064559697</v>
      </c>
      <c r="E10" s="6">
        <v>306.76907786708153</v>
      </c>
      <c r="F10" s="6">
        <v>317.44663382594422</v>
      </c>
      <c r="G10" s="8">
        <v>335.107812635036</v>
      </c>
      <c r="H10" s="8">
        <v>326.27722323049011</v>
      </c>
      <c r="I10" s="6">
        <v>298.4672727272727</v>
      </c>
      <c r="J10" s="6">
        <v>358.64082352446701</v>
      </c>
      <c r="K10" s="88">
        <v>298.4695280521052</v>
      </c>
      <c r="L10" s="88">
        <v>298.4695280521052</v>
      </c>
      <c r="M10" s="13">
        <v>249.20634920634919</v>
      </c>
      <c r="N10" s="6">
        <v>251.64203612479477</v>
      </c>
      <c r="O10" s="6">
        <v>247.70488132557102</v>
      </c>
      <c r="P10" s="6">
        <v>258.96278051450474</v>
      </c>
      <c r="Q10" s="22">
        <v>259.68428123600546</v>
      </c>
      <c r="R10" s="50">
        <v>262.93103448275861</v>
      </c>
      <c r="S10" s="50">
        <v>259.12810042347252</v>
      </c>
      <c r="T10" s="13">
        <v>279.75146465567923</v>
      </c>
      <c r="U10" s="6">
        <v>251.42099280030314</v>
      </c>
      <c r="V10" s="6">
        <v>265.6901112935596</v>
      </c>
      <c r="W10" s="6">
        <v>259.12810042347252</v>
      </c>
      <c r="X10" s="6">
        <v>259.12810042347252</v>
      </c>
      <c r="Y10" s="6">
        <v>289.95077064642282</v>
      </c>
      <c r="Z10" s="6">
        <v>295.75128441070473</v>
      </c>
      <c r="AA10" s="13">
        <v>343.61026402898301</v>
      </c>
      <c r="AB10" s="13">
        <v>350.23683213338398</v>
      </c>
      <c r="AC10" s="22">
        <v>365.40593027661998</v>
      </c>
      <c r="AD10" s="6">
        <v>371.08600000000001</v>
      </c>
      <c r="AE10" s="6">
        <v>364.91568776051503</v>
      </c>
      <c r="AF10" s="6">
        <v>376.35941644562303</v>
      </c>
      <c r="AG10" s="17">
        <v>351.73</v>
      </c>
      <c r="AH10" s="6">
        <v>351.91114760080302</v>
      </c>
      <c r="AI10" s="6">
        <v>327.28083333333336</v>
      </c>
      <c r="AJ10" s="138">
        <v>301.09472447119413</v>
      </c>
      <c r="AK10" s="6">
        <v>273.41489303195289</v>
      </c>
      <c r="AL10" s="6">
        <v>312.76272003858207</v>
      </c>
      <c r="AM10" s="158">
        <v>269.96100164203614</v>
      </c>
      <c r="AN10" s="160">
        <f t="shared" si="0"/>
        <v>-13.685044813290395</v>
      </c>
      <c r="AO10" s="164">
        <f t="shared" si="1"/>
        <v>-21.433952968510471</v>
      </c>
    </row>
    <row r="11" spans="1:41" ht="15" customHeight="1" x14ac:dyDescent="0.25">
      <c r="A11" s="2" t="s">
        <v>10</v>
      </c>
      <c r="B11" s="6">
        <v>1085.0450000000001</v>
      </c>
      <c r="C11" s="6">
        <v>712.5</v>
      </c>
      <c r="D11" s="6">
        <v>718.75</v>
      </c>
      <c r="E11" s="6">
        <v>770.83333333333303</v>
      </c>
      <c r="F11" s="6">
        <v>781.25</v>
      </c>
      <c r="G11" s="8">
        <v>850.66666666666663</v>
      </c>
      <c r="H11" s="8">
        <v>815.95833333333326</v>
      </c>
      <c r="I11" s="6">
        <v>610.71500000000003</v>
      </c>
      <c r="J11" s="6">
        <v>656.15384615384596</v>
      </c>
      <c r="K11" s="88">
        <v>635.71428571428601</v>
      </c>
      <c r="L11" s="89">
        <v>650</v>
      </c>
      <c r="M11" s="13">
        <v>500</v>
      </c>
      <c r="N11" s="6">
        <v>562.5</v>
      </c>
      <c r="O11" s="6">
        <v>574</v>
      </c>
      <c r="P11" s="6">
        <v>576.66666666666674</v>
      </c>
      <c r="Q11" s="22">
        <v>603.33333333333303</v>
      </c>
      <c r="R11" s="50">
        <v>666.66666666666697</v>
      </c>
      <c r="S11" s="50">
        <v>681.81818181818187</v>
      </c>
      <c r="T11" s="13">
        <v>689.09118997624103</v>
      </c>
      <c r="U11" s="6">
        <v>658.28402047862801</v>
      </c>
      <c r="V11" s="6">
        <v>716.66666666666697</v>
      </c>
      <c r="W11" s="6">
        <v>650</v>
      </c>
      <c r="X11" s="6">
        <v>620</v>
      </c>
      <c r="Y11" s="6">
        <v>600</v>
      </c>
      <c r="Z11" s="6">
        <v>600</v>
      </c>
      <c r="AA11" s="13">
        <v>601.29999999999995</v>
      </c>
      <c r="AB11" s="13">
        <v>600</v>
      </c>
      <c r="AC11" s="22">
        <v>655</v>
      </c>
      <c r="AD11" s="6">
        <v>625</v>
      </c>
      <c r="AE11" s="6">
        <v>600</v>
      </c>
      <c r="AF11" s="6">
        <v>525</v>
      </c>
      <c r="AG11" s="17">
        <v>558.74169286263998</v>
      </c>
      <c r="AH11" s="6">
        <v>550</v>
      </c>
      <c r="AI11" s="6">
        <v>500</v>
      </c>
      <c r="AJ11" s="6">
        <v>500</v>
      </c>
      <c r="AK11" s="6">
        <v>500</v>
      </c>
      <c r="AL11" s="6">
        <v>475</v>
      </c>
      <c r="AM11" s="158">
        <v>500</v>
      </c>
      <c r="AN11" s="160">
        <f t="shared" si="0"/>
        <v>5.2631578947368416</v>
      </c>
      <c r="AO11" s="164">
        <f t="shared" si="1"/>
        <v>-16.846831864294025</v>
      </c>
    </row>
    <row r="12" spans="1:41" ht="15" customHeight="1" x14ac:dyDescent="0.25">
      <c r="A12" s="2" t="s">
        <v>11</v>
      </c>
      <c r="B12" s="6">
        <v>946.13</v>
      </c>
      <c r="C12" s="6">
        <v>875</v>
      </c>
      <c r="D12" s="6">
        <v>820</v>
      </c>
      <c r="E12" s="6">
        <v>861.50793650793696</v>
      </c>
      <c r="F12" s="6">
        <v>860</v>
      </c>
      <c r="G12" s="8">
        <v>984.63917525773195</v>
      </c>
      <c r="H12" s="8">
        <v>922.31958762886597</v>
      </c>
      <c r="I12" s="6">
        <v>890</v>
      </c>
      <c r="J12" s="6">
        <v>960</v>
      </c>
      <c r="K12" s="88">
        <v>954</v>
      </c>
      <c r="L12" s="89">
        <v>930</v>
      </c>
      <c r="M12" s="13">
        <v>650</v>
      </c>
      <c r="N12" s="6">
        <v>683.33333333333303</v>
      </c>
      <c r="O12" s="6">
        <v>675</v>
      </c>
      <c r="P12" s="6">
        <v>750</v>
      </c>
      <c r="Q12" s="22">
        <v>712.5</v>
      </c>
      <c r="R12" s="50">
        <v>700</v>
      </c>
      <c r="S12" s="50">
        <v>700</v>
      </c>
      <c r="T12" s="13">
        <v>703.0665435324737</v>
      </c>
      <c r="U12" s="6">
        <v>700</v>
      </c>
      <c r="V12" s="6">
        <v>790.90909090908997</v>
      </c>
      <c r="W12" s="6">
        <v>785.71428571428567</v>
      </c>
      <c r="X12" s="6">
        <v>735</v>
      </c>
      <c r="Y12" s="6">
        <v>600</v>
      </c>
      <c r="Z12" s="6">
        <v>600</v>
      </c>
      <c r="AA12" s="13">
        <v>625</v>
      </c>
      <c r="AB12" s="15">
        <v>631.02</v>
      </c>
      <c r="AC12" s="22">
        <v>675</v>
      </c>
      <c r="AD12" s="6">
        <v>675</v>
      </c>
      <c r="AE12" s="6">
        <v>675</v>
      </c>
      <c r="AF12" s="6">
        <v>650</v>
      </c>
      <c r="AG12" s="17">
        <v>597</v>
      </c>
      <c r="AH12" s="6">
        <v>600</v>
      </c>
      <c r="AI12" s="6">
        <v>670</v>
      </c>
      <c r="AJ12" s="138">
        <v>707.142857142857</v>
      </c>
      <c r="AK12" s="6">
        <v>700</v>
      </c>
      <c r="AL12" s="7">
        <v>701.29</v>
      </c>
      <c r="AM12" s="158">
        <v>700</v>
      </c>
      <c r="AN12" s="160">
        <f t="shared" si="0"/>
        <v>-0.18394672674641926</v>
      </c>
      <c r="AO12" s="164">
        <f t="shared" si="1"/>
        <v>12</v>
      </c>
    </row>
    <row r="13" spans="1:41" ht="15" customHeight="1" x14ac:dyDescent="0.25">
      <c r="A13" s="2" t="s">
        <v>12</v>
      </c>
      <c r="B13" s="6">
        <v>131.38499999999999</v>
      </c>
      <c r="C13" s="6">
        <v>148.333333333333</v>
      </c>
      <c r="D13" s="6">
        <v>148.57142857142858</v>
      </c>
      <c r="E13" s="6">
        <v>140</v>
      </c>
      <c r="F13" s="6">
        <v>148.57142857142858</v>
      </c>
      <c r="G13" s="8">
        <v>155</v>
      </c>
      <c r="H13" s="22">
        <v>151.66666666666666</v>
      </c>
      <c r="I13" s="6">
        <v>152.5</v>
      </c>
      <c r="J13" s="6">
        <v>170</v>
      </c>
      <c r="K13" s="88">
        <v>152.5</v>
      </c>
      <c r="L13" s="89">
        <v>155</v>
      </c>
      <c r="M13" s="13">
        <v>170</v>
      </c>
      <c r="N13" s="6">
        <v>170.71428571428601</v>
      </c>
      <c r="O13" s="6">
        <v>156.666666666667</v>
      </c>
      <c r="P13" s="6">
        <v>155</v>
      </c>
      <c r="Q13" s="22">
        <v>147.14285714285714</v>
      </c>
      <c r="R13" s="50">
        <v>146.66666666666666</v>
      </c>
      <c r="S13" s="50">
        <v>148.33333333333334</v>
      </c>
      <c r="T13" s="13">
        <v>150</v>
      </c>
      <c r="U13" s="6">
        <v>145.55555555555554</v>
      </c>
      <c r="V13" s="6">
        <v>145</v>
      </c>
      <c r="W13" s="6">
        <v>148.33333333333334</v>
      </c>
      <c r="X13" s="6">
        <v>148.33333333333334</v>
      </c>
      <c r="Y13" s="6">
        <v>157.5</v>
      </c>
      <c r="Z13" s="6">
        <v>167.5</v>
      </c>
      <c r="AA13" s="13">
        <v>140</v>
      </c>
      <c r="AB13" s="13">
        <v>146.66666666666666</v>
      </c>
      <c r="AC13" s="22">
        <v>160</v>
      </c>
      <c r="AD13" s="6">
        <v>160</v>
      </c>
      <c r="AE13" s="6">
        <v>160</v>
      </c>
      <c r="AF13" s="6">
        <v>160</v>
      </c>
      <c r="AG13" s="17">
        <v>152.5</v>
      </c>
      <c r="AH13" s="6">
        <v>162.5</v>
      </c>
      <c r="AI13" s="6">
        <v>144.44444444444446</v>
      </c>
      <c r="AJ13" s="138">
        <v>150</v>
      </c>
      <c r="AK13" s="6">
        <v>133.33333333333334</v>
      </c>
      <c r="AL13" s="7">
        <v>145.02500000000001</v>
      </c>
      <c r="AM13" s="158">
        <v>140</v>
      </c>
      <c r="AN13" s="160">
        <f t="shared" si="0"/>
        <v>-3.4649198414066578</v>
      </c>
      <c r="AO13" s="164">
        <f t="shared" si="1"/>
        <v>0</v>
      </c>
    </row>
    <row r="14" spans="1:41" ht="15" customHeight="1" x14ac:dyDescent="0.25">
      <c r="A14" s="2" t="s">
        <v>13</v>
      </c>
      <c r="B14" s="6">
        <v>150</v>
      </c>
      <c r="C14" s="6">
        <v>165.45454545454498</v>
      </c>
      <c r="D14" s="6">
        <v>181.875</v>
      </c>
      <c r="E14" s="6">
        <v>192.27272727272728</v>
      </c>
      <c r="F14" s="6">
        <v>191.42857142857142</v>
      </c>
      <c r="G14" s="8">
        <v>191</v>
      </c>
      <c r="H14" s="22">
        <v>187.85714285714286</v>
      </c>
      <c r="I14" s="6">
        <v>185</v>
      </c>
      <c r="J14" s="6">
        <v>206.47058823529412</v>
      </c>
      <c r="K14" s="88">
        <v>185</v>
      </c>
      <c r="L14" s="89">
        <v>181.81818181818181</v>
      </c>
      <c r="M14" s="13">
        <v>170</v>
      </c>
      <c r="N14" s="6">
        <v>183.529411764706</v>
      </c>
      <c r="O14" s="6">
        <v>173.33333333333334</v>
      </c>
      <c r="P14" s="6">
        <v>172</v>
      </c>
      <c r="Q14" s="22">
        <v>170</v>
      </c>
      <c r="R14" s="50">
        <v>167.5</v>
      </c>
      <c r="S14" s="50">
        <v>167.058823529412</v>
      </c>
      <c r="T14" s="13">
        <v>163.84615384615384</v>
      </c>
      <c r="U14" s="6">
        <v>166.5625</v>
      </c>
      <c r="V14" s="6">
        <v>162</v>
      </c>
      <c r="W14" s="6">
        <v>157.05882352941177</v>
      </c>
      <c r="X14" s="6">
        <v>157.05882352941177</v>
      </c>
      <c r="Y14" s="6">
        <v>163.75</v>
      </c>
      <c r="Z14" s="6">
        <v>162.85714285714286</v>
      </c>
      <c r="AA14" s="13">
        <v>182.941176470588</v>
      </c>
      <c r="AB14" s="13">
        <v>187.36842105263199</v>
      </c>
      <c r="AC14" s="22">
        <v>190</v>
      </c>
      <c r="AD14" s="6">
        <v>186</v>
      </c>
      <c r="AE14" s="6">
        <v>190</v>
      </c>
      <c r="AF14" s="6">
        <v>189.35</v>
      </c>
      <c r="AG14" s="17">
        <v>151.53</v>
      </c>
      <c r="AH14" s="6">
        <v>171.666666666667</v>
      </c>
      <c r="AI14" s="6">
        <v>161.33333333333334</v>
      </c>
      <c r="AJ14" s="138">
        <v>163.84615384615384</v>
      </c>
      <c r="AK14" s="6">
        <v>162.52631578947367</v>
      </c>
      <c r="AL14" s="6">
        <v>176.42857142857099</v>
      </c>
      <c r="AM14" s="158">
        <v>164.28571428571428</v>
      </c>
      <c r="AN14" s="160">
        <f t="shared" si="0"/>
        <v>-6.8825910931171821</v>
      </c>
      <c r="AO14" s="164">
        <f t="shared" si="1"/>
        <v>-10.197519522278256</v>
      </c>
    </row>
    <row r="15" spans="1:41" ht="15" customHeight="1" x14ac:dyDescent="0.25">
      <c r="A15" s="2" t="s">
        <v>14</v>
      </c>
      <c r="B15" s="6">
        <v>1249.26</v>
      </c>
      <c r="C15" s="6">
        <v>1200</v>
      </c>
      <c r="D15" s="6">
        <v>1300.9000000000001</v>
      </c>
      <c r="E15" s="6">
        <v>1500</v>
      </c>
      <c r="F15" s="6">
        <v>1550</v>
      </c>
      <c r="G15" s="8">
        <v>1600</v>
      </c>
      <c r="H15" s="22">
        <v>1550</v>
      </c>
      <c r="I15" s="6">
        <v>1490.09</v>
      </c>
      <c r="J15" s="6">
        <v>1466.6666666666667</v>
      </c>
      <c r="K15" s="88">
        <v>1400</v>
      </c>
      <c r="L15" s="89">
        <v>1300</v>
      </c>
      <c r="M15" s="13">
        <v>1200</v>
      </c>
      <c r="N15" s="6">
        <v>1100</v>
      </c>
      <c r="O15" s="6">
        <v>1200</v>
      </c>
      <c r="P15" s="6">
        <v>1300</v>
      </c>
      <c r="Q15" s="22">
        <v>1100</v>
      </c>
      <c r="R15" s="50">
        <v>1166.6666666666667</v>
      </c>
      <c r="S15" s="50">
        <v>1144</v>
      </c>
      <c r="T15" s="13">
        <v>1205</v>
      </c>
      <c r="U15" s="6">
        <v>1125</v>
      </c>
      <c r="V15" s="6">
        <v>1125</v>
      </c>
      <c r="W15" s="6">
        <v>1140</v>
      </c>
      <c r="X15" s="6">
        <v>1200</v>
      </c>
      <c r="Y15" s="6">
        <v>1500</v>
      </c>
      <c r="Z15" s="6">
        <v>1500</v>
      </c>
      <c r="AA15" s="15">
        <v>1685</v>
      </c>
      <c r="AB15" s="15">
        <v>1702.38</v>
      </c>
      <c r="AC15" s="22">
        <v>1790</v>
      </c>
      <c r="AD15" s="6">
        <v>1780</v>
      </c>
      <c r="AE15" s="6">
        <v>1800</v>
      </c>
      <c r="AF15" s="6">
        <v>1850.135</v>
      </c>
      <c r="AG15" s="17">
        <v>1810</v>
      </c>
      <c r="AH15" s="6">
        <v>2000.31</v>
      </c>
      <c r="AI15" s="6">
        <v>2450</v>
      </c>
      <c r="AJ15" s="138">
        <v>2400</v>
      </c>
      <c r="AK15" s="6">
        <v>2366.6666666666702</v>
      </c>
      <c r="AL15" s="6">
        <v>2300</v>
      </c>
      <c r="AM15" s="158">
        <v>2250</v>
      </c>
      <c r="AN15" s="160">
        <f t="shared" si="0"/>
        <v>-2.1739130434782608</v>
      </c>
      <c r="AO15" s="164">
        <f t="shared" si="1"/>
        <v>33.531157270029674</v>
      </c>
    </row>
    <row r="16" spans="1:41" ht="15" customHeight="1" x14ac:dyDescent="0.25">
      <c r="A16" s="2" t="s">
        <v>15</v>
      </c>
      <c r="B16" s="6">
        <v>250.285</v>
      </c>
      <c r="C16" s="6">
        <v>261.10616666666647</v>
      </c>
      <c r="D16" s="6">
        <v>248.69951566200803</v>
      </c>
      <c r="E16" s="6">
        <v>270.82828282828279</v>
      </c>
      <c r="F16" s="6">
        <v>283.28643578643579</v>
      </c>
      <c r="G16" s="8">
        <v>291.54913009628683</v>
      </c>
      <c r="H16" s="22">
        <v>294.04280965387494</v>
      </c>
      <c r="I16" s="6">
        <v>296.61357142857099</v>
      </c>
      <c r="J16" s="6">
        <v>296.18429022191202</v>
      </c>
      <c r="K16" s="88">
        <v>229.599978881564</v>
      </c>
      <c r="L16" s="89">
        <v>213.96199999999999</v>
      </c>
      <c r="M16" s="13">
        <v>225.05341880341879</v>
      </c>
      <c r="N16" s="6">
        <v>199.13760031007564</v>
      </c>
      <c r="O16" s="6">
        <v>200.14510756783605</v>
      </c>
      <c r="P16" s="6">
        <v>196.11933061057252</v>
      </c>
      <c r="Q16" s="22">
        <v>200.65313212975298</v>
      </c>
      <c r="R16" s="50">
        <v>203.07004170590011</v>
      </c>
      <c r="S16" s="50">
        <v>255.94936162870943</v>
      </c>
      <c r="T16" s="13">
        <v>265.75468975468999</v>
      </c>
      <c r="U16" s="6">
        <v>271.04793523124403</v>
      </c>
      <c r="V16" s="6">
        <v>258.54741301306098</v>
      </c>
      <c r="W16" s="6">
        <v>255.94936162870943</v>
      </c>
      <c r="X16" s="6">
        <v>252.33142532375265</v>
      </c>
      <c r="Y16" s="6">
        <v>177.87072754509728</v>
      </c>
      <c r="Z16" s="6">
        <v>177.87072754509728</v>
      </c>
      <c r="AA16" s="13">
        <v>172.7916795649605</v>
      </c>
      <c r="AB16" s="13">
        <v>184.68224792052115</v>
      </c>
      <c r="AC16" s="22">
        <v>180.615507133807</v>
      </c>
      <c r="AD16" s="6">
        <v>170.61615384615399</v>
      </c>
      <c r="AE16" s="6">
        <v>150.61550713380714</v>
      </c>
      <c r="AF16" s="6">
        <v>150.66679939495774</v>
      </c>
      <c r="AG16" s="17">
        <v>134.28</v>
      </c>
      <c r="AH16" s="6">
        <v>168.40328088401003</v>
      </c>
      <c r="AI16" s="6">
        <v>166.823125</v>
      </c>
      <c r="AJ16" s="138">
        <v>144.13952720507956</v>
      </c>
      <c r="AK16" s="6">
        <v>137.35691112834436</v>
      </c>
      <c r="AL16" s="7">
        <v>152.77806182003229</v>
      </c>
      <c r="AM16" s="158">
        <v>163.70786516853931</v>
      </c>
      <c r="AN16" s="160">
        <f t="shared" si="0"/>
        <v>7.1540398001527103</v>
      </c>
      <c r="AO16" s="164">
        <f t="shared" si="1"/>
        <v>-5.2570901673573678</v>
      </c>
    </row>
    <row r="17" spans="1:41" ht="15" customHeight="1" x14ac:dyDescent="0.25">
      <c r="A17" s="2" t="s">
        <v>16</v>
      </c>
      <c r="B17" s="6">
        <v>269.90499999999997</v>
      </c>
      <c r="C17" s="6">
        <v>269.03666666666601</v>
      </c>
      <c r="D17" s="6">
        <v>276.70488988136043</v>
      </c>
      <c r="E17" s="6">
        <v>288.39936824692921</v>
      </c>
      <c r="F17" s="6">
        <v>302.59906759906761</v>
      </c>
      <c r="G17" s="8">
        <v>328.59418898253847</v>
      </c>
      <c r="H17" s="22">
        <v>331.8436095054592</v>
      </c>
      <c r="I17" s="6">
        <v>285.4445454545455</v>
      </c>
      <c r="J17" s="6">
        <v>289.26908528723402</v>
      </c>
      <c r="K17" s="88">
        <v>255.44413839211501</v>
      </c>
      <c r="L17" s="89">
        <v>237.0633333333333</v>
      </c>
      <c r="M17" s="13">
        <v>248.61111111111111</v>
      </c>
      <c r="N17" s="6">
        <v>239.01110854126617</v>
      </c>
      <c r="O17" s="6">
        <v>213.60564661029838</v>
      </c>
      <c r="P17" s="6">
        <v>244.71178692108927</v>
      </c>
      <c r="Q17" s="22">
        <v>243.66498468570398</v>
      </c>
      <c r="R17" s="50">
        <v>253.921916860945</v>
      </c>
      <c r="S17" s="50">
        <v>256.74689140414029</v>
      </c>
      <c r="T17" s="13">
        <v>251.62815126050421</v>
      </c>
      <c r="U17" s="6">
        <v>235.7004637184132</v>
      </c>
      <c r="V17" s="6">
        <v>273.08078096594357</v>
      </c>
      <c r="W17" s="6">
        <v>256.74689140414029</v>
      </c>
      <c r="X17" s="6">
        <v>254.44524679201243</v>
      </c>
      <c r="Y17" s="6">
        <v>211.72874392152789</v>
      </c>
      <c r="Z17" s="6">
        <v>211.72874392152789</v>
      </c>
      <c r="AA17" s="13">
        <v>198.96927645224901</v>
      </c>
      <c r="AB17" s="13">
        <v>181.01406441036701</v>
      </c>
      <c r="AC17" s="22">
        <v>184.96464492813746</v>
      </c>
      <c r="AD17" s="6">
        <v>188.601818181818</v>
      </c>
      <c r="AE17" s="6">
        <v>144.96464492813701</v>
      </c>
      <c r="AF17" s="6">
        <v>134.96464492813701</v>
      </c>
      <c r="AG17" s="17">
        <v>133.12</v>
      </c>
      <c r="AH17" s="6">
        <v>133.12642717905877</v>
      </c>
      <c r="AI17" s="6">
        <v>153.40749999999997</v>
      </c>
      <c r="AJ17" s="138">
        <v>172.47853281909011</v>
      </c>
      <c r="AK17" s="6">
        <v>177.76242007455247</v>
      </c>
      <c r="AL17" s="7">
        <v>180.62442731626976</v>
      </c>
      <c r="AM17" s="158">
        <v>191.45502513399248</v>
      </c>
      <c r="AN17" s="160">
        <f t="shared" si="0"/>
        <v>5.9961977339635011</v>
      </c>
      <c r="AO17" s="164">
        <f t="shared" si="1"/>
        <v>-3.7765887539224607</v>
      </c>
    </row>
    <row r="18" spans="1:41" ht="15" customHeight="1" x14ac:dyDescent="0.25">
      <c r="A18" s="2" t="s">
        <v>17</v>
      </c>
      <c r="B18" s="6">
        <v>1021.78</v>
      </c>
      <c r="C18" s="6">
        <v>961.54</v>
      </c>
      <c r="D18" s="6">
        <v>963.33333333333303</v>
      </c>
      <c r="E18" s="7">
        <v>970</v>
      </c>
      <c r="F18" s="6">
        <v>1076.9230769230769</v>
      </c>
      <c r="G18" s="8">
        <v>1080</v>
      </c>
      <c r="H18" s="22">
        <v>1189.5604395604396</v>
      </c>
      <c r="I18" s="6">
        <v>1058.335</v>
      </c>
      <c r="J18" s="6">
        <v>1058.9700009999999</v>
      </c>
      <c r="K18" s="88">
        <v>958.33333333333326</v>
      </c>
      <c r="L18" s="89">
        <v>930.69999999999993</v>
      </c>
      <c r="M18" s="13">
        <v>897.142857142857</v>
      </c>
      <c r="N18" s="6">
        <v>1016.66666666667</v>
      </c>
      <c r="O18" s="6">
        <v>1153.8461538461538</v>
      </c>
      <c r="P18" s="6">
        <v>1142.8571428571429</v>
      </c>
      <c r="Q18" s="22">
        <v>1153.8461538461538</v>
      </c>
      <c r="R18" s="50">
        <v>1246.6666666666699</v>
      </c>
      <c r="S18" s="50">
        <v>1298.49002849002</v>
      </c>
      <c r="T18" s="13">
        <v>1333.3333333333335</v>
      </c>
      <c r="U18" s="6">
        <v>1363.6363636363635</v>
      </c>
      <c r="V18" s="6">
        <v>1307.6923076923076</v>
      </c>
      <c r="W18" s="6">
        <v>1128.49002849002</v>
      </c>
      <c r="X18" s="6">
        <v>928.49002849002852</v>
      </c>
      <c r="Y18" s="6">
        <v>1076.9230769230769</v>
      </c>
      <c r="Z18" s="6">
        <v>1076.9230769230769</v>
      </c>
      <c r="AA18" s="13">
        <v>1007.69230769231</v>
      </c>
      <c r="AB18" s="13">
        <v>995.84615384614995</v>
      </c>
      <c r="AC18" s="22">
        <v>988.81300813007999</v>
      </c>
      <c r="AD18" s="6">
        <v>970.81</v>
      </c>
      <c r="AE18" s="6">
        <v>900.81300813007999</v>
      </c>
      <c r="AF18" s="6">
        <v>870.81300813007999</v>
      </c>
      <c r="AG18" s="17">
        <v>913.19725916352763</v>
      </c>
      <c r="AH18" s="7">
        <v>900.15</v>
      </c>
      <c r="AI18" s="6">
        <v>866.66499999999996</v>
      </c>
      <c r="AJ18" s="138">
        <v>919.04761904761904</v>
      </c>
      <c r="AK18" s="6">
        <v>920</v>
      </c>
      <c r="AL18" s="6">
        <v>938.46153846154004</v>
      </c>
      <c r="AM18" s="158">
        <v>920</v>
      </c>
      <c r="AN18" s="160">
        <f t="shared" si="0"/>
        <v>-1.9672131147542637</v>
      </c>
      <c r="AO18" s="164">
        <f t="shared" si="1"/>
        <v>-8.7022900763360873</v>
      </c>
    </row>
    <row r="19" spans="1:41" ht="15" customHeight="1" x14ac:dyDescent="0.25">
      <c r="A19" s="2" t="s">
        <v>18</v>
      </c>
      <c r="B19" s="6">
        <v>1201.6300000000001</v>
      </c>
      <c r="C19" s="6">
        <v>1363.64</v>
      </c>
      <c r="D19" s="6">
        <v>1353.8461538461499</v>
      </c>
      <c r="E19" s="7">
        <v>1355</v>
      </c>
      <c r="F19" s="6">
        <v>1363.6363636363635</v>
      </c>
      <c r="G19" s="8">
        <v>1370</v>
      </c>
      <c r="H19" s="22">
        <v>1380.9523809523812</v>
      </c>
      <c r="I19" s="6">
        <v>1476.925</v>
      </c>
      <c r="J19" s="6">
        <v>1400</v>
      </c>
      <c r="K19" s="88">
        <v>1385.2564102564099</v>
      </c>
      <c r="L19" s="88">
        <v>1385.2564102564099</v>
      </c>
      <c r="M19" s="13">
        <v>1266.6666666666599</v>
      </c>
      <c r="N19" s="6">
        <v>1315.7894736842104</v>
      </c>
      <c r="O19" s="8">
        <v>1316.7105263157894</v>
      </c>
      <c r="P19" s="7">
        <v>1200.325</v>
      </c>
      <c r="Q19" s="8">
        <v>1277.6083333333333</v>
      </c>
      <c r="R19" s="8">
        <v>1303.98312347865</v>
      </c>
      <c r="S19" s="17">
        <v>1282.8832913623967</v>
      </c>
      <c r="T19" s="13">
        <v>1282.2481181227738</v>
      </c>
      <c r="U19" s="6">
        <v>1306.96952846159</v>
      </c>
      <c r="V19" s="6">
        <v>1294.5498129904786</v>
      </c>
      <c r="W19" s="7">
        <v>1200.3</v>
      </c>
      <c r="X19" s="7">
        <v>1200</v>
      </c>
      <c r="Y19" s="7">
        <v>1296</v>
      </c>
      <c r="Z19" s="6">
        <v>1272.3464953608793</v>
      </c>
      <c r="AA19" s="13">
        <v>1300</v>
      </c>
      <c r="AB19" s="15">
        <v>1312.21</v>
      </c>
      <c r="AC19" s="24">
        <v>1400</v>
      </c>
      <c r="AD19" s="7">
        <v>1402.31</v>
      </c>
      <c r="AE19" s="7">
        <v>1392.13</v>
      </c>
      <c r="AF19" s="7">
        <v>1352.09</v>
      </c>
      <c r="AG19" s="17">
        <v>1382.0056167537955</v>
      </c>
      <c r="AH19" s="7">
        <v>1365.89</v>
      </c>
      <c r="AI19" s="6">
        <v>1300</v>
      </c>
      <c r="AJ19" s="138">
        <v>1250</v>
      </c>
      <c r="AK19" s="138">
        <v>1250</v>
      </c>
      <c r="AL19" s="6">
        <v>1300.1555000000001</v>
      </c>
      <c r="AM19" s="158">
        <v>1276.9230769230801</v>
      </c>
      <c r="AN19" s="160">
        <f t="shared" si="0"/>
        <v>-1.7868957272357024</v>
      </c>
      <c r="AO19" s="164">
        <f t="shared" si="1"/>
        <v>-1.7751479289938392</v>
      </c>
    </row>
    <row r="20" spans="1:41" ht="15" customHeight="1" x14ac:dyDescent="0.25">
      <c r="A20" s="2" t="s">
        <v>19</v>
      </c>
      <c r="B20" s="6">
        <v>193.57499999999999</v>
      </c>
      <c r="C20" s="6">
        <v>142.34616666666651</v>
      </c>
      <c r="D20" s="6">
        <v>144.86214377792501</v>
      </c>
      <c r="E20" s="6">
        <v>130.35972629521001</v>
      </c>
      <c r="F20" s="6">
        <v>125.518102300805</v>
      </c>
      <c r="G20" s="8">
        <v>133.378529433751</v>
      </c>
      <c r="H20" s="22">
        <v>145.52844788541799</v>
      </c>
      <c r="I20" s="6">
        <v>119.88923076923076</v>
      </c>
      <c r="J20" s="6">
        <v>134.076411051348</v>
      </c>
      <c r="K20" s="88">
        <v>119.88982910302435</v>
      </c>
      <c r="L20" s="89">
        <v>125.901818181818</v>
      </c>
      <c r="M20" s="13">
        <v>202.48040248040249</v>
      </c>
      <c r="N20" s="6">
        <v>152.60961260961264</v>
      </c>
      <c r="O20" s="6">
        <v>152.796582833667</v>
      </c>
      <c r="P20" s="6">
        <v>150.57601725804491</v>
      </c>
      <c r="Q20" s="22">
        <v>150.63259458333278</v>
      </c>
      <c r="R20" s="50">
        <v>159.8418248418248</v>
      </c>
      <c r="S20" s="50">
        <v>162.63433297276299</v>
      </c>
      <c r="T20" s="13">
        <v>151.73961840628508</v>
      </c>
      <c r="U20" s="6">
        <v>159.26739926739901</v>
      </c>
      <c r="V20" s="6">
        <v>172.27310305435307</v>
      </c>
      <c r="W20" s="6">
        <v>162.20071952738445</v>
      </c>
      <c r="X20" s="6">
        <v>148.006036696498</v>
      </c>
      <c r="Y20" s="6">
        <v>123.65147136161799</v>
      </c>
      <c r="Z20" s="6">
        <v>213.65147136161801</v>
      </c>
      <c r="AA20" s="13">
        <v>210.33386864031999</v>
      </c>
      <c r="AB20" s="13">
        <v>192.93921904119301</v>
      </c>
      <c r="AC20" s="22">
        <v>195.87664815408399</v>
      </c>
      <c r="AD20" s="6">
        <v>178.76538461538459</v>
      </c>
      <c r="AE20" s="6">
        <v>104.38045204250299</v>
      </c>
      <c r="AF20" s="6">
        <v>94.380452042502995</v>
      </c>
      <c r="AG20" s="17">
        <v>118.82</v>
      </c>
      <c r="AH20" s="6">
        <v>108.82028228182099</v>
      </c>
      <c r="AI20" s="6">
        <v>139.61625000000001</v>
      </c>
      <c r="AJ20" s="138">
        <v>121.58508158508199</v>
      </c>
      <c r="AK20" s="6">
        <v>154.99555999556</v>
      </c>
      <c r="AL20" s="6">
        <v>166.83673469387753</v>
      </c>
      <c r="AM20" s="158">
        <v>206.39083139083141</v>
      </c>
      <c r="AN20" s="160">
        <f t="shared" si="0"/>
        <v>23.708265910100799</v>
      </c>
      <c r="AO20" s="164">
        <f t="shared" si="1"/>
        <v>-1.8746563618013166</v>
      </c>
    </row>
    <row r="21" spans="1:41" ht="15" customHeight="1" x14ac:dyDescent="0.25">
      <c r="A21" s="2" t="s">
        <v>20</v>
      </c>
      <c r="B21" s="6">
        <v>233.11</v>
      </c>
      <c r="C21" s="6">
        <v>262.5</v>
      </c>
      <c r="D21" s="6">
        <v>268.38407494145201</v>
      </c>
      <c r="E21" s="6">
        <v>250.00000000000003</v>
      </c>
      <c r="F21" s="6">
        <v>283.92857142857144</v>
      </c>
      <c r="G21" s="8">
        <v>301.9480519480519</v>
      </c>
      <c r="H21" s="8">
        <v>292.93831168831167</v>
      </c>
      <c r="I21" s="6">
        <v>241.07</v>
      </c>
      <c r="J21" s="6">
        <v>246.88644688644686</v>
      </c>
      <c r="K21" s="88">
        <v>211.07142857142901</v>
      </c>
      <c r="L21" s="89">
        <v>205</v>
      </c>
      <c r="M21" s="13">
        <v>196.42857142857144</v>
      </c>
      <c r="N21" s="6">
        <v>238.82662835248999</v>
      </c>
      <c r="O21" s="6">
        <v>229.5480079509118</v>
      </c>
      <c r="P21" s="6">
        <v>258.92857142857144</v>
      </c>
      <c r="Q21" s="22">
        <v>236.23890234059726</v>
      </c>
      <c r="R21" s="50">
        <v>255.57809330628805</v>
      </c>
      <c r="S21" s="50">
        <v>288.3825944170772</v>
      </c>
      <c r="T21" s="13">
        <v>256.07142857142901</v>
      </c>
      <c r="U21" s="6">
        <v>242.85714285714286</v>
      </c>
      <c r="V21" s="6">
        <v>261.256613756614</v>
      </c>
      <c r="W21" s="6">
        <v>268.38259441707697</v>
      </c>
      <c r="X21" s="6">
        <v>288.3825944170772</v>
      </c>
      <c r="Y21" s="6">
        <v>214.28571428571431</v>
      </c>
      <c r="Z21" s="6">
        <v>252.32271784726521</v>
      </c>
      <c r="AA21" s="15">
        <v>249.12</v>
      </c>
      <c r="AB21" s="13">
        <v>250.182957393484</v>
      </c>
      <c r="AC21" s="22">
        <v>267.85714285714289</v>
      </c>
      <c r="AD21" s="7">
        <v>271.02999999999997</v>
      </c>
      <c r="AE21" s="6">
        <v>221.42857142857099</v>
      </c>
      <c r="AF21" s="7">
        <v>256.89</v>
      </c>
      <c r="AG21" s="17">
        <v>214.28</v>
      </c>
      <c r="AH21" s="7">
        <v>256.33999999999997</v>
      </c>
      <c r="AI21" s="6">
        <v>255.14</v>
      </c>
      <c r="AJ21" s="138">
        <v>244.68085106382978</v>
      </c>
      <c r="AK21" s="6">
        <v>250</v>
      </c>
      <c r="AL21" s="6">
        <v>275.86206896551727</v>
      </c>
      <c r="AM21" s="158">
        <v>206.89655172413794</v>
      </c>
      <c r="AN21" s="160">
        <f t="shared" si="0"/>
        <v>-25.000000000000007</v>
      </c>
      <c r="AO21" s="164">
        <f t="shared" si="1"/>
        <v>-16.949039930901602</v>
      </c>
    </row>
    <row r="22" spans="1:41" ht="15" customHeight="1" x14ac:dyDescent="0.25">
      <c r="A22" s="2" t="s">
        <v>21</v>
      </c>
      <c r="B22" s="6">
        <v>256.80250000000001</v>
      </c>
      <c r="C22" s="6">
        <v>306.22449999999947</v>
      </c>
      <c r="D22" s="6">
        <v>305.55429093836403</v>
      </c>
      <c r="E22" s="6">
        <v>283.76623376623377</v>
      </c>
      <c r="F22" s="6">
        <v>285.02623553958801</v>
      </c>
      <c r="G22" s="8">
        <v>296.85117967332098</v>
      </c>
      <c r="H22" s="22">
        <v>291.6995382545033</v>
      </c>
      <c r="I22" s="6">
        <v>264.57923076923078</v>
      </c>
      <c r="J22" s="6">
        <v>265.59362834900799</v>
      </c>
      <c r="K22" s="88">
        <v>224.57885820808801</v>
      </c>
      <c r="L22" s="89">
        <v>216.48636363636399</v>
      </c>
      <c r="M22" s="13">
        <v>194.74841660802252</v>
      </c>
      <c r="N22" s="6">
        <v>219.32194586362786</v>
      </c>
      <c r="O22" s="6">
        <v>228.93816326847181</v>
      </c>
      <c r="P22" s="6">
        <v>244.82417431678184</v>
      </c>
      <c r="Q22" s="22">
        <v>238.50614858650837</v>
      </c>
      <c r="R22" s="50">
        <v>241.44420517704884</v>
      </c>
      <c r="S22" s="50">
        <v>255.13788367850881</v>
      </c>
      <c r="T22" s="13">
        <v>285.55879087639522</v>
      </c>
      <c r="U22" s="6">
        <v>267.581930886718</v>
      </c>
      <c r="V22" s="6">
        <v>235.9308773069468</v>
      </c>
      <c r="W22" s="6">
        <v>255.13788367850881</v>
      </c>
      <c r="X22" s="6">
        <v>253.15498295792423</v>
      </c>
      <c r="Y22" s="6">
        <v>267.50080249885798</v>
      </c>
      <c r="Z22" s="6">
        <v>310.57573891625617</v>
      </c>
      <c r="AA22" s="13">
        <v>297.83801053577901</v>
      </c>
      <c r="AB22" s="13">
        <v>293.682771664516</v>
      </c>
      <c r="AC22" s="22">
        <v>291.87790319627697</v>
      </c>
      <c r="AD22" s="6">
        <v>273.23846153846148</v>
      </c>
      <c r="AE22" s="6">
        <v>244.88106148885257</v>
      </c>
      <c r="AF22" s="6">
        <v>238.97603455225962</v>
      </c>
      <c r="AG22" s="17">
        <v>211.22</v>
      </c>
      <c r="AH22" s="6">
        <v>251.226489028213</v>
      </c>
      <c r="AI22" s="6">
        <v>286.35117647058826</v>
      </c>
      <c r="AJ22" s="138">
        <v>263.47455484176601</v>
      </c>
      <c r="AK22" s="6">
        <v>236.56625882761287</v>
      </c>
      <c r="AL22" s="6">
        <v>241.7313476473023</v>
      </c>
      <c r="AM22" s="158">
        <v>286.55172413793099</v>
      </c>
      <c r="AN22" s="160">
        <f t="shared" si="0"/>
        <v>18.541400164625639</v>
      </c>
      <c r="AO22" s="164">
        <f t="shared" si="1"/>
        <v>-3.7894043065709391</v>
      </c>
    </row>
    <row r="23" spans="1:41" ht="15" customHeight="1" x14ac:dyDescent="0.25">
      <c r="A23" s="2" t="s">
        <v>22</v>
      </c>
      <c r="B23" s="6">
        <v>292.52999999999997</v>
      </c>
      <c r="C23" s="7">
        <v>300.67</v>
      </c>
      <c r="D23" s="6">
        <v>280.89</v>
      </c>
      <c r="E23" s="7">
        <v>275</v>
      </c>
      <c r="F23" s="7">
        <v>281.11</v>
      </c>
      <c r="G23" s="8">
        <v>278.05500000000001</v>
      </c>
      <c r="H23" s="8">
        <v>279.58249999999998</v>
      </c>
      <c r="I23" s="6">
        <v>344.19461538461536</v>
      </c>
      <c r="J23" s="6">
        <v>345.11</v>
      </c>
      <c r="K23" s="6">
        <v>325.11</v>
      </c>
      <c r="L23" s="6">
        <v>325.11</v>
      </c>
      <c r="M23" s="13">
        <v>333.33333333333297</v>
      </c>
      <c r="N23" s="6">
        <v>324.13793103448302</v>
      </c>
      <c r="O23" s="6">
        <v>324.13793103448302</v>
      </c>
      <c r="P23" s="6">
        <v>234.48275862068965</v>
      </c>
      <c r="Q23" s="22">
        <v>241.37931034482759</v>
      </c>
      <c r="R23" s="50">
        <v>247.37931034482801</v>
      </c>
      <c r="S23" s="50">
        <v>241.37931034482759</v>
      </c>
      <c r="T23" s="13">
        <v>266.1066212724653</v>
      </c>
      <c r="U23" s="6">
        <v>291.67040633709649</v>
      </c>
      <c r="V23" s="6">
        <v>278.59545286226728</v>
      </c>
      <c r="W23" s="6">
        <v>241.37931034482759</v>
      </c>
      <c r="X23" s="6">
        <v>241.37931034482759</v>
      </c>
      <c r="Y23" s="7">
        <v>251</v>
      </c>
      <c r="Z23" s="6">
        <v>263.54867076766152</v>
      </c>
      <c r="AA23" s="15">
        <v>271.25</v>
      </c>
      <c r="AB23" s="15">
        <v>274.02</v>
      </c>
      <c r="AC23" s="24">
        <v>285.01</v>
      </c>
      <c r="AD23" s="7">
        <v>282.01</v>
      </c>
      <c r="AE23" s="7">
        <v>290.23</v>
      </c>
      <c r="AF23" s="7">
        <v>301.26</v>
      </c>
      <c r="AG23" s="17">
        <v>291.06015796896463</v>
      </c>
      <c r="AH23" s="7">
        <v>303.25</v>
      </c>
      <c r="AI23" s="6">
        <v>360</v>
      </c>
      <c r="AJ23" s="138">
        <v>322</v>
      </c>
      <c r="AK23" s="6">
        <v>300</v>
      </c>
      <c r="AL23" s="6">
        <v>301.37931034482801</v>
      </c>
      <c r="AM23" s="158">
        <v>281.37931034482801</v>
      </c>
      <c r="AN23" s="160">
        <f t="shared" si="0"/>
        <v>-6.6361556064073142</v>
      </c>
      <c r="AO23" s="164">
        <f t="shared" si="1"/>
        <v>3.7343079612269174</v>
      </c>
    </row>
    <row r="24" spans="1:41" ht="15" customHeight="1" x14ac:dyDescent="0.25">
      <c r="A24" s="2" t="s">
        <v>23</v>
      </c>
      <c r="B24" s="6">
        <v>384.38</v>
      </c>
      <c r="C24" s="6">
        <v>395.49388888888848</v>
      </c>
      <c r="D24" s="6">
        <v>428.39269925476816</v>
      </c>
      <c r="E24" s="6">
        <v>333.53956992795469</v>
      </c>
      <c r="F24" s="6">
        <v>362.72577996715933</v>
      </c>
      <c r="G24" s="8">
        <v>374.09502821092144</v>
      </c>
      <c r="H24" s="22">
        <v>371.024929276161</v>
      </c>
      <c r="I24" s="7">
        <v>381.45</v>
      </c>
      <c r="J24" s="6">
        <v>390.55556249024801</v>
      </c>
      <c r="K24" s="88">
        <v>368.91989972891827</v>
      </c>
      <c r="L24" s="88">
        <v>368.91989972891827</v>
      </c>
      <c r="M24" s="13">
        <v>306.07883860733074</v>
      </c>
      <c r="N24" s="6">
        <v>353.9642387492695</v>
      </c>
      <c r="O24" s="6">
        <v>312.50293220736575</v>
      </c>
      <c r="P24" s="6">
        <v>313.19275199492989</v>
      </c>
      <c r="Q24" s="22">
        <v>310.13001083423626</v>
      </c>
      <c r="R24" s="50">
        <v>317.5905873541189</v>
      </c>
      <c r="S24" s="50">
        <v>348.88260204263196</v>
      </c>
      <c r="T24" s="13">
        <v>324.25475006161645</v>
      </c>
      <c r="U24" s="6">
        <v>330.42891486096357</v>
      </c>
      <c r="V24" s="6">
        <v>313.98809523809524</v>
      </c>
      <c r="W24" s="6">
        <v>348.88260204263196</v>
      </c>
      <c r="X24" s="6">
        <v>348.3494416116921</v>
      </c>
      <c r="Y24" s="6">
        <v>370.01760108956518</v>
      </c>
      <c r="Z24" s="6">
        <v>320.46302915332689</v>
      </c>
      <c r="AA24" s="13">
        <v>360.33951999469241</v>
      </c>
      <c r="AB24" s="13">
        <v>356.76385087879299</v>
      </c>
      <c r="AC24" s="22">
        <v>350.15866499856651</v>
      </c>
      <c r="AD24" s="6">
        <v>368.05</v>
      </c>
      <c r="AE24" s="6">
        <v>357.92320440308953</v>
      </c>
      <c r="AF24" s="6">
        <v>358.05084230371602</v>
      </c>
      <c r="AG24" s="17">
        <v>318.70999999999998</v>
      </c>
      <c r="AH24" s="6">
        <v>322.34577591720455</v>
      </c>
      <c r="AI24" s="6">
        <v>324.91125</v>
      </c>
      <c r="AJ24" s="138">
        <v>356.30717804363121</v>
      </c>
      <c r="AK24" s="6">
        <v>394.6964365683578</v>
      </c>
      <c r="AL24" s="6">
        <v>394.86179529282981</v>
      </c>
      <c r="AM24" s="158">
        <v>351.08374384236402</v>
      </c>
      <c r="AN24" s="160">
        <f t="shared" si="0"/>
        <v>-11.086930154384767</v>
      </c>
      <c r="AO24" s="164">
        <f t="shared" si="1"/>
        <v>-2.5686264311127256</v>
      </c>
    </row>
    <row r="25" spans="1:41" ht="15" customHeight="1" x14ac:dyDescent="0.25">
      <c r="A25" s="2" t="s">
        <v>24</v>
      </c>
      <c r="B25" s="6">
        <v>204.16749999999999</v>
      </c>
      <c r="C25" s="6">
        <v>212.025555555555</v>
      </c>
      <c r="D25" s="6">
        <v>217.989820915162</v>
      </c>
      <c r="E25" s="6">
        <v>251.47354897354899</v>
      </c>
      <c r="F25" s="6">
        <v>271.14313790784399</v>
      </c>
      <c r="G25" s="8">
        <v>284.11851871851695</v>
      </c>
      <c r="H25" s="22">
        <v>315.08556575824463</v>
      </c>
      <c r="I25" s="6">
        <v>279.69583333333298</v>
      </c>
      <c r="J25" s="6">
        <v>222.04674312664434</v>
      </c>
      <c r="K25" s="88">
        <v>210.91274504317983</v>
      </c>
      <c r="L25" s="89">
        <v>206.040909090909</v>
      </c>
      <c r="M25" s="13">
        <v>178.29933551349157</v>
      </c>
      <c r="N25" s="6">
        <v>188.84288462942257</v>
      </c>
      <c r="O25" s="6">
        <v>178</v>
      </c>
      <c r="P25" s="6">
        <v>202.15012396813799</v>
      </c>
      <c r="Q25" s="22">
        <v>183.13532904690655</v>
      </c>
      <c r="R25" s="50">
        <v>208.30294705294699</v>
      </c>
      <c r="S25" s="50">
        <v>234.58011923254301</v>
      </c>
      <c r="T25" s="13">
        <v>270.4302077507819</v>
      </c>
      <c r="U25" s="6">
        <v>282.25921947726499</v>
      </c>
      <c r="V25" s="6">
        <v>276.10976594027397</v>
      </c>
      <c r="W25" s="6">
        <v>234.58011923254301</v>
      </c>
      <c r="X25" s="6">
        <v>254.08552844717599</v>
      </c>
      <c r="Y25" s="6">
        <v>175.67961450314399</v>
      </c>
      <c r="Z25" s="6">
        <v>205.95840057378501</v>
      </c>
      <c r="AA25" s="13">
        <v>201.015651015651</v>
      </c>
      <c r="AB25" s="13">
        <v>186.13878693769999</v>
      </c>
      <c r="AC25" s="22">
        <v>242.17649536362401</v>
      </c>
      <c r="AD25" s="6">
        <v>198.84357142857101</v>
      </c>
      <c r="AE25" s="6">
        <v>142.17649536362387</v>
      </c>
      <c r="AF25" s="6">
        <v>122.176495363624</v>
      </c>
      <c r="AG25" s="17">
        <v>153.35</v>
      </c>
      <c r="AH25" s="6">
        <v>193.35522648594699</v>
      </c>
      <c r="AI25" s="6">
        <v>200.99428571428601</v>
      </c>
      <c r="AJ25" s="138">
        <v>239.12841307096667</v>
      </c>
      <c r="AK25" s="6">
        <v>274.07034323700998</v>
      </c>
      <c r="AL25" s="6">
        <v>272.82836211407601</v>
      </c>
      <c r="AM25" s="158">
        <v>260.13446071585599</v>
      </c>
      <c r="AN25" s="160">
        <f t="shared" si="0"/>
        <v>-4.6527059356506344</v>
      </c>
      <c r="AO25" s="164">
        <f t="shared" si="1"/>
        <v>29.410053098602766</v>
      </c>
    </row>
    <row r="26" spans="1:41" ht="15" customHeight="1" x14ac:dyDescent="0.25">
      <c r="A26" s="2" t="s">
        <v>25</v>
      </c>
      <c r="B26" s="6">
        <v>175.1925</v>
      </c>
      <c r="C26" s="6">
        <v>145.36696969696899</v>
      </c>
      <c r="D26" s="6">
        <v>190.50692369162152</v>
      </c>
      <c r="E26" s="6">
        <v>195.09259259259258</v>
      </c>
      <c r="F26" s="6">
        <v>204.151805296123</v>
      </c>
      <c r="G26" s="8">
        <v>210.83</v>
      </c>
      <c r="H26" s="22">
        <v>245.54081413809899</v>
      </c>
      <c r="I26" s="6">
        <v>266.09857142857146</v>
      </c>
      <c r="J26" s="6">
        <v>223.532618060554</v>
      </c>
      <c r="K26" s="88">
        <v>216.09871694403799</v>
      </c>
      <c r="L26" s="89">
        <v>196.77181818181816</v>
      </c>
      <c r="M26" s="13">
        <v>173.81797847516913</v>
      </c>
      <c r="N26" s="6">
        <v>158.26494996152812</v>
      </c>
      <c r="O26" s="6">
        <v>144.87701985720375</v>
      </c>
      <c r="P26" s="6">
        <v>146.357643894055</v>
      </c>
      <c r="Q26" s="22">
        <v>198.19829047117923</v>
      </c>
      <c r="R26" s="50">
        <v>203.55363572773501</v>
      </c>
      <c r="S26" s="50">
        <v>255.883536546339</v>
      </c>
      <c r="T26" s="13">
        <v>234.112530213112</v>
      </c>
      <c r="U26" s="6">
        <v>262.37567256321739</v>
      </c>
      <c r="V26" s="6">
        <v>278.334964272337</v>
      </c>
      <c r="W26" s="6">
        <v>252.02324242869199</v>
      </c>
      <c r="X26" s="6">
        <v>274.16489714165232</v>
      </c>
      <c r="Y26" s="6">
        <v>192.88718607643301</v>
      </c>
      <c r="Z26" s="6">
        <v>218.839167029957</v>
      </c>
      <c r="AA26" s="13">
        <v>204.66789457695032</v>
      </c>
      <c r="AB26" s="13">
        <v>200.148649843447</v>
      </c>
      <c r="AC26" s="22">
        <v>242.41053273901099</v>
      </c>
      <c r="AD26" s="6">
        <v>251.99142857142857</v>
      </c>
      <c r="AE26" s="6">
        <v>220.12258631043954</v>
      </c>
      <c r="AF26" s="6">
        <v>185.80338988186799</v>
      </c>
      <c r="AG26" s="17">
        <v>205.55</v>
      </c>
      <c r="AH26" s="6">
        <v>195.847748630643</v>
      </c>
      <c r="AI26" s="6">
        <v>179.37200000000001</v>
      </c>
      <c r="AJ26" s="140">
        <v>215.90608399134601</v>
      </c>
      <c r="AK26" s="6">
        <v>236.37008833933066</v>
      </c>
      <c r="AL26" s="6">
        <v>204.203765388433</v>
      </c>
      <c r="AM26" s="158">
        <v>126.82118932118932</v>
      </c>
      <c r="AN26" s="160">
        <f t="shared" si="0"/>
        <v>-37.894784124106536</v>
      </c>
      <c r="AO26" s="164">
        <f t="shared" si="1"/>
        <v>-38.035621276444246</v>
      </c>
    </row>
    <row r="27" spans="1:41" ht="15" customHeight="1" x14ac:dyDescent="0.25">
      <c r="A27" s="3" t="s">
        <v>26</v>
      </c>
      <c r="B27" s="13">
        <v>1367.29</v>
      </c>
      <c r="C27" s="28">
        <v>1368.1340190000001</v>
      </c>
      <c r="D27" s="13">
        <v>1350</v>
      </c>
      <c r="E27" s="13">
        <v>1350.5</v>
      </c>
      <c r="F27" s="13">
        <v>1356.3827047494201</v>
      </c>
      <c r="G27" s="13">
        <v>1350</v>
      </c>
      <c r="H27" s="28">
        <v>1375.825</v>
      </c>
      <c r="I27" s="28">
        <v>1367.32</v>
      </c>
      <c r="J27" s="14">
        <v>1350</v>
      </c>
      <c r="K27" s="88">
        <v>1321.1421821305801</v>
      </c>
      <c r="L27" s="89">
        <v>1250</v>
      </c>
      <c r="M27" s="13">
        <v>1303.3333333333301</v>
      </c>
      <c r="N27" s="6">
        <v>1350</v>
      </c>
      <c r="O27" s="6">
        <v>1375</v>
      </c>
      <c r="P27" s="6">
        <v>1350</v>
      </c>
      <c r="Q27" s="22">
        <v>1260</v>
      </c>
      <c r="R27" s="8">
        <v>1304.7581570589</v>
      </c>
      <c r="S27" s="50">
        <v>1353.22580645161</v>
      </c>
      <c r="T27" s="13">
        <v>1331.5991585261891</v>
      </c>
      <c r="U27" s="6">
        <v>1329.5820330132256</v>
      </c>
      <c r="V27" s="6">
        <v>1330.5902135338104</v>
      </c>
      <c r="W27" s="6">
        <v>1403.22580645161</v>
      </c>
      <c r="X27" s="6">
        <v>1403.22580645161</v>
      </c>
      <c r="Y27" s="6">
        <v>1566.6666666666599</v>
      </c>
      <c r="Z27" s="6">
        <v>1666.6666666666599</v>
      </c>
      <c r="AA27" s="13">
        <v>1700</v>
      </c>
      <c r="AB27" s="15">
        <v>1712.03</v>
      </c>
      <c r="AC27" s="24">
        <v>1750</v>
      </c>
      <c r="AD27" s="7">
        <v>1705.01</v>
      </c>
      <c r="AE27" s="7">
        <v>1625.3</v>
      </c>
      <c r="AF27" s="7">
        <v>1598.3</v>
      </c>
      <c r="AG27" s="17">
        <v>1605.11</v>
      </c>
      <c r="AH27" s="6">
        <v>1580</v>
      </c>
      <c r="AI27" s="6">
        <v>1533.33</v>
      </c>
      <c r="AJ27" s="140">
        <v>1500</v>
      </c>
      <c r="AK27" s="140">
        <v>1500</v>
      </c>
      <c r="AL27" s="6">
        <v>1489.03</v>
      </c>
      <c r="AM27" s="140">
        <v>1500</v>
      </c>
      <c r="AN27" s="160">
        <f t="shared" si="0"/>
        <v>0.73672122119769423</v>
      </c>
      <c r="AO27" s="164">
        <f t="shared" si="1"/>
        <v>-11.76470588235294</v>
      </c>
    </row>
    <row r="28" spans="1:41" ht="15" customHeight="1" x14ac:dyDescent="0.25">
      <c r="A28" s="3" t="s">
        <v>27</v>
      </c>
      <c r="B28" s="13">
        <v>755.95</v>
      </c>
      <c r="C28" s="13">
        <v>697.89400000000001</v>
      </c>
      <c r="D28" s="13">
        <v>757.14</v>
      </c>
      <c r="E28" s="13">
        <v>766.66666666667004</v>
      </c>
      <c r="F28" s="13">
        <v>740.93190928000001</v>
      </c>
      <c r="G28" s="13">
        <v>795.55</v>
      </c>
      <c r="H28" s="13">
        <v>727.56</v>
      </c>
      <c r="I28" s="13">
        <v>720.8</v>
      </c>
      <c r="J28" s="6">
        <v>700</v>
      </c>
      <c r="K28" s="6">
        <v>700</v>
      </c>
      <c r="L28" s="89">
        <v>747.01</v>
      </c>
      <c r="M28" s="13">
        <v>566.66666666666663</v>
      </c>
      <c r="N28" s="6">
        <v>707.38265002970877</v>
      </c>
      <c r="O28" s="6">
        <v>856.25485625485635</v>
      </c>
      <c r="P28" s="6">
        <v>855.555555555556</v>
      </c>
      <c r="Q28" s="22">
        <v>870.73552425665105</v>
      </c>
      <c r="R28" s="50">
        <v>888.69047619047603</v>
      </c>
      <c r="S28" s="50">
        <v>834.98168498168491</v>
      </c>
      <c r="T28" s="13">
        <v>839.46608946608956</v>
      </c>
      <c r="U28" s="6">
        <v>830.555555555556</v>
      </c>
      <c r="V28" s="6">
        <v>855.76923076923083</v>
      </c>
      <c r="W28" s="6">
        <v>849.58282458282497</v>
      </c>
      <c r="X28" s="6">
        <v>834.98168498168491</v>
      </c>
      <c r="Y28" s="6">
        <v>911.11111111111097</v>
      </c>
      <c r="Z28" s="6">
        <v>912.34567901234561</v>
      </c>
      <c r="AA28" s="13">
        <v>900</v>
      </c>
      <c r="AB28" s="13">
        <v>895</v>
      </c>
      <c r="AC28" s="22">
        <v>887</v>
      </c>
      <c r="AD28" s="6">
        <v>875</v>
      </c>
      <c r="AE28" s="6">
        <v>900</v>
      </c>
      <c r="AF28" s="6">
        <v>875</v>
      </c>
      <c r="AG28" s="17">
        <v>857.94</v>
      </c>
      <c r="AH28" s="6">
        <v>884.61538461538464</v>
      </c>
      <c r="AI28" s="6">
        <v>900</v>
      </c>
      <c r="AJ28" s="138">
        <v>875</v>
      </c>
      <c r="AK28" s="6">
        <v>883.33333333333303</v>
      </c>
      <c r="AL28" s="6">
        <v>892.03899999999999</v>
      </c>
      <c r="AM28" s="158">
        <v>860</v>
      </c>
      <c r="AN28" s="160">
        <f t="shared" si="0"/>
        <v>-3.591659109074826</v>
      </c>
      <c r="AO28" s="164">
        <f t="shared" si="1"/>
        <v>-4.4444444444444446</v>
      </c>
    </row>
    <row r="29" spans="1:41" ht="15" customHeight="1" x14ac:dyDescent="0.25">
      <c r="A29" s="3" t="s">
        <v>28</v>
      </c>
      <c r="B29" s="13">
        <v>168.9</v>
      </c>
      <c r="C29" s="13">
        <v>167.67999999999901</v>
      </c>
      <c r="D29" s="13">
        <v>165.97499999999999</v>
      </c>
      <c r="E29" s="13">
        <v>168.972916666667</v>
      </c>
      <c r="F29" s="13">
        <v>169.45982732206701</v>
      </c>
      <c r="G29" s="13">
        <v>170.54499999999999</v>
      </c>
      <c r="H29" s="13">
        <v>171.92</v>
      </c>
      <c r="I29" s="13">
        <v>171.79</v>
      </c>
      <c r="J29" s="6">
        <v>165.46449774335801</v>
      </c>
      <c r="K29" s="88">
        <v>157.90478314369099</v>
      </c>
      <c r="L29" s="89">
        <v>151.1</v>
      </c>
      <c r="M29" s="13">
        <v>217.9617117117117</v>
      </c>
      <c r="N29" s="6">
        <v>199.57716008594826</v>
      </c>
      <c r="O29" s="6">
        <v>185</v>
      </c>
      <c r="P29" s="6">
        <v>174.370176374339</v>
      </c>
      <c r="Q29" s="22">
        <v>159.79299855376806</v>
      </c>
      <c r="R29" s="50">
        <v>203.70155788365901</v>
      </c>
      <c r="S29" s="50">
        <v>227.36451415915801</v>
      </c>
      <c r="T29" s="13">
        <v>216.31971084173</v>
      </c>
      <c r="U29" s="6">
        <v>217.01334339306399</v>
      </c>
      <c r="V29" s="6">
        <v>206.64149135261687</v>
      </c>
      <c r="W29" s="6">
        <v>227.36451415915801</v>
      </c>
      <c r="X29" s="6">
        <v>307.36451415915798</v>
      </c>
      <c r="Y29" s="6">
        <v>219.32011039365256</v>
      </c>
      <c r="Z29" s="6">
        <v>212.82481401763869</v>
      </c>
      <c r="AA29" s="13">
        <v>242.41776741776741</v>
      </c>
      <c r="AB29" s="13">
        <v>235.83700388367905</v>
      </c>
      <c r="AC29" s="22">
        <v>277.67565359477101</v>
      </c>
      <c r="AD29" s="6">
        <v>267.67666666666702</v>
      </c>
      <c r="AE29" s="6">
        <v>197.67565359477123</v>
      </c>
      <c r="AF29" s="6">
        <v>192.67565359477101</v>
      </c>
      <c r="AG29" s="17">
        <v>202.2</v>
      </c>
      <c r="AH29" s="6">
        <v>182.202952493976</v>
      </c>
      <c r="AI29" s="6">
        <v>200.73</v>
      </c>
      <c r="AJ29" s="138">
        <v>199.85431235431236</v>
      </c>
      <c r="AK29" s="6">
        <v>190.64132706374085</v>
      </c>
      <c r="AL29" s="7">
        <v>193.00684403316001</v>
      </c>
      <c r="AM29" s="158">
        <v>188.93738458955852</v>
      </c>
      <c r="AN29" s="160">
        <f t="shared" si="0"/>
        <v>-2.1084534405952593</v>
      </c>
      <c r="AO29" s="164">
        <f t="shared" si="1"/>
        <v>-22.061247159348756</v>
      </c>
    </row>
    <row r="30" spans="1:41" ht="15" customHeight="1" x14ac:dyDescent="0.25">
      <c r="A30" s="3" t="s">
        <v>29</v>
      </c>
      <c r="B30" s="13">
        <v>93.685000000000002</v>
      </c>
      <c r="C30" s="13">
        <v>98.555666666665999</v>
      </c>
      <c r="D30" s="13">
        <v>98.13</v>
      </c>
      <c r="E30" s="13">
        <v>97.937407407406994</v>
      </c>
      <c r="F30" s="13">
        <v>99.465004528625997</v>
      </c>
      <c r="G30" s="13">
        <v>93.21</v>
      </c>
      <c r="H30" s="13">
        <v>92.655000000000001</v>
      </c>
      <c r="I30" s="13">
        <v>92.41</v>
      </c>
      <c r="J30" s="6">
        <v>91.850877827670004</v>
      </c>
      <c r="K30" s="88">
        <v>78.626247653507008</v>
      </c>
      <c r="L30" s="89">
        <v>73.069999999999993</v>
      </c>
      <c r="M30" s="13">
        <v>61.654564122404352</v>
      </c>
      <c r="N30" s="6">
        <v>75.944055324853366</v>
      </c>
      <c r="O30" s="6">
        <v>113.0014317892584</v>
      </c>
      <c r="P30" s="6">
        <v>93</v>
      </c>
      <c r="Q30" s="22">
        <v>106.13243517626699</v>
      </c>
      <c r="R30" s="50">
        <v>115.209438709439</v>
      </c>
      <c r="S30" s="50">
        <v>134.04930110133358</v>
      </c>
      <c r="T30" s="13">
        <v>121.21999169412965</v>
      </c>
      <c r="U30" s="6">
        <v>126.709623709624</v>
      </c>
      <c r="V30" s="6">
        <v>129.42317281968499</v>
      </c>
      <c r="W30" s="6">
        <v>150.92430110133358</v>
      </c>
      <c r="X30" s="6">
        <v>134.00718535027474</v>
      </c>
      <c r="Y30" s="6">
        <v>107.73580641189101</v>
      </c>
      <c r="Z30" s="6">
        <v>98.309191410375007</v>
      </c>
      <c r="AA30" s="13">
        <v>113.11783147244633</v>
      </c>
      <c r="AB30" s="13">
        <v>136.9714760933106</v>
      </c>
      <c r="AC30" s="22">
        <v>96.881847904865808</v>
      </c>
      <c r="AD30" s="7">
        <v>100</v>
      </c>
      <c r="AE30" s="6">
        <v>96.881847904865808</v>
      </c>
      <c r="AF30" s="6">
        <v>86.881847904865793</v>
      </c>
      <c r="AG30" s="17">
        <v>91.81</v>
      </c>
      <c r="AH30" s="6">
        <v>101.815323955669</v>
      </c>
      <c r="AI30" s="6">
        <v>104.97250000000001</v>
      </c>
      <c r="AJ30" s="138">
        <v>79.03871205254876</v>
      </c>
      <c r="AK30" s="6">
        <v>70.078175066618797</v>
      </c>
      <c r="AL30" s="6">
        <v>75.233608208931798</v>
      </c>
      <c r="AM30" s="158">
        <v>61.136730951491863</v>
      </c>
      <c r="AN30" s="160">
        <f t="shared" si="0"/>
        <v>-18.737473308858714</v>
      </c>
      <c r="AO30" s="164">
        <f t="shared" si="1"/>
        <v>-45.953056069339709</v>
      </c>
    </row>
    <row r="31" spans="1:41" ht="15" customHeight="1" x14ac:dyDescent="0.25">
      <c r="A31" s="3" t="s">
        <v>30</v>
      </c>
      <c r="B31" s="13">
        <v>858.07249999999999</v>
      </c>
      <c r="C31" s="13">
        <v>908.099999999999</v>
      </c>
      <c r="D31" s="13">
        <v>868.52499999999998</v>
      </c>
      <c r="E31" s="13">
        <v>837.18</v>
      </c>
      <c r="F31" s="13">
        <v>897.35417860020152</v>
      </c>
      <c r="G31" s="13">
        <v>899.81500000000005</v>
      </c>
      <c r="H31" s="13">
        <v>880.88499999999999</v>
      </c>
      <c r="I31" s="13">
        <v>875.53</v>
      </c>
      <c r="J31" s="6">
        <v>796.82327447723299</v>
      </c>
      <c r="K31" s="88">
        <v>926.50682650682654</v>
      </c>
      <c r="L31" s="89">
        <v>853.46285714285705</v>
      </c>
      <c r="M31" s="13">
        <v>694.27239427239431</v>
      </c>
      <c r="N31" s="6">
        <v>748.97009308774022</v>
      </c>
      <c r="O31" s="6">
        <v>806.66666666667004</v>
      </c>
      <c r="P31" s="6">
        <v>673.38027585063196</v>
      </c>
      <c r="Q31" s="22">
        <v>700</v>
      </c>
      <c r="R31" s="50">
        <v>789.61038961039003</v>
      </c>
      <c r="S31" s="50">
        <v>800.88154269972404</v>
      </c>
      <c r="T31" s="13">
        <v>815.45454545454504</v>
      </c>
      <c r="U31" s="6">
        <v>867.59615384615381</v>
      </c>
      <c r="V31" s="6">
        <v>908.88888888888903</v>
      </c>
      <c r="W31" s="6">
        <v>900.88154269972449</v>
      </c>
      <c r="X31" s="6">
        <v>875.80808080808083</v>
      </c>
      <c r="Y31" s="6">
        <v>809.8901098901099</v>
      </c>
      <c r="Z31" s="6">
        <v>816.66666666666663</v>
      </c>
      <c r="AA31" s="13">
        <v>835.60606060606062</v>
      </c>
      <c r="AB31" s="13">
        <v>853.91774891775003</v>
      </c>
      <c r="AC31" s="22">
        <v>864.10256410256409</v>
      </c>
      <c r="AD31" s="6">
        <v>856.40636363636395</v>
      </c>
      <c r="AE31" s="6">
        <v>789.98100664767333</v>
      </c>
      <c r="AF31" s="6">
        <v>759.98100664767298</v>
      </c>
      <c r="AG31" s="17">
        <v>798.54</v>
      </c>
      <c r="AH31" s="6">
        <v>771.27272727272725</v>
      </c>
      <c r="AI31" s="6">
        <v>770</v>
      </c>
      <c r="AJ31" s="138">
        <v>777.70562770562776</v>
      </c>
      <c r="AK31" s="6">
        <v>761.38986013986005</v>
      </c>
      <c r="AL31" s="6">
        <v>741.42857142856997</v>
      </c>
      <c r="AM31" s="158">
        <v>780</v>
      </c>
      <c r="AN31" s="160">
        <f t="shared" si="0"/>
        <v>5.2023121387285309</v>
      </c>
      <c r="AO31" s="164">
        <f t="shared" si="1"/>
        <v>-6.6545784224841364</v>
      </c>
    </row>
    <row r="32" spans="1:41" ht="15" customHeight="1" x14ac:dyDescent="0.25">
      <c r="A32" s="3" t="s">
        <v>31</v>
      </c>
      <c r="B32" s="13">
        <v>709.07</v>
      </c>
      <c r="C32" s="28">
        <v>710.82907699999998</v>
      </c>
      <c r="D32" s="13">
        <v>800</v>
      </c>
      <c r="E32" s="13">
        <v>800</v>
      </c>
      <c r="F32" s="13">
        <v>798.21733409741296</v>
      </c>
      <c r="G32" s="13">
        <v>788.68</v>
      </c>
      <c r="H32" s="13">
        <v>805.56</v>
      </c>
      <c r="I32" s="28">
        <v>805.35</v>
      </c>
      <c r="J32" s="6">
        <v>750</v>
      </c>
      <c r="K32" s="6">
        <v>750</v>
      </c>
      <c r="L32" s="6">
        <v>750</v>
      </c>
      <c r="M32" s="13">
        <v>759.27484681813542</v>
      </c>
      <c r="N32" s="6">
        <v>872.22222222222194</v>
      </c>
      <c r="O32" s="6">
        <v>900</v>
      </c>
      <c r="P32" s="6">
        <v>700</v>
      </c>
      <c r="Q32" s="22">
        <v>700</v>
      </c>
      <c r="R32" s="50">
        <v>683.33333333333337</v>
      </c>
      <c r="S32" s="50">
        <v>700</v>
      </c>
      <c r="T32" s="13">
        <v>683.33333333333303</v>
      </c>
      <c r="U32" s="6">
        <v>696.66666666666697</v>
      </c>
      <c r="V32" s="6">
        <v>689.96779312918329</v>
      </c>
      <c r="W32" s="6">
        <v>700</v>
      </c>
      <c r="X32" s="6">
        <v>700</v>
      </c>
      <c r="Y32" s="6">
        <v>750</v>
      </c>
      <c r="Z32" s="6">
        <v>700</v>
      </c>
      <c r="AA32" s="13">
        <v>850</v>
      </c>
      <c r="AB32" s="13">
        <v>854.54545454545496</v>
      </c>
      <c r="AC32" s="22">
        <v>865</v>
      </c>
      <c r="AD32" s="6">
        <v>825.87777777777774</v>
      </c>
      <c r="AE32" s="6">
        <v>825</v>
      </c>
      <c r="AF32" s="6">
        <v>825.923</v>
      </c>
      <c r="AG32" s="17">
        <v>862.5</v>
      </c>
      <c r="AH32" s="6">
        <v>902.5</v>
      </c>
      <c r="AI32" s="6">
        <v>900.56</v>
      </c>
      <c r="AJ32" s="138">
        <v>900</v>
      </c>
      <c r="AK32" s="138">
        <v>900</v>
      </c>
      <c r="AL32" s="7">
        <v>903.48</v>
      </c>
      <c r="AM32" s="158">
        <v>850</v>
      </c>
      <c r="AN32" s="160">
        <f t="shared" si="0"/>
        <v>-5.9193341302519169</v>
      </c>
      <c r="AO32" s="164">
        <f t="shared" si="1"/>
        <v>0</v>
      </c>
    </row>
    <row r="33" spans="1:41" ht="15" customHeight="1" x14ac:dyDescent="0.25">
      <c r="A33" s="3" t="s">
        <v>32</v>
      </c>
      <c r="B33" s="13">
        <v>957.54</v>
      </c>
      <c r="C33" s="13">
        <v>861.54</v>
      </c>
      <c r="D33" s="13">
        <v>826.44</v>
      </c>
      <c r="E33" s="13">
        <v>929.88499999999999</v>
      </c>
      <c r="F33" s="13">
        <v>857.49197205491998</v>
      </c>
      <c r="G33" s="13">
        <v>850</v>
      </c>
      <c r="H33" s="13">
        <v>884.94500000000005</v>
      </c>
      <c r="I33" s="13">
        <v>876.93</v>
      </c>
      <c r="J33" s="8">
        <v>868.38377000000003</v>
      </c>
      <c r="K33" s="88">
        <v>916.92307692307998</v>
      </c>
      <c r="L33" s="89">
        <v>916.66499999999996</v>
      </c>
      <c r="M33" s="13">
        <v>885.9412495449418</v>
      </c>
      <c r="N33" s="6">
        <v>905.49450549451001</v>
      </c>
      <c r="O33" s="8">
        <v>906.1283516483561</v>
      </c>
      <c r="P33" s="6">
        <v>955.55555555555566</v>
      </c>
      <c r="Q33" s="22">
        <v>833.33333333333337</v>
      </c>
      <c r="R33" s="50">
        <v>900</v>
      </c>
      <c r="S33" s="50">
        <v>1067.2131147540983</v>
      </c>
      <c r="T33" s="13">
        <v>900</v>
      </c>
      <c r="U33" s="6">
        <v>1007.5</v>
      </c>
      <c r="V33" s="6">
        <v>960</v>
      </c>
      <c r="W33" s="6">
        <v>1067.2131147540983</v>
      </c>
      <c r="X33" s="6">
        <v>1067.2131147540983</v>
      </c>
      <c r="Y33" s="7">
        <v>996.32</v>
      </c>
      <c r="Z33" s="6">
        <v>960.93052072631735</v>
      </c>
      <c r="AA33" s="13">
        <v>943.47826086957002</v>
      </c>
      <c r="AB33" s="13">
        <v>928.66666666666697</v>
      </c>
      <c r="AC33" s="22">
        <v>933.33333333333303</v>
      </c>
      <c r="AD33" s="6">
        <v>925</v>
      </c>
      <c r="AE33" s="6">
        <v>883.33333333333303</v>
      </c>
      <c r="AF33" s="6">
        <v>853.33333333333303</v>
      </c>
      <c r="AG33" s="17">
        <v>894.61</v>
      </c>
      <c r="AH33" s="6">
        <v>924.61538461538498</v>
      </c>
      <c r="AI33" s="6">
        <v>922.22333333333302</v>
      </c>
      <c r="AJ33" s="138">
        <v>873.33333333333303</v>
      </c>
      <c r="AK33" s="6">
        <v>890</v>
      </c>
      <c r="AL33" s="7">
        <v>889.23076923076997</v>
      </c>
      <c r="AM33" s="158">
        <v>890</v>
      </c>
      <c r="AN33" s="160">
        <f t="shared" si="0"/>
        <v>8.6505190311336008E-2</v>
      </c>
      <c r="AO33" s="164">
        <f t="shared" si="1"/>
        <v>-5.6682027649774387</v>
      </c>
    </row>
    <row r="34" spans="1:41" ht="15" customHeight="1" x14ac:dyDescent="0.25">
      <c r="A34" s="3" t="s">
        <v>33</v>
      </c>
      <c r="B34" s="13">
        <v>1732.85</v>
      </c>
      <c r="C34" s="13">
        <v>1976.925</v>
      </c>
      <c r="D34" s="13">
        <v>1750</v>
      </c>
      <c r="E34" s="13">
        <v>1800</v>
      </c>
      <c r="F34" s="13">
        <v>1767.69424176505</v>
      </c>
      <c r="G34" s="13">
        <v>1701.925</v>
      </c>
      <c r="H34" s="13">
        <v>1666.67</v>
      </c>
      <c r="I34" s="13">
        <v>1619.23</v>
      </c>
      <c r="J34" s="8">
        <v>1601.4184700000001</v>
      </c>
      <c r="K34" s="88">
        <v>1619.23076923077</v>
      </c>
      <c r="L34" s="89">
        <v>1640</v>
      </c>
      <c r="M34" s="13">
        <v>1732.799932732011</v>
      </c>
      <c r="N34" s="6">
        <v>1791.20879120879</v>
      </c>
      <c r="O34" s="9">
        <v>1792.4626373626361</v>
      </c>
      <c r="P34" s="6">
        <v>1672.1247563352799</v>
      </c>
      <c r="Q34" s="8">
        <v>1701.9320616355701</v>
      </c>
      <c r="R34" s="8">
        <v>1699.143663075899</v>
      </c>
      <c r="S34" s="50">
        <v>1561.3590263691599</v>
      </c>
      <c r="T34" s="13">
        <v>1581.8235294117601</v>
      </c>
      <c r="U34" s="6">
        <v>1606.1437656568</v>
      </c>
      <c r="V34" s="6">
        <v>1593.9372635502109</v>
      </c>
      <c r="W34" s="6">
        <v>1552.95566502463</v>
      </c>
      <c r="X34" s="6">
        <v>1558.41784989858</v>
      </c>
      <c r="Y34" s="7">
        <v>1600</v>
      </c>
      <c r="Z34" s="6">
        <v>1640.5635582339105</v>
      </c>
      <c r="AA34" s="13">
        <v>1633.3333333333301</v>
      </c>
      <c r="AB34" s="15">
        <v>1651.03</v>
      </c>
      <c r="AC34" s="24">
        <v>1670</v>
      </c>
      <c r="AD34" s="6">
        <v>1653.33</v>
      </c>
      <c r="AE34" s="7">
        <v>1580.23</v>
      </c>
      <c r="AF34" s="7">
        <v>1550.23</v>
      </c>
      <c r="AG34" s="17">
        <v>1500</v>
      </c>
      <c r="AH34" s="7">
        <v>1478.29</v>
      </c>
      <c r="AI34" s="7">
        <v>1430.28</v>
      </c>
      <c r="AJ34" s="138">
        <v>1453.8461538461499</v>
      </c>
      <c r="AK34" s="138">
        <v>1450.8461538461499</v>
      </c>
      <c r="AL34" s="6">
        <v>1443.25</v>
      </c>
      <c r="AM34" s="166">
        <v>1450.8</v>
      </c>
      <c r="AN34" s="160">
        <f t="shared" si="0"/>
        <v>0.52312489173739507</v>
      </c>
      <c r="AO34" s="164">
        <f t="shared" si="1"/>
        <v>-11.175510204081458</v>
      </c>
    </row>
    <row r="35" spans="1:41" ht="15" customHeight="1" x14ac:dyDescent="0.25">
      <c r="A35" s="3" t="s">
        <v>34</v>
      </c>
      <c r="B35" s="13">
        <v>1561.07</v>
      </c>
      <c r="C35" s="13">
        <v>1951.5525</v>
      </c>
      <c r="D35" s="16">
        <v>1754.9</v>
      </c>
      <c r="E35" s="13">
        <v>1676.47</v>
      </c>
      <c r="F35" s="13">
        <v>1693.22488246942</v>
      </c>
      <c r="G35" s="13">
        <v>1750</v>
      </c>
      <c r="H35" s="13">
        <v>1753.81</v>
      </c>
      <c r="I35" s="16">
        <v>1720</v>
      </c>
      <c r="J35" s="8">
        <v>1703.28</v>
      </c>
      <c r="K35" s="88">
        <v>1700</v>
      </c>
      <c r="L35" s="88">
        <v>1700</v>
      </c>
      <c r="M35" s="13">
        <v>1732.6206277053627</v>
      </c>
      <c r="N35" s="7">
        <v>1600</v>
      </c>
      <c r="O35" s="6">
        <v>1528.57142857143</v>
      </c>
      <c r="P35" s="6">
        <v>1471.42857142857</v>
      </c>
      <c r="Q35" s="22">
        <v>1464.2857142857142</v>
      </c>
      <c r="R35" s="50">
        <v>1500</v>
      </c>
      <c r="S35" s="50">
        <v>1500</v>
      </c>
      <c r="T35" s="13">
        <v>1510.0530612307145</v>
      </c>
      <c r="U35" s="6">
        <v>1602.7751531784281</v>
      </c>
      <c r="V35" s="6">
        <v>1500</v>
      </c>
      <c r="W35" s="6">
        <v>1500</v>
      </c>
      <c r="X35" s="6">
        <v>1350</v>
      </c>
      <c r="Y35" s="7">
        <v>1400</v>
      </c>
      <c r="Z35" s="6">
        <v>1492.3540379113351</v>
      </c>
      <c r="AA35" s="13">
        <v>1500</v>
      </c>
      <c r="AB35" s="15">
        <v>1515.95</v>
      </c>
      <c r="AC35" s="22">
        <v>1500</v>
      </c>
      <c r="AD35" s="6">
        <v>1500</v>
      </c>
      <c r="AE35" s="6">
        <v>1500.2</v>
      </c>
      <c r="AF35" s="6">
        <v>1475.61</v>
      </c>
      <c r="AG35" s="17">
        <v>1500</v>
      </c>
      <c r="AH35" s="6">
        <v>1500.03</v>
      </c>
      <c r="AI35" s="6">
        <v>1485.02</v>
      </c>
      <c r="AJ35" s="138">
        <v>1500</v>
      </c>
      <c r="AK35" s="138">
        <v>1500</v>
      </c>
      <c r="AL35" s="6">
        <v>1490.16</v>
      </c>
      <c r="AM35" s="166">
        <v>1500</v>
      </c>
      <c r="AN35" s="160">
        <f t="shared" si="0"/>
        <v>0.66033177645352958</v>
      </c>
      <c r="AO35" s="164">
        <f t="shared" si="1"/>
        <v>0</v>
      </c>
    </row>
    <row r="36" spans="1:41" ht="15" customHeight="1" x14ac:dyDescent="0.25">
      <c r="A36" s="3" t="s">
        <v>35</v>
      </c>
      <c r="B36" s="13">
        <v>799.58</v>
      </c>
      <c r="C36" s="13">
        <v>964.29</v>
      </c>
      <c r="D36" s="13">
        <v>765</v>
      </c>
      <c r="E36" s="13">
        <v>791.06833333333304</v>
      </c>
      <c r="F36" s="13">
        <v>705.79472161683157</v>
      </c>
      <c r="G36" s="13">
        <v>931.58</v>
      </c>
      <c r="H36" s="13">
        <v>933.34</v>
      </c>
      <c r="I36" s="13">
        <v>905.2</v>
      </c>
      <c r="J36" s="8">
        <v>895.24279999999999</v>
      </c>
      <c r="K36" s="88">
        <v>955.19713261648724</v>
      </c>
      <c r="L36" s="88">
        <v>955.19713261648724</v>
      </c>
      <c r="M36" s="13">
        <v>852.31938262996175</v>
      </c>
      <c r="N36" s="6">
        <v>908.33333333333303</v>
      </c>
      <c r="O36" s="6">
        <v>1050</v>
      </c>
      <c r="P36" s="6">
        <v>1030.76923076923</v>
      </c>
      <c r="Q36" s="22">
        <v>969.23076923076906</v>
      </c>
      <c r="R36" s="50">
        <v>1100</v>
      </c>
      <c r="S36" s="50">
        <v>989.09090909090901</v>
      </c>
      <c r="T36" s="13">
        <v>1020</v>
      </c>
      <c r="U36" s="6">
        <v>950</v>
      </c>
      <c r="V36" s="6">
        <v>918.18181818181802</v>
      </c>
      <c r="W36" s="6">
        <v>909.09090909090901</v>
      </c>
      <c r="X36" s="6">
        <v>909.09090909090901</v>
      </c>
      <c r="Y36" s="6">
        <v>862.12121212121201</v>
      </c>
      <c r="Z36" s="6">
        <v>884.09090909090901</v>
      </c>
      <c r="AA36" s="13">
        <v>818.18181818181813</v>
      </c>
      <c r="AB36" s="13">
        <v>829.09090909090901</v>
      </c>
      <c r="AC36" s="22">
        <v>900</v>
      </c>
      <c r="AD36" s="6">
        <v>895</v>
      </c>
      <c r="AE36" s="6">
        <v>885.71428571428999</v>
      </c>
      <c r="AF36" s="6">
        <v>900</v>
      </c>
      <c r="AG36" s="17">
        <v>900</v>
      </c>
      <c r="AH36" s="6">
        <v>900.85</v>
      </c>
      <c r="AI36" s="6">
        <v>930</v>
      </c>
      <c r="AJ36" s="138">
        <v>950</v>
      </c>
      <c r="AK36" s="6">
        <v>964.61538461537998</v>
      </c>
      <c r="AL36" s="6">
        <v>953.84615384614995</v>
      </c>
      <c r="AM36" s="158">
        <v>900</v>
      </c>
      <c r="AN36" s="160">
        <f t="shared" si="0"/>
        <v>-5.6451612903221946</v>
      </c>
      <c r="AO36" s="164">
        <f t="shared" si="1"/>
        <v>10.000000000000007</v>
      </c>
    </row>
    <row r="37" spans="1:41" ht="15" customHeight="1" x14ac:dyDescent="0.25">
      <c r="A37" s="3" t="s">
        <v>36</v>
      </c>
      <c r="B37" s="6">
        <v>534.22</v>
      </c>
      <c r="C37" s="6">
        <v>547.77</v>
      </c>
      <c r="D37" s="6">
        <v>540</v>
      </c>
      <c r="E37" s="6">
        <v>535</v>
      </c>
      <c r="F37" s="6">
        <v>550</v>
      </c>
      <c r="G37" s="6">
        <v>589.29</v>
      </c>
      <c r="H37" s="6">
        <v>585.45000000000005</v>
      </c>
      <c r="I37" s="6">
        <v>579.33000000000004</v>
      </c>
      <c r="J37" s="8">
        <v>522.70000000000005</v>
      </c>
      <c r="K37" s="8">
        <v>590.16999999999996</v>
      </c>
      <c r="L37" s="89">
        <v>585</v>
      </c>
      <c r="M37" s="13">
        <v>434.28571428571433</v>
      </c>
      <c r="N37" s="6">
        <v>478.33333333333326</v>
      </c>
      <c r="O37" s="6">
        <v>489.52380952380958</v>
      </c>
      <c r="P37" s="6">
        <v>500</v>
      </c>
      <c r="Q37" s="22">
        <v>503.33333333333331</v>
      </c>
      <c r="R37" s="50">
        <v>491.66666666666703</v>
      </c>
      <c r="S37" s="50">
        <v>519.11111111111109</v>
      </c>
      <c r="T37" s="13">
        <v>532.30769230769238</v>
      </c>
      <c r="U37" s="6">
        <v>520.00000000000011</v>
      </c>
      <c r="V37" s="6">
        <v>536.66666666666663</v>
      </c>
      <c r="W37" s="6">
        <v>519.11111111111109</v>
      </c>
      <c r="X37" s="6">
        <v>519.11111111111109</v>
      </c>
      <c r="Y37" s="6">
        <v>453.33333333333337</v>
      </c>
      <c r="Z37" s="6">
        <v>434.87179487179492</v>
      </c>
      <c r="AA37" s="13">
        <v>465.18518518518522</v>
      </c>
      <c r="AB37" s="13">
        <v>459.33333333333331</v>
      </c>
      <c r="AC37" s="22">
        <v>414.28571428571399</v>
      </c>
      <c r="AD37" s="6">
        <v>404.76142857142901</v>
      </c>
      <c r="AE37" s="6">
        <v>400.36900000000003</v>
      </c>
      <c r="AF37" s="6">
        <v>405.47619047619003</v>
      </c>
      <c r="AG37" s="17">
        <v>456.15</v>
      </c>
      <c r="AH37" s="6">
        <v>466.15384615384602</v>
      </c>
      <c r="AI37" s="6">
        <v>457.91500000000002</v>
      </c>
      <c r="AJ37" s="138">
        <v>497.33333333333331</v>
      </c>
      <c r="AK37" s="6">
        <v>514.587301587301</v>
      </c>
      <c r="AL37" s="6">
        <v>509.52380952380958</v>
      </c>
      <c r="AM37" s="158">
        <v>544.44444444444446</v>
      </c>
      <c r="AN37" s="160">
        <f t="shared" si="0"/>
        <v>6.8535825545171249</v>
      </c>
      <c r="AO37" s="164">
        <f t="shared" si="1"/>
        <v>17.038216560509547</v>
      </c>
    </row>
    <row r="38" spans="1:41" ht="15" customHeight="1" x14ac:dyDescent="0.25">
      <c r="A38" s="3" t="s">
        <v>37</v>
      </c>
      <c r="B38" s="6">
        <v>140.05000000000001</v>
      </c>
      <c r="C38" s="6">
        <v>157.01</v>
      </c>
      <c r="D38" s="6">
        <v>157.84</v>
      </c>
      <c r="E38" s="6">
        <v>154.47999999999999</v>
      </c>
      <c r="F38" s="6">
        <v>168.7</v>
      </c>
      <c r="G38" s="6">
        <v>161.44</v>
      </c>
      <c r="H38" s="6">
        <v>183.97</v>
      </c>
      <c r="I38" s="6">
        <v>200.96</v>
      </c>
      <c r="J38" s="8">
        <v>175.96</v>
      </c>
      <c r="K38" s="8">
        <v>181.68</v>
      </c>
      <c r="L38" s="89">
        <v>170.1225</v>
      </c>
      <c r="M38" s="13">
        <v>197.64403183023799</v>
      </c>
      <c r="N38" s="6">
        <v>190.204240619861</v>
      </c>
      <c r="O38" s="6">
        <v>170</v>
      </c>
      <c r="P38" s="6">
        <v>153.95792346451501</v>
      </c>
      <c r="Q38" s="22">
        <v>145.36998135525101</v>
      </c>
      <c r="R38" s="50">
        <v>131.12561106536594</v>
      </c>
      <c r="S38" s="50">
        <v>122.4150287792059</v>
      </c>
      <c r="T38" s="13">
        <v>120.70090166244</v>
      </c>
      <c r="U38" s="6">
        <v>112.05265233032651</v>
      </c>
      <c r="V38" s="6">
        <v>115.95848776289868</v>
      </c>
      <c r="W38" s="6">
        <v>125.7320222432582</v>
      </c>
      <c r="X38" s="6">
        <v>121.66203295441126</v>
      </c>
      <c r="Y38" s="6">
        <v>102.94809860027252</v>
      </c>
      <c r="Z38" s="6">
        <v>116.85863814124684</v>
      </c>
      <c r="AA38" s="13">
        <v>101.82723092953272</v>
      </c>
      <c r="AB38" s="13">
        <v>97.777229989843448</v>
      </c>
      <c r="AC38" s="22">
        <v>96.633313495015628</v>
      </c>
      <c r="AD38" s="6">
        <v>108.78750000000001</v>
      </c>
      <c r="AE38" s="6">
        <v>103.61149134553389</v>
      </c>
      <c r="AF38" s="6">
        <v>99.191898527004909</v>
      </c>
      <c r="AG38" s="17">
        <v>89.47</v>
      </c>
      <c r="AH38" s="6">
        <v>89.884745142688104</v>
      </c>
      <c r="AI38" s="6">
        <v>107.054</v>
      </c>
      <c r="AJ38" s="138">
        <v>104.49481457523861</v>
      </c>
      <c r="AK38" s="6">
        <v>92.183833343964821</v>
      </c>
      <c r="AL38" s="6">
        <v>105.76352770762708</v>
      </c>
      <c r="AM38" s="158">
        <v>127.76466234967623</v>
      </c>
      <c r="AN38" s="160">
        <f t="shared" si="0"/>
        <v>20.802194403792143</v>
      </c>
      <c r="AO38" s="164">
        <f t="shared" si="1"/>
        <v>25.471999172886218</v>
      </c>
    </row>
    <row r="39" spans="1:41" ht="15" customHeight="1" x14ac:dyDescent="0.25">
      <c r="A39" s="3" t="s">
        <v>38</v>
      </c>
      <c r="B39" s="6">
        <v>134.96</v>
      </c>
      <c r="C39" s="6">
        <v>154.91</v>
      </c>
      <c r="D39" s="6">
        <v>161.68</v>
      </c>
      <c r="E39" s="6">
        <v>156.77000000000001</v>
      </c>
      <c r="F39" s="6">
        <v>142.9</v>
      </c>
      <c r="G39" s="6">
        <v>164.42</v>
      </c>
      <c r="H39" s="6">
        <v>181.19</v>
      </c>
      <c r="I39" s="6">
        <v>207.6</v>
      </c>
      <c r="J39" s="8">
        <v>138.44</v>
      </c>
      <c r="K39" s="8">
        <v>164.66</v>
      </c>
      <c r="L39" s="89">
        <v>160.626</v>
      </c>
      <c r="M39" s="13">
        <v>200.46816214534201</v>
      </c>
      <c r="N39" s="6">
        <v>197.70567028711201</v>
      </c>
      <c r="O39" s="6">
        <v>180</v>
      </c>
      <c r="P39" s="6">
        <v>164.57811016144299</v>
      </c>
      <c r="Q39" s="22">
        <v>164.91039355169801</v>
      </c>
      <c r="R39" s="50">
        <v>172.86641488890399</v>
      </c>
      <c r="S39" s="50">
        <v>186.784403620278</v>
      </c>
      <c r="T39" s="13">
        <v>171.79175145841799</v>
      </c>
      <c r="U39" s="6">
        <v>154.32595404829399</v>
      </c>
      <c r="V39" s="6">
        <v>116.26170568561901</v>
      </c>
      <c r="W39" s="6">
        <v>126.78440362027843</v>
      </c>
      <c r="X39" s="6">
        <v>125.79877671225987</v>
      </c>
      <c r="Y39" s="6">
        <v>103.50940814722603</v>
      </c>
      <c r="Z39" s="6">
        <v>89.935367159366791</v>
      </c>
      <c r="AA39" s="13">
        <v>92.353145601937868</v>
      </c>
      <c r="AB39" s="13">
        <v>89.043750661880281</v>
      </c>
      <c r="AC39" s="22">
        <v>96.085470085470078</v>
      </c>
      <c r="AD39" s="6">
        <v>104.643333333333</v>
      </c>
      <c r="AE39" s="6">
        <v>97.472527472527005</v>
      </c>
      <c r="AF39" s="6">
        <v>90.080128205128005</v>
      </c>
      <c r="AG39" s="17">
        <v>84.98</v>
      </c>
      <c r="AH39" s="6">
        <v>84.999890375325094</v>
      </c>
      <c r="AI39" s="6">
        <v>96.824999999999989</v>
      </c>
      <c r="AJ39" s="138">
        <v>96.755776666262605</v>
      </c>
      <c r="AK39" s="6">
        <v>100.8440170940171</v>
      </c>
      <c r="AL39" s="6">
        <v>112.47904390295693</v>
      </c>
      <c r="AM39" s="158">
        <v>146.26068376068375</v>
      </c>
      <c r="AN39" s="160">
        <f t="shared" si="0"/>
        <v>30.033718891558554</v>
      </c>
      <c r="AO39" s="164">
        <f t="shared" si="1"/>
        <v>58.37109045651686</v>
      </c>
    </row>
    <row r="40" spans="1:41" ht="15" customHeight="1" x14ac:dyDescent="0.25">
      <c r="A40" s="3" t="s">
        <v>39</v>
      </c>
      <c r="B40" s="6">
        <v>427.07</v>
      </c>
      <c r="C40" s="6">
        <v>473.33</v>
      </c>
      <c r="D40" s="6">
        <v>467.39</v>
      </c>
      <c r="E40" s="6">
        <v>549.97</v>
      </c>
      <c r="F40" s="6">
        <v>497.19</v>
      </c>
      <c r="G40" s="6">
        <v>499.45</v>
      </c>
      <c r="H40" s="6">
        <v>510.9</v>
      </c>
      <c r="I40" s="6">
        <v>489.44</v>
      </c>
      <c r="J40" s="8">
        <v>460.63</v>
      </c>
      <c r="K40" s="8">
        <v>500.19</v>
      </c>
      <c r="L40" s="89">
        <v>458.51777777777778</v>
      </c>
      <c r="M40" s="13">
        <v>491.42857142857144</v>
      </c>
      <c r="N40" s="6">
        <v>471.3725490196079</v>
      </c>
      <c r="O40" s="6">
        <v>469.33333333333331</v>
      </c>
      <c r="P40" s="6">
        <v>464</v>
      </c>
      <c r="Q40" s="22">
        <v>472.38095238095229</v>
      </c>
      <c r="R40" s="50">
        <v>465.83333333333337</v>
      </c>
      <c r="S40" s="50">
        <v>475.2941176470589</v>
      </c>
      <c r="T40" s="13">
        <v>446.15384615384608</v>
      </c>
      <c r="U40" s="6">
        <v>473.84615384615387</v>
      </c>
      <c r="V40" s="6">
        <v>452.5</v>
      </c>
      <c r="W40" s="6">
        <v>475.2941176470589</v>
      </c>
      <c r="X40" s="6">
        <v>475.2941176470589</v>
      </c>
      <c r="Y40" s="6">
        <v>425.04761904761892</v>
      </c>
      <c r="Z40" s="6">
        <v>443.80952380952385</v>
      </c>
      <c r="AA40" s="13">
        <v>426.66666666666663</v>
      </c>
      <c r="AB40" s="13">
        <v>429.8039215686274</v>
      </c>
      <c r="AC40" s="22">
        <v>448.20512820512818</v>
      </c>
      <c r="AD40" s="6">
        <v>425.87230769230803</v>
      </c>
      <c r="AE40" s="6">
        <v>448.20512820512823</v>
      </c>
      <c r="AF40" s="6">
        <v>448.20512820512823</v>
      </c>
      <c r="AG40" s="17">
        <v>435.55</v>
      </c>
      <c r="AH40" s="6">
        <v>436</v>
      </c>
      <c r="AI40" s="6">
        <v>450.66733333333337</v>
      </c>
      <c r="AJ40" s="138">
        <v>480.00000000000006</v>
      </c>
      <c r="AK40" s="6">
        <v>452.73333333333341</v>
      </c>
      <c r="AL40" s="6">
        <v>415.38461538461536</v>
      </c>
      <c r="AM40" s="158">
        <v>464.444444444444</v>
      </c>
      <c r="AN40" s="160">
        <f t="shared" si="0"/>
        <v>11.810699588477267</v>
      </c>
      <c r="AO40" s="164">
        <f t="shared" si="1"/>
        <v>8.8541666666665719</v>
      </c>
    </row>
    <row r="41" spans="1:41" ht="15" customHeight="1" x14ac:dyDescent="0.25">
      <c r="A41" s="3" t="s">
        <v>40</v>
      </c>
      <c r="B41" s="6">
        <v>218.02</v>
      </c>
      <c r="C41" s="6">
        <v>223.05</v>
      </c>
      <c r="D41" s="6">
        <v>228.2</v>
      </c>
      <c r="E41" s="6">
        <v>233.48</v>
      </c>
      <c r="F41" s="6">
        <v>230.92</v>
      </c>
      <c r="G41" s="6">
        <v>236.26</v>
      </c>
      <c r="H41" s="6">
        <v>241.72</v>
      </c>
      <c r="I41" s="6">
        <v>250</v>
      </c>
      <c r="J41" s="8">
        <v>221.26</v>
      </c>
      <c r="K41" s="8">
        <v>236.61</v>
      </c>
      <c r="L41" s="8">
        <v>236.61</v>
      </c>
      <c r="M41" s="13">
        <v>333.33333333333337</v>
      </c>
      <c r="N41" s="7">
        <v>300</v>
      </c>
      <c r="O41" s="4">
        <v>300.20999999999998</v>
      </c>
      <c r="P41" s="4">
        <v>265.35000000000002</v>
      </c>
      <c r="Q41" s="8">
        <v>288.52000000000004</v>
      </c>
      <c r="R41" s="50">
        <v>300</v>
      </c>
      <c r="S41" s="50">
        <v>337.70491803278702</v>
      </c>
      <c r="T41" s="13">
        <v>397.87451218457102</v>
      </c>
      <c r="U41" s="6">
        <v>381.39169704176999</v>
      </c>
      <c r="V41" s="6">
        <v>389.54593491877171</v>
      </c>
      <c r="W41" s="6">
        <v>350</v>
      </c>
      <c r="X41" s="6">
        <v>350</v>
      </c>
      <c r="Y41" s="7">
        <v>265</v>
      </c>
      <c r="Z41" s="6">
        <v>304.04463694273801</v>
      </c>
      <c r="AA41" s="13">
        <v>261</v>
      </c>
      <c r="AB41" s="13">
        <v>255</v>
      </c>
      <c r="AC41" s="24">
        <v>209</v>
      </c>
      <c r="AD41" s="7">
        <v>198.65</v>
      </c>
      <c r="AE41" s="7">
        <v>189.32</v>
      </c>
      <c r="AF41" s="7">
        <v>180.22</v>
      </c>
      <c r="AG41" s="17">
        <v>189.24715099850522</v>
      </c>
      <c r="AH41" s="7">
        <v>185.26</v>
      </c>
      <c r="AI41" s="6">
        <v>200</v>
      </c>
      <c r="AJ41" s="6">
        <v>200</v>
      </c>
      <c r="AK41" s="6">
        <v>200</v>
      </c>
      <c r="AL41" s="6">
        <v>198.077</v>
      </c>
      <c r="AM41" s="158">
        <v>233.333333333333</v>
      </c>
      <c r="AN41" s="160">
        <f t="shared" si="0"/>
        <v>17.799307003505206</v>
      </c>
      <c r="AO41" s="164">
        <f t="shared" si="1"/>
        <v>-10.600255427841763</v>
      </c>
    </row>
    <row r="42" spans="1:41" ht="15" customHeight="1" x14ac:dyDescent="0.25">
      <c r="A42" s="3" t="s">
        <v>41</v>
      </c>
      <c r="B42" s="6">
        <v>202.2</v>
      </c>
      <c r="C42" s="6">
        <v>206.87</v>
      </c>
      <c r="D42" s="6">
        <v>211.64</v>
      </c>
      <c r="E42" s="6">
        <v>216.53</v>
      </c>
      <c r="F42" s="6">
        <v>252.12</v>
      </c>
      <c r="G42" s="6">
        <v>257.95</v>
      </c>
      <c r="H42" s="6">
        <v>263.91000000000003</v>
      </c>
      <c r="I42" s="6">
        <v>200</v>
      </c>
      <c r="J42" s="8">
        <v>233.41</v>
      </c>
      <c r="K42" s="8">
        <v>258.33</v>
      </c>
      <c r="L42" s="8">
        <v>258.33</v>
      </c>
      <c r="M42" s="13">
        <v>363.63636363636363</v>
      </c>
      <c r="N42" s="7">
        <v>280</v>
      </c>
      <c r="O42" s="8">
        <v>280.19599999999997</v>
      </c>
      <c r="P42" s="6">
        <v>200</v>
      </c>
      <c r="Q42" s="22">
        <v>200</v>
      </c>
      <c r="R42" s="8">
        <v>247.69671260058237</v>
      </c>
      <c r="S42" s="50">
        <v>232</v>
      </c>
      <c r="T42" s="13">
        <v>237.69207223218953</v>
      </c>
      <c r="U42" s="6">
        <v>247.11660933126853</v>
      </c>
      <c r="V42" s="6">
        <v>242.35853390161782</v>
      </c>
      <c r="W42" s="6">
        <v>232</v>
      </c>
      <c r="X42" s="6">
        <v>232</v>
      </c>
      <c r="Y42" s="7">
        <v>255</v>
      </c>
      <c r="Z42" s="6">
        <v>239.2847053270398</v>
      </c>
      <c r="AA42" s="13">
        <v>213.010361552028</v>
      </c>
      <c r="AB42" s="15">
        <v>201.12</v>
      </c>
      <c r="AC42" s="24">
        <v>199.2</v>
      </c>
      <c r="AD42" s="7">
        <v>201.37</v>
      </c>
      <c r="AE42" s="7">
        <v>194.02</v>
      </c>
      <c r="AF42" s="7">
        <v>185.21</v>
      </c>
      <c r="AG42" s="17">
        <v>193.42023236149845</v>
      </c>
      <c r="AH42" s="7">
        <v>187.92</v>
      </c>
      <c r="AI42" s="6">
        <v>207.69</v>
      </c>
      <c r="AJ42" s="7">
        <v>210</v>
      </c>
      <c r="AK42" s="7">
        <v>210.5</v>
      </c>
      <c r="AL42" s="6">
        <v>201.89</v>
      </c>
      <c r="AM42" s="167">
        <v>200</v>
      </c>
      <c r="AN42" s="160">
        <f t="shared" si="0"/>
        <v>-0.93615335083460616</v>
      </c>
      <c r="AO42" s="164">
        <f t="shared" si="1"/>
        <v>-6.1078538420536912</v>
      </c>
    </row>
    <row r="43" spans="1:41" ht="15" customHeight="1" x14ac:dyDescent="0.25">
      <c r="A43" s="3" t="s">
        <v>42</v>
      </c>
      <c r="B43" s="6">
        <v>492.44</v>
      </c>
      <c r="C43" s="6">
        <v>502.22</v>
      </c>
      <c r="D43" s="6">
        <v>515</v>
      </c>
      <c r="E43" s="6">
        <v>524.92999999999995</v>
      </c>
      <c r="F43" s="6">
        <v>457.69</v>
      </c>
      <c r="G43" s="6">
        <v>547.55999999999995</v>
      </c>
      <c r="H43" s="6">
        <v>550.29999999999995</v>
      </c>
      <c r="I43" s="6">
        <v>559.16</v>
      </c>
      <c r="J43" s="8">
        <v>484.42</v>
      </c>
      <c r="K43" s="8">
        <v>548.38</v>
      </c>
      <c r="L43" s="89">
        <v>484.07333333333298</v>
      </c>
      <c r="M43" s="13">
        <v>471.99999999999989</v>
      </c>
      <c r="N43" s="6">
        <v>480.555555555556</v>
      </c>
      <c r="O43" s="6">
        <v>463.11111111111114</v>
      </c>
      <c r="P43" s="6">
        <v>466.66666666666669</v>
      </c>
      <c r="Q43" s="22">
        <v>487.99999999999994</v>
      </c>
      <c r="R43" s="50">
        <v>467.55555555555554</v>
      </c>
      <c r="S43" s="50">
        <v>491.42857142857144</v>
      </c>
      <c r="T43" s="13">
        <v>450</v>
      </c>
      <c r="U43" s="6">
        <v>473.84615384615375</v>
      </c>
      <c r="V43" s="6">
        <v>480</v>
      </c>
      <c r="W43" s="6">
        <v>491.42857142857144</v>
      </c>
      <c r="X43" s="6">
        <v>491.42857142857144</v>
      </c>
      <c r="Y43" s="6">
        <v>430.30303030303025</v>
      </c>
      <c r="Z43" s="6">
        <v>430.30303030303025</v>
      </c>
      <c r="AA43" s="13">
        <v>429.62962962962962</v>
      </c>
      <c r="AB43" s="13">
        <v>435.11111111111097</v>
      </c>
      <c r="AC43" s="22">
        <v>416.87179487179498</v>
      </c>
      <c r="AD43" s="6">
        <v>397.06400000000002</v>
      </c>
      <c r="AE43" s="6">
        <v>412</v>
      </c>
      <c r="AF43" s="6">
        <v>416.56410256410254</v>
      </c>
      <c r="AG43" s="17">
        <v>448.88</v>
      </c>
      <c r="AH43" s="6">
        <v>431.51515151515156</v>
      </c>
      <c r="AI43" s="6">
        <v>471.42928571428575</v>
      </c>
      <c r="AJ43" s="138">
        <v>466.66666666666669</v>
      </c>
      <c r="AK43" s="6">
        <v>504.6153846153847</v>
      </c>
      <c r="AL43" s="7">
        <v>450.47619047619048</v>
      </c>
      <c r="AM43" s="158">
        <v>511.11111111111114</v>
      </c>
      <c r="AN43" s="160">
        <f t="shared" si="0"/>
        <v>13.460183227625095</v>
      </c>
      <c r="AO43" s="164">
        <f t="shared" si="1"/>
        <v>18.96551724137932</v>
      </c>
    </row>
    <row r="44" spans="1:41" ht="15" customHeight="1" x14ac:dyDescent="0.25">
      <c r="A44" s="3" t="s">
        <v>43</v>
      </c>
      <c r="B44" s="6">
        <v>606.46</v>
      </c>
      <c r="C44" s="6">
        <v>553.33000000000004</v>
      </c>
      <c r="D44" s="6">
        <v>568.33000000000004</v>
      </c>
      <c r="E44" s="6">
        <v>633.33000000000004</v>
      </c>
      <c r="F44" s="6">
        <v>647.04999999999995</v>
      </c>
      <c r="G44" s="6">
        <v>630</v>
      </c>
      <c r="H44" s="6">
        <v>650</v>
      </c>
      <c r="I44" s="6">
        <v>600</v>
      </c>
      <c r="J44" s="8">
        <v>650.33000000000004</v>
      </c>
      <c r="K44" s="8">
        <v>630.79</v>
      </c>
      <c r="L44" s="8">
        <v>630.79</v>
      </c>
      <c r="M44" s="13">
        <v>550</v>
      </c>
      <c r="N44" s="6">
        <v>550</v>
      </c>
      <c r="O44" s="6">
        <v>625</v>
      </c>
      <c r="P44" s="6">
        <v>600</v>
      </c>
      <c r="Q44" s="22">
        <v>623.33333333333303</v>
      </c>
      <c r="R44" s="50">
        <v>630</v>
      </c>
      <c r="S44" s="50">
        <v>650</v>
      </c>
      <c r="T44" s="13">
        <v>700</v>
      </c>
      <c r="U44" s="6">
        <v>713.33333333333303</v>
      </c>
      <c r="V44" s="6">
        <v>700</v>
      </c>
      <c r="W44" s="6">
        <v>701.32</v>
      </c>
      <c r="X44" s="6">
        <v>715</v>
      </c>
      <c r="Y44" s="7">
        <v>731</v>
      </c>
      <c r="Z44" s="6">
        <v>749.29994278837205</v>
      </c>
      <c r="AA44" s="13">
        <v>700</v>
      </c>
      <c r="AB44" s="13">
        <v>700</v>
      </c>
      <c r="AC44" s="22">
        <v>716.66666666666663</v>
      </c>
      <c r="AD44" s="6">
        <v>710.66666666666697</v>
      </c>
      <c r="AE44" s="6">
        <v>716.66666666666663</v>
      </c>
      <c r="AF44" s="6">
        <v>700.66666666666697</v>
      </c>
      <c r="AG44" s="17">
        <v>700</v>
      </c>
      <c r="AH44" s="6">
        <v>700.18</v>
      </c>
      <c r="AI44" s="6">
        <v>700.33333333333303</v>
      </c>
      <c r="AJ44" s="138">
        <v>700</v>
      </c>
      <c r="AK44" s="6">
        <v>725</v>
      </c>
      <c r="AL44" s="6">
        <v>728.03</v>
      </c>
      <c r="AM44" s="158">
        <v>725</v>
      </c>
      <c r="AN44" s="160">
        <f t="shared" si="0"/>
        <v>-0.41619164045437318</v>
      </c>
      <c r="AO44" s="164">
        <f t="shared" si="1"/>
        <v>3.5714285714285712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A1:AO44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8.7109375" customWidth="1"/>
    <col min="2" max="13" width="9.140625" style="4"/>
    <col min="24" max="24" width="8.57031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594.85166666666669</v>
      </c>
      <c r="C2" s="6">
        <v>447.142857142857</v>
      </c>
      <c r="D2" s="6">
        <v>575.71428571428601</v>
      </c>
      <c r="E2" s="6">
        <v>527.64705882352905</v>
      </c>
      <c r="F2" s="6">
        <v>511.944444444444</v>
      </c>
      <c r="G2" s="26">
        <v>520.66666666666697</v>
      </c>
      <c r="H2" s="27">
        <v>510</v>
      </c>
      <c r="I2" s="6">
        <v>507.1875</v>
      </c>
      <c r="J2" s="6">
        <v>500.75</v>
      </c>
      <c r="K2" s="90">
        <v>435</v>
      </c>
      <c r="L2" s="91">
        <v>437.777777777778</v>
      </c>
      <c r="M2" s="13">
        <v>480</v>
      </c>
      <c r="N2" s="6">
        <v>420</v>
      </c>
      <c r="O2" s="6">
        <v>444.44444444444446</v>
      </c>
      <c r="P2" s="6">
        <v>476.66666666666703</v>
      </c>
      <c r="Q2" s="22">
        <v>489.16666666666703</v>
      </c>
      <c r="R2" s="50">
        <v>488.66666666666703</v>
      </c>
      <c r="S2" s="50">
        <v>454.11764705882354</v>
      </c>
      <c r="T2" s="13">
        <v>414.28571428571399</v>
      </c>
      <c r="U2" s="6">
        <v>428.33333333333297</v>
      </c>
      <c r="V2" s="6">
        <v>456.66666666666669</v>
      </c>
      <c r="W2" s="6">
        <v>480.58823529411802</v>
      </c>
      <c r="X2" s="6">
        <v>467.777777777778</v>
      </c>
      <c r="Y2" s="6">
        <v>407.33333333333297</v>
      </c>
      <c r="Z2" s="6">
        <v>436.33333333333331</v>
      </c>
      <c r="AA2" s="13">
        <v>425.357142857143</v>
      </c>
      <c r="AB2" s="13">
        <v>412.8125</v>
      </c>
      <c r="AC2" s="22">
        <v>410.3125</v>
      </c>
      <c r="AD2" s="6">
        <v>413.5625</v>
      </c>
      <c r="AE2" s="6">
        <v>482.8125</v>
      </c>
      <c r="AF2" s="6">
        <v>467.5</v>
      </c>
      <c r="AG2" s="17">
        <v>448.12</v>
      </c>
      <c r="AH2" s="6">
        <v>438.125</v>
      </c>
      <c r="AI2" s="6">
        <v>470</v>
      </c>
      <c r="AJ2" s="138">
        <v>436.11111111111109</v>
      </c>
      <c r="AK2" s="6">
        <v>447.058823529412</v>
      </c>
      <c r="AL2" s="6">
        <v>445.29411764705884</v>
      </c>
      <c r="AM2" s="158">
        <v>430</v>
      </c>
      <c r="AN2" s="160">
        <f>(AM2-AL2)/AL2*100</f>
        <v>-3.4346103038309153</v>
      </c>
      <c r="AO2" s="164">
        <f>(AM2-AA2)/AA2*100</f>
        <v>1.0915197313181852</v>
      </c>
    </row>
    <row r="3" spans="1:41" ht="15" customHeight="1" x14ac:dyDescent="0.25">
      <c r="A3" s="2" t="s">
        <v>2</v>
      </c>
      <c r="B3" s="6">
        <v>46.78</v>
      </c>
      <c r="C3" s="6">
        <v>47</v>
      </c>
      <c r="D3" s="6">
        <v>48.357142857142897</v>
      </c>
      <c r="E3" s="6">
        <v>48</v>
      </c>
      <c r="F3" s="6">
        <v>46.764705882352899</v>
      </c>
      <c r="G3" s="26">
        <v>48.3333333333333</v>
      </c>
      <c r="H3" s="27">
        <v>44.33</v>
      </c>
      <c r="I3" s="6">
        <v>58.333333333333336</v>
      </c>
      <c r="J3" s="6">
        <v>50.3333333333333</v>
      </c>
      <c r="K3" s="90">
        <v>37.666666666666664</v>
      </c>
      <c r="L3" s="91">
        <v>37.941176470588232</v>
      </c>
      <c r="M3" s="13">
        <v>40</v>
      </c>
      <c r="N3" s="6">
        <v>37.058823529411768</v>
      </c>
      <c r="O3" s="6">
        <v>36.666666666666664</v>
      </c>
      <c r="P3" s="6">
        <v>36.333333333333336</v>
      </c>
      <c r="Q3" s="22">
        <v>36.92307692307692</v>
      </c>
      <c r="R3" s="50">
        <v>35.9375</v>
      </c>
      <c r="S3" s="50">
        <v>36.470588235294116</v>
      </c>
      <c r="T3" s="13">
        <v>35.882352941176471</v>
      </c>
      <c r="U3" s="6">
        <v>38.25</v>
      </c>
      <c r="V3" s="6">
        <v>36</v>
      </c>
      <c r="W3" s="6">
        <v>36.470588235294116</v>
      </c>
      <c r="X3" s="6">
        <v>36.842105263157897</v>
      </c>
      <c r="Y3" s="6">
        <v>37.1875</v>
      </c>
      <c r="Z3" s="6">
        <v>38</v>
      </c>
      <c r="AA3" s="13">
        <v>38.07692307692308</v>
      </c>
      <c r="AB3" s="13">
        <v>38.666666666666664</v>
      </c>
      <c r="AC3" s="22">
        <v>36.470588235294116</v>
      </c>
      <c r="AD3" s="6">
        <v>38.823529411764703</v>
      </c>
      <c r="AE3" s="6">
        <v>35.882352941176471</v>
      </c>
      <c r="AF3" s="6">
        <v>37.294117647058798</v>
      </c>
      <c r="AG3" s="17">
        <v>38.869999999999997</v>
      </c>
      <c r="AH3" s="6">
        <v>38.875</v>
      </c>
      <c r="AI3" s="6">
        <v>39.176470588235297</v>
      </c>
      <c r="AJ3" s="138">
        <v>37.352941176470587</v>
      </c>
      <c r="AK3" s="6">
        <v>40.352941176470601</v>
      </c>
      <c r="AL3" s="6">
        <v>38.5625</v>
      </c>
      <c r="AM3" s="158">
        <v>37.590909090909101</v>
      </c>
      <c r="AN3" s="160">
        <f t="shared" ref="AN3:AN44" si="0">(AM3-AL3)/AL3*100</f>
        <v>-2.5195226167673241</v>
      </c>
      <c r="AO3" s="164">
        <f t="shared" ref="AO3:AO44" si="1">(AM3-AA3)/AA3*100</f>
        <v>-1.2764003673094413</v>
      </c>
    </row>
    <row r="4" spans="1:41" ht="15" customHeight="1" x14ac:dyDescent="0.25">
      <c r="A4" s="2" t="s">
        <v>3</v>
      </c>
      <c r="B4" s="6">
        <v>300</v>
      </c>
      <c r="C4" s="6">
        <v>358.08749999999998</v>
      </c>
      <c r="D4" s="6">
        <v>251.523444626893</v>
      </c>
      <c r="E4" s="6">
        <v>314.02919107769401</v>
      </c>
      <c r="F4" s="6">
        <v>327.54357198671499</v>
      </c>
      <c r="G4" s="26">
        <v>346.66588607224401</v>
      </c>
      <c r="H4" s="22">
        <v>363.05190658638935</v>
      </c>
      <c r="I4" s="6">
        <v>384.91636363636366</v>
      </c>
      <c r="J4" s="6">
        <v>376.460271931308</v>
      </c>
      <c r="K4" s="90">
        <v>353.2532971910058</v>
      </c>
      <c r="L4" s="91">
        <v>359.61599999999999</v>
      </c>
      <c r="M4" s="13">
        <v>280.02031961227368</v>
      </c>
      <c r="N4" s="6">
        <v>318.80842701629496</v>
      </c>
      <c r="O4" s="6">
        <v>319.47065837096977</v>
      </c>
      <c r="P4" s="6">
        <v>342.95344325360975</v>
      </c>
      <c r="Q4" s="22">
        <v>349.25190765961554</v>
      </c>
      <c r="R4" s="50">
        <v>365.28920144538807</v>
      </c>
      <c r="S4" s="50">
        <v>389.06844451469203</v>
      </c>
      <c r="T4" s="13">
        <v>380.64811747080353</v>
      </c>
      <c r="U4" s="6">
        <v>393.09476175274801</v>
      </c>
      <c r="V4" s="6">
        <v>348.45879563005832</v>
      </c>
      <c r="W4" s="6">
        <v>389.06844451469203</v>
      </c>
      <c r="X4" s="6">
        <v>389.06844451469203</v>
      </c>
      <c r="Y4" s="6">
        <v>326.84668695064238</v>
      </c>
      <c r="Z4" s="6">
        <v>326.84668695064238</v>
      </c>
      <c r="AA4" s="13">
        <v>324.8408163976116</v>
      </c>
      <c r="AB4" s="13">
        <v>325.86519544296846</v>
      </c>
      <c r="AC4" s="22">
        <v>298.09398243206999</v>
      </c>
      <c r="AD4" s="6">
        <v>287.93538461538498</v>
      </c>
      <c r="AE4" s="6">
        <v>281.0939824320705</v>
      </c>
      <c r="AF4" s="6">
        <v>281.0939824320705</v>
      </c>
      <c r="AG4" s="17">
        <v>240.88</v>
      </c>
      <c r="AH4" s="6">
        <v>240.88036013745955</v>
      </c>
      <c r="AI4" s="6">
        <v>253.77200000000002</v>
      </c>
      <c r="AJ4" s="138">
        <v>289.92114545229458</v>
      </c>
      <c r="AK4" s="6">
        <v>279.41550558905402</v>
      </c>
      <c r="AL4" s="6">
        <v>230.81334819295299</v>
      </c>
      <c r="AM4" s="158">
        <v>233.68566817374091</v>
      </c>
      <c r="AN4" s="160">
        <f t="shared" si="0"/>
        <v>1.2444340863626087</v>
      </c>
      <c r="AO4" s="164">
        <f t="shared" si="1"/>
        <v>-28.061482308397778</v>
      </c>
    </row>
    <row r="5" spans="1:41" ht="15" customHeight="1" x14ac:dyDescent="0.25">
      <c r="A5" s="2" t="s">
        <v>4</v>
      </c>
      <c r="B5" s="6">
        <v>271.64833333333331</v>
      </c>
      <c r="C5" s="6">
        <v>269.94696428571399</v>
      </c>
      <c r="D5" s="6">
        <v>298.70817935224625</v>
      </c>
      <c r="E5" s="6">
        <v>301.3375298008732</v>
      </c>
      <c r="F5" s="6">
        <v>308.48842711924635</v>
      </c>
      <c r="G5" s="26">
        <v>307.97772737152349</v>
      </c>
      <c r="H5" s="22">
        <v>315.63544021125034</v>
      </c>
      <c r="I5" s="6">
        <v>337.85529411764702</v>
      </c>
      <c r="J5" s="6">
        <v>352.09103651208198</v>
      </c>
      <c r="K5" s="90">
        <v>317.06792173087337</v>
      </c>
      <c r="L5" s="91">
        <v>313.185</v>
      </c>
      <c r="M5" s="13">
        <v>245.38463533561583</v>
      </c>
      <c r="N5" s="6">
        <v>288.29212285272536</v>
      </c>
      <c r="O5" s="6">
        <v>271.00069814741886</v>
      </c>
      <c r="P5" s="6">
        <v>284.01554051782489</v>
      </c>
      <c r="Q5" s="22">
        <v>305.48667076986601</v>
      </c>
      <c r="R5" s="50">
        <v>315.72021473984006</v>
      </c>
      <c r="S5" s="50">
        <v>323.158745672723</v>
      </c>
      <c r="T5" s="13">
        <v>315.68574423129246</v>
      </c>
      <c r="U5" s="6">
        <v>312.89734495489921</v>
      </c>
      <c r="V5" s="6">
        <v>353.91740252887041</v>
      </c>
      <c r="W5" s="6">
        <v>333.158745672723</v>
      </c>
      <c r="X5" s="6">
        <v>310.3428711054504</v>
      </c>
      <c r="Y5" s="6">
        <v>247.27638701012501</v>
      </c>
      <c r="Z5" s="6">
        <v>247.27638701012478</v>
      </c>
      <c r="AA5" s="13">
        <v>253.67727550790434</v>
      </c>
      <c r="AB5" s="13">
        <v>263.39339728631927</v>
      </c>
      <c r="AC5" s="22">
        <v>226.56728620670035</v>
      </c>
      <c r="AD5" s="6">
        <v>226.56833333333333</v>
      </c>
      <c r="AE5" s="6">
        <v>226.56728620670035</v>
      </c>
      <c r="AF5" s="6">
        <v>226.56728620670035</v>
      </c>
      <c r="AG5" s="17">
        <v>198.99</v>
      </c>
      <c r="AH5" s="6">
        <v>204.75016627682987</v>
      </c>
      <c r="AI5" s="6">
        <v>218.44687500000001</v>
      </c>
      <c r="AJ5" s="138">
        <v>242.08101034752801</v>
      </c>
      <c r="AK5" s="6">
        <v>215.110918503112</v>
      </c>
      <c r="AL5" s="6">
        <v>213.68968191366599</v>
      </c>
      <c r="AM5" s="158">
        <v>205.74172661278084</v>
      </c>
      <c r="AN5" s="160">
        <f t="shared" si="0"/>
        <v>-3.7193912357903431</v>
      </c>
      <c r="AO5" s="164">
        <f t="shared" si="1"/>
        <v>-18.896272359890538</v>
      </c>
    </row>
    <row r="6" spans="1:41" ht="15" customHeight="1" x14ac:dyDescent="0.25">
      <c r="A6" s="2" t="s">
        <v>5</v>
      </c>
      <c r="B6" s="6">
        <v>1147.7950000000001</v>
      </c>
      <c r="C6" s="6">
        <v>1136.9045454545401</v>
      </c>
      <c r="D6" s="6">
        <v>1118.1818181818182</v>
      </c>
      <c r="E6" s="6">
        <v>1089.6940418679551</v>
      </c>
      <c r="F6" s="6">
        <v>1075.9197324414699</v>
      </c>
      <c r="G6" s="26">
        <v>1116.8542654028436</v>
      </c>
      <c r="H6" s="22">
        <v>1117.6470588235293</v>
      </c>
      <c r="I6" s="6">
        <v>1124.5053846153846</v>
      </c>
      <c r="J6" s="6">
        <v>1025</v>
      </c>
      <c r="K6" s="90">
        <v>1120.6593406593406</v>
      </c>
      <c r="L6" s="91">
        <v>960</v>
      </c>
      <c r="M6" s="13">
        <v>948.42767295597503</v>
      </c>
      <c r="N6" s="6">
        <v>1096.4285714285713</v>
      </c>
      <c r="O6" s="6">
        <v>1100</v>
      </c>
      <c r="P6" s="6">
        <v>1040.698035561767</v>
      </c>
      <c r="Q6" s="22">
        <v>1075</v>
      </c>
      <c r="R6" s="50">
        <v>1075</v>
      </c>
      <c r="S6" s="50">
        <v>1143.3158130627878</v>
      </c>
      <c r="T6" s="13">
        <v>1167.9012345679012</v>
      </c>
      <c r="U6" s="6">
        <v>1150</v>
      </c>
      <c r="V6" s="6">
        <v>1147.65625</v>
      </c>
      <c r="W6" s="6">
        <v>1141.2207887455413</v>
      </c>
      <c r="X6" s="6">
        <v>1145.2805280528053</v>
      </c>
      <c r="Y6" s="6">
        <v>1115.3846153846152</v>
      </c>
      <c r="Z6" s="6">
        <v>1027.8846153846152</v>
      </c>
      <c r="AA6" s="13">
        <v>1156.25</v>
      </c>
      <c r="AB6" s="13">
        <v>1152.9699510831599</v>
      </c>
      <c r="AC6" s="22">
        <v>1127.3076923076901</v>
      </c>
      <c r="AD6" s="6">
        <v>1102.308</v>
      </c>
      <c r="AE6" s="6">
        <v>1027.3076923076922</v>
      </c>
      <c r="AF6" s="6">
        <v>1068.9015298427064</v>
      </c>
      <c r="AG6" s="17">
        <v>1075.92</v>
      </c>
      <c r="AH6" s="6">
        <v>1114.44444444444</v>
      </c>
      <c r="AI6" s="6">
        <v>1157.14333333333</v>
      </c>
      <c r="AJ6" s="138">
        <v>1138.8888888888901</v>
      </c>
      <c r="AK6" s="6">
        <v>1133.3333333333301</v>
      </c>
      <c r="AL6" s="6">
        <v>1066.6666666666667</v>
      </c>
      <c r="AM6" s="158">
        <v>1106.6666666666699</v>
      </c>
      <c r="AN6" s="160">
        <f t="shared" si="0"/>
        <v>3.7500000000002984</v>
      </c>
      <c r="AO6" s="164">
        <f t="shared" si="1"/>
        <v>-4.2882882882880065</v>
      </c>
    </row>
    <row r="7" spans="1:41" ht="15" customHeight="1" x14ac:dyDescent="0.25">
      <c r="A7" s="2" t="s">
        <v>6</v>
      </c>
      <c r="B7" s="6">
        <v>1169.78</v>
      </c>
      <c r="C7" s="6">
        <v>1270.454545454545</v>
      </c>
      <c r="D7" s="6">
        <v>1276.1904761904764</v>
      </c>
      <c r="E7" s="6">
        <v>1306.4102564102566</v>
      </c>
      <c r="F7" s="6">
        <v>1311.1111111111099</v>
      </c>
      <c r="G7" s="26">
        <v>1311.5966386554601</v>
      </c>
      <c r="H7" s="22">
        <v>1340.69264069264</v>
      </c>
      <c r="I7" s="6">
        <v>1276.3891666666666</v>
      </c>
      <c r="J7" s="6">
        <v>1280</v>
      </c>
      <c r="K7" s="90">
        <v>1272.2222222222224</v>
      </c>
      <c r="L7" s="91">
        <v>1290.9094117647057</v>
      </c>
      <c r="M7" s="13">
        <v>1184.6153846153845</v>
      </c>
      <c r="N7" s="6">
        <v>1266.7755991285403</v>
      </c>
      <c r="O7" s="6">
        <v>1187.7083333333333</v>
      </c>
      <c r="P7" s="6">
        <v>1253.1468531468531</v>
      </c>
      <c r="Q7" s="22">
        <v>1280</v>
      </c>
      <c r="R7" s="50">
        <v>1267.8571428571429</v>
      </c>
      <c r="S7" s="50">
        <v>1265.5638740344623</v>
      </c>
      <c r="T7" s="13">
        <v>1253.8461538461538</v>
      </c>
      <c r="U7" s="6">
        <v>1267.2268907563027</v>
      </c>
      <c r="V7" s="6">
        <v>1263.3333333333333</v>
      </c>
      <c r="W7" s="6">
        <v>1275.3416518122401</v>
      </c>
      <c r="X7" s="6">
        <v>1270.6327985739752</v>
      </c>
      <c r="Y7" s="6">
        <v>1170.4022988505747</v>
      </c>
      <c r="Z7" s="6">
        <v>1082.0689655172414</v>
      </c>
      <c r="AA7" s="13">
        <v>1188.4615384615399</v>
      </c>
      <c r="AB7" s="13">
        <v>1170.2380952381</v>
      </c>
      <c r="AC7" s="22">
        <v>1293.3333333333333</v>
      </c>
      <c r="AD7" s="6">
        <v>1203.3333333333301</v>
      </c>
      <c r="AE7" s="6">
        <v>1203.3333333333301</v>
      </c>
      <c r="AF7" s="6">
        <v>1253.3333333333301</v>
      </c>
      <c r="AG7" s="17">
        <v>1253.57</v>
      </c>
      <c r="AH7" s="6">
        <v>1253.5714285714287</v>
      </c>
      <c r="AI7" s="6">
        <v>1277.4073333333333</v>
      </c>
      <c r="AJ7" s="138">
        <v>1218.2269119769119</v>
      </c>
      <c r="AK7" s="6">
        <v>1234.44444444444</v>
      </c>
      <c r="AL7" s="6">
        <v>1217.1945701357467</v>
      </c>
      <c r="AM7" s="158">
        <v>1257.89473684211</v>
      </c>
      <c r="AN7" s="160">
        <f t="shared" si="0"/>
        <v>3.3437683427904359</v>
      </c>
      <c r="AO7" s="164">
        <f t="shared" si="1"/>
        <v>5.8422755918926175</v>
      </c>
    </row>
    <row r="8" spans="1:41" ht="15" customHeight="1" x14ac:dyDescent="0.25">
      <c r="A8" s="2" t="s">
        <v>7</v>
      </c>
      <c r="B8" s="6">
        <v>295.255</v>
      </c>
      <c r="C8" s="6">
        <v>290</v>
      </c>
      <c r="D8" s="6">
        <v>278.46153846153845</v>
      </c>
      <c r="E8" s="6">
        <v>262.14285714285717</v>
      </c>
      <c r="F8" s="6">
        <v>277.64705882352939</v>
      </c>
      <c r="G8" s="26">
        <v>285.555555555556</v>
      </c>
      <c r="H8" s="22">
        <v>278</v>
      </c>
      <c r="I8" s="6">
        <v>274.44444444444446</v>
      </c>
      <c r="J8" s="6">
        <v>272.5</v>
      </c>
      <c r="K8" s="90">
        <v>264.444444444444</v>
      </c>
      <c r="L8" s="91">
        <v>273.88888888888891</v>
      </c>
      <c r="M8" s="13">
        <v>296</v>
      </c>
      <c r="N8" s="6">
        <v>300</v>
      </c>
      <c r="O8" s="6">
        <v>282</v>
      </c>
      <c r="P8" s="6">
        <v>273.07692307692309</v>
      </c>
      <c r="Q8" s="22">
        <v>270</v>
      </c>
      <c r="R8" s="50">
        <v>264.61538461538464</v>
      </c>
      <c r="S8" s="50">
        <v>281.81818181818181</v>
      </c>
      <c r="T8" s="13">
        <v>288.18181818181819</v>
      </c>
      <c r="U8" s="6">
        <v>278.57142857142856</v>
      </c>
      <c r="V8" s="6">
        <v>301.66666666666703</v>
      </c>
      <c r="W8" s="6">
        <v>281.81818181818181</v>
      </c>
      <c r="X8" s="6">
        <v>281.81818181818181</v>
      </c>
      <c r="Y8" s="6">
        <v>280.66666666666669</v>
      </c>
      <c r="Z8" s="6">
        <v>280.66666666666669</v>
      </c>
      <c r="AA8" s="13">
        <v>278.125</v>
      </c>
      <c r="AB8" s="13">
        <v>288.461538461538</v>
      </c>
      <c r="AC8" s="22">
        <v>248.75</v>
      </c>
      <c r="AD8" s="6">
        <v>248.75</v>
      </c>
      <c r="AE8" s="6">
        <v>248.75</v>
      </c>
      <c r="AF8" s="6">
        <v>248.75</v>
      </c>
      <c r="AG8" s="17">
        <v>255</v>
      </c>
      <c r="AH8" s="6">
        <v>255</v>
      </c>
      <c r="AI8" s="6">
        <v>275</v>
      </c>
      <c r="AJ8" s="138">
        <v>276.66666666666669</v>
      </c>
      <c r="AK8" s="6">
        <v>271.33333333333331</v>
      </c>
      <c r="AL8" s="6">
        <v>275</v>
      </c>
      <c r="AM8" s="158">
        <v>290</v>
      </c>
      <c r="AN8" s="160">
        <f t="shared" si="0"/>
        <v>5.4545454545454541</v>
      </c>
      <c r="AO8" s="164">
        <f t="shared" si="1"/>
        <v>4.2696629213483144</v>
      </c>
    </row>
    <row r="9" spans="1:41" ht="15" customHeight="1" x14ac:dyDescent="0.25">
      <c r="A9" s="2" t="s">
        <v>8</v>
      </c>
      <c r="B9" s="6">
        <v>257.26</v>
      </c>
      <c r="C9" s="6">
        <v>241.66666666666649</v>
      </c>
      <c r="D9" s="6">
        <v>233.125</v>
      </c>
      <c r="E9" s="6">
        <v>240.55555555555554</v>
      </c>
      <c r="F9" s="6">
        <v>278.94736842105266</v>
      </c>
      <c r="G9" s="26">
        <v>286.42857142857099</v>
      </c>
      <c r="H9" s="22">
        <v>275</v>
      </c>
      <c r="I9" s="6">
        <v>250</v>
      </c>
      <c r="J9" s="6">
        <v>241.1764705882353</v>
      </c>
      <c r="K9" s="90">
        <v>230</v>
      </c>
      <c r="L9" s="91">
        <v>248.66666666666666</v>
      </c>
      <c r="M9" s="13">
        <v>227.05882352941177</v>
      </c>
      <c r="N9" s="6">
        <v>255.625</v>
      </c>
      <c r="O9" s="6">
        <v>248.8235294117647</v>
      </c>
      <c r="P9" s="6">
        <v>225.33333333333334</v>
      </c>
      <c r="Q9" s="22">
        <v>227.5</v>
      </c>
      <c r="R9" s="50">
        <v>232</v>
      </c>
      <c r="S9" s="50">
        <v>234.375</v>
      </c>
      <c r="T9" s="13">
        <v>248.33333333333334</v>
      </c>
      <c r="U9" s="6">
        <v>255.55555555555554</v>
      </c>
      <c r="V9" s="6">
        <v>258.66666666666669</v>
      </c>
      <c r="W9" s="6">
        <v>234.375</v>
      </c>
      <c r="X9" s="6">
        <v>234.375</v>
      </c>
      <c r="Y9" s="6">
        <v>248.33333333333334</v>
      </c>
      <c r="Z9" s="6">
        <v>248.33333333333334</v>
      </c>
      <c r="AA9" s="13">
        <v>248.46153846153845</v>
      </c>
      <c r="AB9" s="13">
        <v>245.88235294117646</v>
      </c>
      <c r="AC9" s="22">
        <v>216.66666666666666</v>
      </c>
      <c r="AD9" s="6">
        <v>216.66666666666666</v>
      </c>
      <c r="AE9" s="6">
        <v>216.66666666666666</v>
      </c>
      <c r="AF9" s="6">
        <v>216.66666666666666</v>
      </c>
      <c r="AG9" s="17">
        <v>253.57</v>
      </c>
      <c r="AH9" s="6">
        <v>273.57142857142856</v>
      </c>
      <c r="AI9" s="6">
        <v>240.76923076923077</v>
      </c>
      <c r="AJ9" s="138">
        <v>246.92307692307693</v>
      </c>
      <c r="AK9" s="6">
        <v>234.11764705882354</v>
      </c>
      <c r="AL9" s="6">
        <v>226.92307692307693</v>
      </c>
      <c r="AM9" s="158">
        <v>225</v>
      </c>
      <c r="AN9" s="160">
        <f t="shared" si="0"/>
        <v>-0.84745762711864892</v>
      </c>
      <c r="AO9" s="164">
        <f t="shared" si="1"/>
        <v>-9.4427244582043315</v>
      </c>
    </row>
    <row r="10" spans="1:41" ht="15" customHeight="1" x14ac:dyDescent="0.25">
      <c r="A10" s="2" t="s">
        <v>9</v>
      </c>
      <c r="B10" s="6">
        <v>302.10166666666669</v>
      </c>
      <c r="C10" s="6">
        <v>353.29149999999998</v>
      </c>
      <c r="D10" s="6">
        <v>382.37780462393948</v>
      </c>
      <c r="E10" s="6">
        <v>379.45623749417302</v>
      </c>
      <c r="F10" s="6">
        <v>370.59817629273601</v>
      </c>
      <c r="G10" s="26">
        <v>374.89847255609499</v>
      </c>
      <c r="H10" s="8">
        <v>372.7483244244155</v>
      </c>
      <c r="I10" s="6">
        <v>321.31214285714287</v>
      </c>
      <c r="J10" s="6">
        <v>334.01733233789901</v>
      </c>
      <c r="K10" s="90">
        <v>300.20261270146881</v>
      </c>
      <c r="L10" s="90">
        <v>300.20261270146881</v>
      </c>
      <c r="M10" s="13">
        <v>232.44775339602924</v>
      </c>
      <c r="N10" s="6">
        <v>269.63885565225377</v>
      </c>
      <c r="O10" s="6">
        <v>259.92527424415971</v>
      </c>
      <c r="P10" s="6">
        <v>286.79431299487078</v>
      </c>
      <c r="Q10" s="22">
        <v>249.64205324102915</v>
      </c>
      <c r="R10" s="50">
        <v>257.62057696641875</v>
      </c>
      <c r="S10" s="50">
        <v>261.72218538237149</v>
      </c>
      <c r="T10" s="13">
        <v>274.79709263845058</v>
      </c>
      <c r="U10" s="6">
        <v>287.11835028376362</v>
      </c>
      <c r="V10" s="6">
        <v>277.45175743582001</v>
      </c>
      <c r="W10" s="6">
        <v>253.65662225351724</v>
      </c>
      <c r="X10" s="6">
        <v>258.01384386154501</v>
      </c>
      <c r="Y10" s="6">
        <v>269.82209049589881</v>
      </c>
      <c r="Z10" s="6">
        <v>269.82209049589881</v>
      </c>
      <c r="AA10" s="13">
        <v>351.63196688931998</v>
      </c>
      <c r="AB10" s="13">
        <v>366.29151271561699</v>
      </c>
      <c r="AC10" s="22">
        <v>345.71612163650701</v>
      </c>
      <c r="AD10" s="6">
        <v>345.71466666666697</v>
      </c>
      <c r="AE10" s="6">
        <v>352.906003826389</v>
      </c>
      <c r="AF10" s="6">
        <v>345.71612163650701</v>
      </c>
      <c r="AG10" s="17">
        <v>296.64999999999998</v>
      </c>
      <c r="AH10" s="6">
        <v>271.0632239214205</v>
      </c>
      <c r="AI10" s="6">
        <v>306.6925</v>
      </c>
      <c r="AJ10" s="138">
        <v>323.12406071597246</v>
      </c>
      <c r="AK10" s="6">
        <v>287.99034103612132</v>
      </c>
      <c r="AL10" s="6">
        <v>291.82590655847838</v>
      </c>
      <c r="AM10" s="158">
        <v>308.92151564916139</v>
      </c>
      <c r="AN10" s="160">
        <f t="shared" si="0"/>
        <v>5.8581533395347334</v>
      </c>
      <c r="AO10" s="164">
        <f t="shared" si="1"/>
        <v>-12.146350520401398</v>
      </c>
    </row>
    <row r="11" spans="1:41" ht="15" customHeight="1" x14ac:dyDescent="0.25">
      <c r="A11" s="2" t="s">
        <v>10</v>
      </c>
      <c r="B11" s="6">
        <v>866.1</v>
      </c>
      <c r="C11" s="6">
        <v>850</v>
      </c>
      <c r="D11" s="6">
        <v>800</v>
      </c>
      <c r="E11" s="6">
        <v>866.66666666666697</v>
      </c>
      <c r="F11" s="7">
        <v>865.21</v>
      </c>
      <c r="G11" s="26">
        <v>865.9383333333335</v>
      </c>
      <c r="H11" s="8">
        <v>865.57416666666677</v>
      </c>
      <c r="I11" s="6">
        <v>850.7</v>
      </c>
      <c r="J11" s="7">
        <v>860</v>
      </c>
      <c r="K11" s="90">
        <v>850</v>
      </c>
      <c r="L11" s="90">
        <v>850</v>
      </c>
      <c r="M11" s="13">
        <v>825</v>
      </c>
      <c r="N11" s="7">
        <v>830</v>
      </c>
      <c r="O11" s="6">
        <v>819.40410217977501</v>
      </c>
      <c r="P11" s="6">
        <v>819.40410217977501</v>
      </c>
      <c r="Q11" s="8">
        <v>822.93606811985001</v>
      </c>
      <c r="R11" s="8">
        <v>845.24471276182067</v>
      </c>
      <c r="S11" s="50">
        <v>854.54545454545496</v>
      </c>
      <c r="T11" s="13">
        <v>850</v>
      </c>
      <c r="U11" s="6">
        <v>885.71428571428601</v>
      </c>
      <c r="V11" s="6">
        <v>833.33333333333337</v>
      </c>
      <c r="W11" s="6">
        <v>800</v>
      </c>
      <c r="X11" s="6">
        <v>800</v>
      </c>
      <c r="Y11" s="6">
        <v>745</v>
      </c>
      <c r="Z11" s="6">
        <v>700</v>
      </c>
      <c r="AA11" s="13">
        <v>710.12900000000002</v>
      </c>
      <c r="AB11" s="13">
        <v>700</v>
      </c>
      <c r="AC11" s="22">
        <v>750</v>
      </c>
      <c r="AD11" s="6">
        <v>727.28</v>
      </c>
      <c r="AE11" s="6">
        <v>680</v>
      </c>
      <c r="AF11" s="6">
        <v>669.21</v>
      </c>
      <c r="AG11" s="17">
        <v>675</v>
      </c>
      <c r="AH11" s="6">
        <v>650.35</v>
      </c>
      <c r="AI11" s="6">
        <v>598.20000000000005</v>
      </c>
      <c r="AJ11" s="138">
        <v>600</v>
      </c>
      <c r="AK11" s="6">
        <v>630</v>
      </c>
      <c r="AL11" s="7">
        <v>600.13</v>
      </c>
      <c r="AM11" s="158">
        <v>600</v>
      </c>
      <c r="AN11" s="160">
        <f t="shared" si="0"/>
        <v>-2.1661973239130761E-2</v>
      </c>
      <c r="AO11" s="164">
        <f t="shared" si="1"/>
        <v>-15.508309053707144</v>
      </c>
    </row>
    <row r="12" spans="1:41" ht="15" customHeight="1" x14ac:dyDescent="0.25">
      <c r="A12" s="2" t="s">
        <v>11</v>
      </c>
      <c r="B12" s="13">
        <v>800</v>
      </c>
      <c r="C12" s="6">
        <v>1028.57</v>
      </c>
      <c r="D12" s="6">
        <v>800</v>
      </c>
      <c r="E12" s="6">
        <v>800</v>
      </c>
      <c r="F12" s="6">
        <v>840.9</v>
      </c>
      <c r="G12" s="26">
        <v>850</v>
      </c>
      <c r="H12" s="8">
        <v>845.45</v>
      </c>
      <c r="I12" s="6">
        <v>850</v>
      </c>
      <c r="J12" s="6">
        <v>870</v>
      </c>
      <c r="K12" s="90">
        <v>820</v>
      </c>
      <c r="L12" s="91">
        <v>825</v>
      </c>
      <c r="M12" s="13">
        <v>800</v>
      </c>
      <c r="N12" s="6">
        <v>780</v>
      </c>
      <c r="O12" s="6">
        <v>801.25423518714604</v>
      </c>
      <c r="P12" s="6">
        <v>801.25423518714604</v>
      </c>
      <c r="Q12" s="8">
        <v>794.16949012476414</v>
      </c>
      <c r="R12" s="8">
        <v>820.95995235449027</v>
      </c>
      <c r="S12" s="50">
        <v>900</v>
      </c>
      <c r="T12" s="13">
        <v>900</v>
      </c>
      <c r="U12" s="6">
        <v>900</v>
      </c>
      <c r="V12" s="6">
        <v>1011.1111111111099</v>
      </c>
      <c r="W12" s="6">
        <v>900</v>
      </c>
      <c r="X12" s="6">
        <v>900</v>
      </c>
      <c r="Y12" s="6">
        <v>801.2</v>
      </c>
      <c r="Z12" s="6">
        <v>800</v>
      </c>
      <c r="AA12" s="15">
        <v>805.10199999999998</v>
      </c>
      <c r="AB12" s="13">
        <v>800</v>
      </c>
      <c r="AC12" s="22">
        <v>850</v>
      </c>
      <c r="AD12" s="6">
        <v>820</v>
      </c>
      <c r="AE12" s="6">
        <v>800</v>
      </c>
      <c r="AF12" s="6">
        <v>766.45</v>
      </c>
      <c r="AG12" s="17">
        <v>750</v>
      </c>
      <c r="AH12" s="6">
        <v>695.34</v>
      </c>
      <c r="AI12" s="6">
        <v>653.15</v>
      </c>
      <c r="AJ12" s="138">
        <v>700</v>
      </c>
      <c r="AK12" s="6">
        <v>670</v>
      </c>
      <c r="AL12" s="6">
        <v>671.23</v>
      </c>
      <c r="AM12" s="158">
        <v>650</v>
      </c>
      <c r="AN12" s="160">
        <f t="shared" si="0"/>
        <v>-3.1628502897665509</v>
      </c>
      <c r="AO12" s="164">
        <f t="shared" si="1"/>
        <v>-19.264888175659728</v>
      </c>
    </row>
    <row r="13" spans="1:41" ht="15" customHeight="1" x14ac:dyDescent="0.25">
      <c r="A13" s="2" t="s">
        <v>12</v>
      </c>
      <c r="B13" s="6">
        <v>170.73</v>
      </c>
      <c r="C13" s="6">
        <v>165</v>
      </c>
      <c r="D13" s="6">
        <v>155</v>
      </c>
      <c r="E13" s="6">
        <v>156.66666666666666</v>
      </c>
      <c r="F13" s="6">
        <v>166.66666666666666</v>
      </c>
      <c r="G13" s="26">
        <v>169</v>
      </c>
      <c r="H13" s="22">
        <v>160</v>
      </c>
      <c r="I13" s="6">
        <v>163.33333333333334</v>
      </c>
      <c r="J13" s="6">
        <v>170</v>
      </c>
      <c r="K13" s="90">
        <v>163.33333333333334</v>
      </c>
      <c r="L13" s="91">
        <v>150</v>
      </c>
      <c r="M13" s="13">
        <v>150</v>
      </c>
      <c r="N13" s="6">
        <v>170</v>
      </c>
      <c r="O13" s="6">
        <v>165</v>
      </c>
      <c r="P13" s="6">
        <v>180</v>
      </c>
      <c r="Q13" s="22">
        <v>185</v>
      </c>
      <c r="R13" s="50">
        <v>187.5</v>
      </c>
      <c r="S13" s="50">
        <v>186</v>
      </c>
      <c r="T13" s="13">
        <v>180</v>
      </c>
      <c r="U13" s="6">
        <v>180.66666666666001</v>
      </c>
      <c r="V13" s="6">
        <v>180</v>
      </c>
      <c r="W13" s="6">
        <v>164</v>
      </c>
      <c r="X13" s="6">
        <v>167.14285714285714</v>
      </c>
      <c r="Y13" s="6">
        <v>144</v>
      </c>
      <c r="Z13" s="6">
        <v>144</v>
      </c>
      <c r="AA13" s="13">
        <v>147.5</v>
      </c>
      <c r="AB13" s="13">
        <v>161.66666666666666</v>
      </c>
      <c r="AC13" s="22">
        <v>170</v>
      </c>
      <c r="AD13" s="6">
        <v>170</v>
      </c>
      <c r="AE13" s="6">
        <v>170</v>
      </c>
      <c r="AF13" s="6">
        <v>166.25</v>
      </c>
      <c r="AG13" s="17">
        <v>165</v>
      </c>
      <c r="AH13" s="6">
        <v>165.99</v>
      </c>
      <c r="AI13" s="6">
        <v>166.66666666666666</v>
      </c>
      <c r="AJ13" s="138">
        <v>148</v>
      </c>
      <c r="AK13" s="6">
        <v>156</v>
      </c>
      <c r="AL13" s="7">
        <v>165</v>
      </c>
      <c r="AM13" s="158">
        <v>150</v>
      </c>
      <c r="AN13" s="160">
        <f t="shared" si="0"/>
        <v>-9.0909090909090917</v>
      </c>
      <c r="AO13" s="164">
        <f t="shared" si="1"/>
        <v>1.6949152542372881</v>
      </c>
    </row>
    <row r="14" spans="1:41" ht="15" customHeight="1" x14ac:dyDescent="0.25">
      <c r="A14" s="2" t="s">
        <v>13</v>
      </c>
      <c r="B14" s="6">
        <v>150</v>
      </c>
      <c r="C14" s="6">
        <v>170.91666666666652</v>
      </c>
      <c r="D14" s="6">
        <v>174.58333333333334</v>
      </c>
      <c r="E14" s="6">
        <v>199.41176470588235</v>
      </c>
      <c r="F14" s="6">
        <v>198.23529411764699</v>
      </c>
      <c r="G14" s="26">
        <v>197.5</v>
      </c>
      <c r="H14" s="22">
        <v>193.75</v>
      </c>
      <c r="I14" s="6">
        <v>198.66666666666666</v>
      </c>
      <c r="J14" s="6">
        <v>206</v>
      </c>
      <c r="K14" s="90">
        <v>198.66666666666666</v>
      </c>
      <c r="L14" s="91">
        <v>185.78947368421052</v>
      </c>
      <c r="M14" s="13">
        <v>185.33333333333334</v>
      </c>
      <c r="N14" s="6">
        <v>194.11764705882399</v>
      </c>
      <c r="O14" s="6">
        <v>181.76470588235293</v>
      </c>
      <c r="P14" s="6">
        <v>185</v>
      </c>
      <c r="Q14" s="22">
        <v>193.84615384615401</v>
      </c>
      <c r="R14" s="50">
        <v>196.25</v>
      </c>
      <c r="S14" s="50">
        <v>190.625</v>
      </c>
      <c r="T14" s="13">
        <v>187.71428571428601</v>
      </c>
      <c r="U14" s="6">
        <v>186</v>
      </c>
      <c r="V14" s="6">
        <v>197.333333333333</v>
      </c>
      <c r="W14" s="6">
        <v>180.625</v>
      </c>
      <c r="X14" s="6">
        <v>175.55555555555554</v>
      </c>
      <c r="Y14" s="6">
        <v>178.92857142857142</v>
      </c>
      <c r="Z14" s="6">
        <v>178.92857142857142</v>
      </c>
      <c r="AA14" s="13">
        <v>185.71428571428601</v>
      </c>
      <c r="AB14" s="13">
        <v>183.333333333333</v>
      </c>
      <c r="AC14" s="22">
        <v>181.66666666666666</v>
      </c>
      <c r="AD14" s="6">
        <v>181.66666666666666</v>
      </c>
      <c r="AE14" s="6">
        <v>181.66666666666666</v>
      </c>
      <c r="AF14" s="6">
        <v>183.02</v>
      </c>
      <c r="AG14" s="17">
        <v>171.25</v>
      </c>
      <c r="AH14" s="6">
        <v>181.25</v>
      </c>
      <c r="AI14" s="6">
        <v>187.05882352941177</v>
      </c>
      <c r="AJ14" s="138">
        <v>179.6875</v>
      </c>
      <c r="AK14" s="6">
        <v>178.23529411764707</v>
      </c>
      <c r="AL14" s="7">
        <v>178.57142857142858</v>
      </c>
      <c r="AM14" s="158">
        <v>177</v>
      </c>
      <c r="AN14" s="160">
        <f t="shared" si="0"/>
        <v>-0.88000000000000678</v>
      </c>
      <c r="AO14" s="164">
        <f t="shared" si="1"/>
        <v>-4.6923076923078417</v>
      </c>
    </row>
    <row r="15" spans="1:41" ht="15" customHeight="1" x14ac:dyDescent="0.25">
      <c r="A15" s="2" t="s">
        <v>14</v>
      </c>
      <c r="B15" s="6">
        <v>1735.88</v>
      </c>
      <c r="C15" s="7">
        <v>1550.22</v>
      </c>
      <c r="D15" s="6">
        <v>1700</v>
      </c>
      <c r="E15" s="6">
        <v>1700</v>
      </c>
      <c r="F15" s="6">
        <v>1750</v>
      </c>
      <c r="G15" s="26">
        <v>1800</v>
      </c>
      <c r="H15" s="22">
        <v>1850</v>
      </c>
      <c r="I15" s="6">
        <v>1600</v>
      </c>
      <c r="J15" s="6">
        <v>1601.12</v>
      </c>
      <c r="K15" s="90">
        <v>1600</v>
      </c>
      <c r="L15" s="91">
        <v>1640</v>
      </c>
      <c r="M15" s="13">
        <v>1597.778920320369</v>
      </c>
      <c r="N15" s="6">
        <v>1533.3333333333301</v>
      </c>
      <c r="O15" s="6">
        <v>1500</v>
      </c>
      <c r="P15" s="6">
        <v>1500</v>
      </c>
      <c r="Q15" s="22">
        <v>1500</v>
      </c>
      <c r="R15" s="50">
        <v>1540</v>
      </c>
      <c r="S15" s="50">
        <v>1570</v>
      </c>
      <c r="T15" s="13">
        <v>1510</v>
      </c>
      <c r="U15" s="6">
        <v>1500</v>
      </c>
      <c r="V15" s="6">
        <v>1500</v>
      </c>
      <c r="W15" s="6">
        <v>1500</v>
      </c>
      <c r="X15" s="6">
        <v>1500</v>
      </c>
      <c r="Y15" s="7">
        <v>1560</v>
      </c>
      <c r="Z15" s="17">
        <v>1517.7777777777774</v>
      </c>
      <c r="AA15" s="13">
        <v>1600</v>
      </c>
      <c r="AB15" s="13">
        <v>1610</v>
      </c>
      <c r="AC15" s="22">
        <v>1680</v>
      </c>
      <c r="AD15" s="6">
        <v>1650</v>
      </c>
      <c r="AE15" s="6">
        <v>1720</v>
      </c>
      <c r="AF15" s="6">
        <v>1760.59</v>
      </c>
      <c r="AG15" s="17">
        <v>1710.1966666666667</v>
      </c>
      <c r="AH15" s="7">
        <v>1823.0139999999999</v>
      </c>
      <c r="AI15" s="6">
        <v>2100</v>
      </c>
      <c r="AJ15" s="138">
        <v>2150</v>
      </c>
      <c r="AK15" s="6">
        <v>2150</v>
      </c>
      <c r="AL15" s="6">
        <v>2100</v>
      </c>
      <c r="AM15" s="158">
        <v>2140</v>
      </c>
      <c r="AN15" s="160">
        <f t="shared" si="0"/>
        <v>1.9047619047619049</v>
      </c>
      <c r="AO15" s="164">
        <f t="shared" si="1"/>
        <v>33.75</v>
      </c>
    </row>
    <row r="16" spans="1:41" ht="15" customHeight="1" x14ac:dyDescent="0.25">
      <c r="A16" s="2" t="s">
        <v>15</v>
      </c>
      <c r="B16" s="6">
        <v>224.68583333333333</v>
      </c>
      <c r="C16" s="6">
        <v>243.1245714285705</v>
      </c>
      <c r="D16" s="6">
        <v>278.3042353282234</v>
      </c>
      <c r="E16" s="6">
        <v>292.67936048409064</v>
      </c>
      <c r="F16" s="6">
        <v>306.64017858304891</v>
      </c>
      <c r="G16" s="26">
        <v>317.80707383622422</v>
      </c>
      <c r="H16" s="22">
        <v>329.53688756600303</v>
      </c>
      <c r="I16" s="6">
        <v>360.64705882352899</v>
      </c>
      <c r="J16" s="6">
        <v>350.96130338753898</v>
      </c>
      <c r="K16" s="90">
        <v>311.85449898588502</v>
      </c>
      <c r="L16" s="91">
        <v>318.173846153846</v>
      </c>
      <c r="M16" s="13">
        <v>304.64735526726798</v>
      </c>
      <c r="N16" s="6">
        <v>203.27810691150609</v>
      </c>
      <c r="O16" s="6">
        <v>180.55269326545454</v>
      </c>
      <c r="P16" s="6">
        <v>202.49118734356671</v>
      </c>
      <c r="Q16" s="22">
        <v>216.60696492418001</v>
      </c>
      <c r="R16" s="50">
        <v>254.00992800397</v>
      </c>
      <c r="S16" s="50">
        <v>286.22868282684698</v>
      </c>
      <c r="T16" s="13">
        <v>265.83338527440202</v>
      </c>
      <c r="U16" s="6">
        <v>288.79684307894701</v>
      </c>
      <c r="V16" s="6">
        <v>263.015818522232</v>
      </c>
      <c r="W16" s="6">
        <v>226.22868282684701</v>
      </c>
      <c r="X16" s="6">
        <v>185.17202949670238</v>
      </c>
      <c r="Y16" s="6">
        <v>147.0081608103433</v>
      </c>
      <c r="Z16" s="6">
        <v>147.0081608103433</v>
      </c>
      <c r="AA16" s="13">
        <v>150.43467655513231</v>
      </c>
      <c r="AB16" s="13">
        <v>164.39409520364501</v>
      </c>
      <c r="AC16" s="22">
        <v>164.78823597162699</v>
      </c>
      <c r="AD16" s="6">
        <v>165.480625</v>
      </c>
      <c r="AE16" s="6">
        <v>159.49721429980048</v>
      </c>
      <c r="AF16" s="6">
        <v>139.49721429979999</v>
      </c>
      <c r="AG16" s="17">
        <v>135.66999999999999</v>
      </c>
      <c r="AH16" s="6">
        <v>137.888198757764</v>
      </c>
      <c r="AI16" s="6">
        <v>150.02812499999999</v>
      </c>
      <c r="AJ16" s="138">
        <v>140.24954603044898</v>
      </c>
      <c r="AK16" s="6">
        <v>128.56970073340278</v>
      </c>
      <c r="AL16" s="6">
        <v>144.77274516805775</v>
      </c>
      <c r="AM16" s="158">
        <v>140.56880788771727</v>
      </c>
      <c r="AN16" s="160">
        <f t="shared" si="0"/>
        <v>-2.9038181706511068</v>
      </c>
      <c r="AO16" s="164">
        <f t="shared" si="1"/>
        <v>-6.5582410208455721</v>
      </c>
    </row>
    <row r="17" spans="1:41" ht="15" customHeight="1" x14ac:dyDescent="0.25">
      <c r="A17" s="2" t="s">
        <v>16</v>
      </c>
      <c r="B17" s="6">
        <v>262.86625000000004</v>
      </c>
      <c r="C17" s="6">
        <v>251.66624999999999</v>
      </c>
      <c r="D17" s="6">
        <v>297.495835792511</v>
      </c>
      <c r="E17" s="6">
        <v>320.83139083139082</v>
      </c>
      <c r="F17" s="6">
        <v>321.77658942364826</v>
      </c>
      <c r="G17" s="26">
        <v>368.81712182359723</v>
      </c>
      <c r="H17" s="22">
        <v>384.13801480842199</v>
      </c>
      <c r="I17" s="6">
        <v>326.72111111111116</v>
      </c>
      <c r="J17" s="6">
        <v>385.79785610226202</v>
      </c>
      <c r="K17" s="90">
        <v>322.83308195072902</v>
      </c>
      <c r="L17" s="91">
        <v>319.75714285714298</v>
      </c>
      <c r="M17" s="13">
        <v>263.76927166400856</v>
      </c>
      <c r="N17" s="6">
        <v>259.71843989663745</v>
      </c>
      <c r="O17" s="6">
        <v>244.94282140623605</v>
      </c>
      <c r="P17" s="6">
        <v>238.04883303460218</v>
      </c>
      <c r="Q17" s="22">
        <v>252.89992119779399</v>
      </c>
      <c r="R17" s="50">
        <v>263.906123762329</v>
      </c>
      <c r="S17" s="50">
        <v>295.86200687083402</v>
      </c>
      <c r="T17" s="13">
        <v>287.41528586356202</v>
      </c>
      <c r="U17" s="6">
        <v>298.03684516681898</v>
      </c>
      <c r="V17" s="6">
        <v>283.382821409808</v>
      </c>
      <c r="W17" s="6">
        <v>257.755946264773</v>
      </c>
      <c r="X17" s="6">
        <v>219.68677790320299</v>
      </c>
      <c r="Y17" s="6">
        <v>179.20230471954608</v>
      </c>
      <c r="Z17" s="6">
        <v>179.20230471954608</v>
      </c>
      <c r="AA17" s="13">
        <v>160.42328042328043</v>
      </c>
      <c r="AB17" s="13">
        <v>167.81346858269939</v>
      </c>
      <c r="AC17" s="22">
        <v>161.7641078460978</v>
      </c>
      <c r="AD17" s="6">
        <v>163.58000000000001</v>
      </c>
      <c r="AE17" s="6">
        <v>161.76410784609777</v>
      </c>
      <c r="AF17" s="6">
        <v>141.764107846098</v>
      </c>
      <c r="AG17" s="17">
        <v>149.56</v>
      </c>
      <c r="AH17" s="6">
        <v>155.07668293108907</v>
      </c>
      <c r="AI17" s="6">
        <v>174.40272727272728</v>
      </c>
      <c r="AJ17" s="138">
        <v>159.19843334725368</v>
      </c>
      <c r="AK17" s="6">
        <v>131.8100862973821</v>
      </c>
      <c r="AL17" s="6">
        <v>154.22467104963317</v>
      </c>
      <c r="AM17" s="158">
        <v>152.29346288997675</v>
      </c>
      <c r="AN17" s="160">
        <f t="shared" si="0"/>
        <v>-1.2522044278083839</v>
      </c>
      <c r="AO17" s="164">
        <f t="shared" si="1"/>
        <v>-5.0677292671319112</v>
      </c>
    </row>
    <row r="18" spans="1:41" ht="15" customHeight="1" x14ac:dyDescent="0.25">
      <c r="A18" s="2" t="s">
        <v>17</v>
      </c>
      <c r="B18" s="6">
        <v>1215.9649999999999</v>
      </c>
      <c r="C18" s="6">
        <v>1233.335</v>
      </c>
      <c r="D18" s="7">
        <v>1211.6500000000001</v>
      </c>
      <c r="E18" s="7">
        <v>1055</v>
      </c>
      <c r="F18" s="6">
        <v>1015.78947368421</v>
      </c>
      <c r="G18" s="26">
        <v>1282.8947368421052</v>
      </c>
      <c r="H18" s="8">
        <v>1149.3421052631575</v>
      </c>
      <c r="I18" s="6">
        <v>996.596</v>
      </c>
      <c r="J18" s="6">
        <v>1032.8634085213</v>
      </c>
      <c r="K18" s="90">
        <v>985.2</v>
      </c>
      <c r="L18" s="90">
        <v>985.2</v>
      </c>
      <c r="M18" s="13">
        <v>922.994652406417</v>
      </c>
      <c r="N18" s="6">
        <v>939.29965556831201</v>
      </c>
      <c r="O18" s="6">
        <v>913.22580645161304</v>
      </c>
      <c r="P18" s="6">
        <v>913.22580645161304</v>
      </c>
      <c r="Q18" s="22">
        <v>900</v>
      </c>
      <c r="R18" s="8">
        <v>1002.0761711574918</v>
      </c>
      <c r="S18" s="50">
        <v>1090</v>
      </c>
      <c r="T18" s="13">
        <v>922.22222222222194</v>
      </c>
      <c r="U18" s="6">
        <v>1081.3492063492063</v>
      </c>
      <c r="V18" s="6">
        <v>1181.8181818181818</v>
      </c>
      <c r="W18" s="6">
        <v>962.5</v>
      </c>
      <c r="X18" s="6">
        <v>1090</v>
      </c>
      <c r="Y18" s="6">
        <v>892.85714285714289</v>
      </c>
      <c r="Z18" s="6">
        <v>1042.8571428571399</v>
      </c>
      <c r="AA18" s="13">
        <v>888.23529411764696</v>
      </c>
      <c r="AB18" s="13">
        <v>900</v>
      </c>
      <c r="AC18" s="22">
        <v>825</v>
      </c>
      <c r="AD18" s="6">
        <v>795</v>
      </c>
      <c r="AE18" s="6">
        <v>775</v>
      </c>
      <c r="AF18" s="6">
        <v>775</v>
      </c>
      <c r="AG18" s="17">
        <v>800</v>
      </c>
      <c r="AH18" s="6">
        <v>811.03</v>
      </c>
      <c r="AI18" s="6">
        <v>881.25</v>
      </c>
      <c r="AJ18" s="138">
        <v>896.15384615384596</v>
      </c>
      <c r="AK18" s="6">
        <v>900</v>
      </c>
      <c r="AL18" s="6">
        <v>885.71428571428601</v>
      </c>
      <c r="AM18" s="158">
        <v>850</v>
      </c>
      <c r="AN18" s="160">
        <f t="shared" si="0"/>
        <v>-4.032258064516161</v>
      </c>
      <c r="AO18" s="164">
        <f t="shared" si="1"/>
        <v>-4.3046357615893935</v>
      </c>
    </row>
    <row r="19" spans="1:41" ht="15" customHeight="1" x14ac:dyDescent="0.25">
      <c r="A19" s="2" t="s">
        <v>18</v>
      </c>
      <c r="B19" s="6">
        <v>1332.38</v>
      </c>
      <c r="C19" s="6">
        <v>1330.44625</v>
      </c>
      <c r="D19" s="6">
        <v>1537.30158730159</v>
      </c>
      <c r="E19" s="6">
        <v>2240.7407407407409</v>
      </c>
      <c r="F19" s="6">
        <v>2292.38095238095</v>
      </c>
      <c r="G19" s="26">
        <v>2291.15942028985</v>
      </c>
      <c r="H19" s="8">
        <v>2291.7701863354</v>
      </c>
      <c r="I19" s="6">
        <v>1866.6666666666699</v>
      </c>
      <c r="J19" s="6">
        <v>1881.6000000000033</v>
      </c>
      <c r="K19" s="90">
        <v>1856.6666666666699</v>
      </c>
      <c r="L19" s="91">
        <v>1766.0833333333333</v>
      </c>
      <c r="M19" s="13">
        <v>1605.6547619047601</v>
      </c>
      <c r="N19" s="6">
        <v>1758.4780810587263</v>
      </c>
      <c r="O19" s="6">
        <v>1740.37037037037</v>
      </c>
      <c r="P19" s="6">
        <v>924.72527472527474</v>
      </c>
      <c r="Q19" s="22">
        <v>1006.66666666667</v>
      </c>
      <c r="R19" s="50">
        <v>1183.51493428913</v>
      </c>
      <c r="S19" s="50">
        <v>1177.8246753246699</v>
      </c>
      <c r="T19" s="13">
        <v>1199.88662131519</v>
      </c>
      <c r="U19" s="6">
        <v>1174.84848484848</v>
      </c>
      <c r="V19" s="6">
        <v>1211.1111111111099</v>
      </c>
      <c r="W19" s="6">
        <v>1183.1060606060601</v>
      </c>
      <c r="X19" s="6">
        <v>1086.30952380952</v>
      </c>
      <c r="Y19" s="6">
        <v>1181.4285714285713</v>
      </c>
      <c r="Z19" s="6">
        <v>1116.6666666666699</v>
      </c>
      <c r="AA19" s="13">
        <v>1156.0076104510999</v>
      </c>
      <c r="AB19" s="13">
        <v>1139.44444444444</v>
      </c>
      <c r="AC19" s="22">
        <v>1183.3333333333301</v>
      </c>
      <c r="AD19" s="6">
        <v>1201.1099999999999</v>
      </c>
      <c r="AE19" s="6">
        <v>1261.1111111111099</v>
      </c>
      <c r="AF19" s="6">
        <v>1300.1111111111099</v>
      </c>
      <c r="AG19" s="17">
        <v>1323.62</v>
      </c>
      <c r="AH19" s="6">
        <v>1363.6200716845899</v>
      </c>
      <c r="AI19" s="6">
        <v>1377.5625</v>
      </c>
      <c r="AJ19" s="138">
        <v>1357.95206971678</v>
      </c>
      <c r="AK19" s="6">
        <v>1377.7777777777801</v>
      </c>
      <c r="AL19" s="6">
        <v>1383.3333333333301</v>
      </c>
      <c r="AM19" s="158">
        <v>1420</v>
      </c>
      <c r="AN19" s="160">
        <f t="shared" si="0"/>
        <v>2.6506024096387959</v>
      </c>
      <c r="AO19" s="164">
        <f t="shared" si="1"/>
        <v>22.836561555670411</v>
      </c>
    </row>
    <row r="20" spans="1:41" ht="15" customHeight="1" x14ac:dyDescent="0.25">
      <c r="A20" s="2" t="s">
        <v>19</v>
      </c>
      <c r="B20" s="6">
        <v>215.63499999999999</v>
      </c>
      <c r="C20" s="6">
        <v>191.993333333333</v>
      </c>
      <c r="D20" s="6">
        <v>198.72169931223499</v>
      </c>
      <c r="E20" s="6">
        <v>148.37275625675196</v>
      </c>
      <c r="F20" s="6">
        <v>142.210223518384</v>
      </c>
      <c r="G20" s="26">
        <v>157.632042753994</v>
      </c>
      <c r="H20" s="8">
        <v>149.92113313618898</v>
      </c>
      <c r="I20" s="6">
        <v>135.51583333333335</v>
      </c>
      <c r="J20" s="6">
        <v>135.667355445281</v>
      </c>
      <c r="K20" s="90">
        <v>134.763630089717</v>
      </c>
      <c r="L20" s="91">
        <v>165.17466666666701</v>
      </c>
      <c r="M20" s="13">
        <v>166.04346954848199</v>
      </c>
      <c r="N20" s="6">
        <v>165.20857928980311</v>
      </c>
      <c r="O20" s="6">
        <v>172.31427411377999</v>
      </c>
      <c r="P20" s="6">
        <v>174.27655976043073</v>
      </c>
      <c r="Q20" s="22">
        <v>172.24766350017299</v>
      </c>
      <c r="R20" s="50">
        <v>178.21628657711099</v>
      </c>
      <c r="S20" s="50">
        <v>192.80893479507836</v>
      </c>
      <c r="T20" s="13">
        <v>187.40782544027999</v>
      </c>
      <c r="U20" s="6">
        <v>202.01804724805001</v>
      </c>
      <c r="V20" s="6">
        <v>217.39515645808601</v>
      </c>
      <c r="W20" s="6">
        <v>264.88934220335602</v>
      </c>
      <c r="X20" s="6">
        <v>274.86798257711803</v>
      </c>
      <c r="Y20" s="6">
        <v>232.36296475930001</v>
      </c>
      <c r="Z20" s="6">
        <v>280.598258876947</v>
      </c>
      <c r="AA20" s="13">
        <v>262.31601731601728</v>
      </c>
      <c r="AB20" s="13">
        <v>257.56211196599901</v>
      </c>
      <c r="AC20" s="22">
        <v>223.50071931352699</v>
      </c>
      <c r="AD20" s="6">
        <v>208.016428571429</v>
      </c>
      <c r="AE20" s="6">
        <v>203.50071931352699</v>
      </c>
      <c r="AF20" s="6">
        <v>193.50071931352699</v>
      </c>
      <c r="AG20" s="17">
        <v>150.82</v>
      </c>
      <c r="AH20" s="6">
        <v>150.38217050828999</v>
      </c>
      <c r="AI20" s="6">
        <v>197.57666666666668</v>
      </c>
      <c r="AJ20" s="138">
        <v>178.79499595082842</v>
      </c>
      <c r="AK20" s="6">
        <v>217.15413909017565</v>
      </c>
      <c r="AL20" s="6">
        <v>186.455026455026</v>
      </c>
      <c r="AM20" s="158">
        <v>180.92683924671982</v>
      </c>
      <c r="AN20" s="160">
        <f t="shared" si="0"/>
        <v>-2.9648904153515048</v>
      </c>
      <c r="AO20" s="164">
        <f t="shared" si="1"/>
        <v>-31.027147675563523</v>
      </c>
    </row>
    <row r="21" spans="1:41" ht="15" customHeight="1" x14ac:dyDescent="0.25">
      <c r="A21" s="2" t="s">
        <v>20</v>
      </c>
      <c r="B21" s="6">
        <v>306.3775</v>
      </c>
      <c r="C21" s="6">
        <v>343.8116666666665</v>
      </c>
      <c r="D21" s="6">
        <v>308.06320563019614</v>
      </c>
      <c r="E21" s="6">
        <v>305.71326035638918</v>
      </c>
      <c r="F21" s="6">
        <v>319.01510645505522</v>
      </c>
      <c r="G21" s="26">
        <v>335.48146054143649</v>
      </c>
      <c r="H21" s="22">
        <v>333.44876704134464</v>
      </c>
      <c r="I21" s="6">
        <v>343.15692307692308</v>
      </c>
      <c r="J21" s="6">
        <v>345.41576758475702</v>
      </c>
      <c r="K21" s="90">
        <v>317.85037690076655</v>
      </c>
      <c r="L21" s="91">
        <v>312.11769230769198</v>
      </c>
      <c r="M21" s="13">
        <v>287.75361372344133</v>
      </c>
      <c r="N21" s="6">
        <v>314.01495632994681</v>
      </c>
      <c r="O21" s="6">
        <v>282.91554343785583</v>
      </c>
      <c r="P21" s="6">
        <v>291.49619178940975</v>
      </c>
      <c r="Q21" s="22">
        <v>299.16479788396293</v>
      </c>
      <c r="R21" s="50">
        <v>296.96719886800372</v>
      </c>
      <c r="S21" s="50">
        <v>298.3733611543982</v>
      </c>
      <c r="T21" s="13">
        <v>308.54245146334404</v>
      </c>
      <c r="U21" s="6">
        <v>296.54067770038142</v>
      </c>
      <c r="V21" s="6">
        <v>306.65656182897561</v>
      </c>
      <c r="W21" s="6">
        <v>283.95028423132129</v>
      </c>
      <c r="X21" s="6">
        <v>284.3693862489306</v>
      </c>
      <c r="Y21" s="6">
        <v>288.6867204832987</v>
      </c>
      <c r="Z21" s="6">
        <v>288.6867204832987</v>
      </c>
      <c r="AA21" s="13">
        <v>339.86307809837223</v>
      </c>
      <c r="AB21" s="13">
        <v>325.68306363253811</v>
      </c>
      <c r="AC21" s="22">
        <v>373.58778683756998</v>
      </c>
      <c r="AD21" s="6">
        <v>350.58857142857102</v>
      </c>
      <c r="AE21" s="6">
        <v>373.58778683756998</v>
      </c>
      <c r="AF21" s="6">
        <v>343.58778683756998</v>
      </c>
      <c r="AG21" s="17">
        <v>322.72000000000003</v>
      </c>
      <c r="AH21" s="6">
        <v>306.164781381566</v>
      </c>
      <c r="AI21" s="6">
        <v>310.01555555555552</v>
      </c>
      <c r="AJ21" s="138">
        <v>339.2915105795671</v>
      </c>
      <c r="AK21" s="6">
        <v>331.8442335346457</v>
      </c>
      <c r="AL21" s="6">
        <v>324.89572913428196</v>
      </c>
      <c r="AM21" s="158">
        <v>347.37910362887266</v>
      </c>
      <c r="AN21" s="160">
        <f t="shared" si="0"/>
        <v>6.9201816085732961</v>
      </c>
      <c r="AO21" s="164">
        <f t="shared" si="1"/>
        <v>2.2114863351896497</v>
      </c>
    </row>
    <row r="22" spans="1:41" ht="15" customHeight="1" x14ac:dyDescent="0.25">
      <c r="A22" s="2" t="s">
        <v>21</v>
      </c>
      <c r="B22" s="6">
        <v>251.95499999999998</v>
      </c>
      <c r="C22" s="6">
        <v>267.10758333333251</v>
      </c>
      <c r="D22" s="6">
        <v>286.48155830308411</v>
      </c>
      <c r="E22" s="6">
        <v>280.64123788745826</v>
      </c>
      <c r="F22" s="6">
        <v>292.79758650421616</v>
      </c>
      <c r="G22" s="26">
        <v>298.09907896218965</v>
      </c>
      <c r="H22" s="22">
        <v>279.17889229141497</v>
      </c>
      <c r="I22" s="6">
        <v>287.51357142857142</v>
      </c>
      <c r="J22" s="6">
        <v>288.70920388102599</v>
      </c>
      <c r="K22" s="90">
        <v>277.66216369405379</v>
      </c>
      <c r="L22" s="91">
        <v>244.80500000000004</v>
      </c>
      <c r="M22" s="13">
        <v>209.7348484848485</v>
      </c>
      <c r="N22" s="6">
        <v>249.82771878756452</v>
      </c>
      <c r="O22" s="6">
        <v>251.696820894117</v>
      </c>
      <c r="P22" s="6">
        <v>258.89568509396099</v>
      </c>
      <c r="Q22" s="22">
        <v>248.95757315281978</v>
      </c>
      <c r="R22" s="50">
        <v>290.92272498984323</v>
      </c>
      <c r="S22" s="50">
        <v>250.16778488722861</v>
      </c>
      <c r="T22" s="13">
        <v>253.91065407079071</v>
      </c>
      <c r="U22" s="6">
        <v>262.46099108209444</v>
      </c>
      <c r="V22" s="6">
        <v>270.66046520647785</v>
      </c>
      <c r="W22" s="6">
        <v>259.86748458692801</v>
      </c>
      <c r="X22" s="6">
        <v>248.02016886162485</v>
      </c>
      <c r="Y22" s="6">
        <v>253.754171599025</v>
      </c>
      <c r="Z22" s="6">
        <v>251.13512397997769</v>
      </c>
      <c r="AA22" s="13">
        <v>252.82703407703409</v>
      </c>
      <c r="AB22" s="13">
        <v>274.57729783658169</v>
      </c>
      <c r="AC22" s="22">
        <v>275.41577205225701</v>
      </c>
      <c r="AD22" s="6">
        <v>257.50777777777802</v>
      </c>
      <c r="AE22" s="6">
        <v>235.25704189352726</v>
      </c>
      <c r="AF22" s="6">
        <v>259.33999999999997</v>
      </c>
      <c r="AG22" s="17">
        <v>222.19</v>
      </c>
      <c r="AH22" s="6">
        <v>224.86549858987672</v>
      </c>
      <c r="AI22" s="6">
        <v>262.35066666666665</v>
      </c>
      <c r="AJ22" s="138">
        <v>293.22979911668779</v>
      </c>
      <c r="AK22" s="6">
        <v>260.59347349778955</v>
      </c>
      <c r="AL22" s="6">
        <v>282.76196577838755</v>
      </c>
      <c r="AM22" s="158">
        <v>281.6616503224742</v>
      </c>
      <c r="AN22" s="160">
        <f t="shared" si="0"/>
        <v>-0.38913135042204011</v>
      </c>
      <c r="AO22" s="164">
        <f t="shared" si="1"/>
        <v>11.404878576653504</v>
      </c>
    </row>
    <row r="23" spans="1:41" ht="15" customHeight="1" x14ac:dyDescent="0.25">
      <c r="A23" s="2" t="s">
        <v>22</v>
      </c>
      <c r="B23" s="6">
        <v>319.31200000000001</v>
      </c>
      <c r="C23" s="6">
        <v>344.48166666666651</v>
      </c>
      <c r="D23" s="6">
        <v>306.79778490343512</v>
      </c>
      <c r="E23" s="6">
        <v>291.87675070028007</v>
      </c>
      <c r="F23" s="6">
        <v>298.34515796004303</v>
      </c>
      <c r="G23" s="26">
        <v>301.77430820813174</v>
      </c>
      <c r="H23" s="22">
        <v>308.66596638655466</v>
      </c>
      <c r="I23" s="6">
        <v>343.19200000000001</v>
      </c>
      <c r="J23" s="6">
        <v>335.30068277310926</v>
      </c>
      <c r="K23" s="90">
        <v>316.3340336134454</v>
      </c>
      <c r="L23" s="91">
        <v>312.12777777777802</v>
      </c>
      <c r="M23" s="13">
        <v>239.13690476190479</v>
      </c>
      <c r="N23" s="6">
        <v>291.47776821709726</v>
      </c>
      <c r="O23" s="6">
        <v>302.07568467083257</v>
      </c>
      <c r="P23" s="6">
        <v>286.81403661943199</v>
      </c>
      <c r="Q23" s="22">
        <v>270.76344707923653</v>
      </c>
      <c r="R23" s="50">
        <v>274.39727055780378</v>
      </c>
      <c r="S23" s="50">
        <v>288.65516062884484</v>
      </c>
      <c r="T23" s="13">
        <v>287.02610510019502</v>
      </c>
      <c r="U23" s="6">
        <v>265.57121203744657</v>
      </c>
      <c r="V23" s="6">
        <v>285.56162702772099</v>
      </c>
      <c r="W23" s="6">
        <v>282.44826407712071</v>
      </c>
      <c r="X23" s="6">
        <v>285.64815450861238</v>
      </c>
      <c r="Y23" s="6">
        <v>294.87766729123803</v>
      </c>
      <c r="Z23" s="6">
        <v>294.87766729123803</v>
      </c>
      <c r="AA23" s="13">
        <v>276.59248884739083</v>
      </c>
      <c r="AB23" s="13">
        <v>283.45266802755901</v>
      </c>
      <c r="AC23" s="22">
        <v>294.32850189671012</v>
      </c>
      <c r="AD23" s="6">
        <v>299.32625000000002</v>
      </c>
      <c r="AE23" s="6">
        <v>294.32850189671012</v>
      </c>
      <c r="AF23" s="6">
        <v>301.25</v>
      </c>
      <c r="AG23" s="17">
        <v>289.99</v>
      </c>
      <c r="AH23" s="6">
        <v>297.73584760039864</v>
      </c>
      <c r="AI23" s="6">
        <v>308.54666666666702</v>
      </c>
      <c r="AJ23" s="138">
        <v>309.55724231280561</v>
      </c>
      <c r="AK23" s="6">
        <v>326.62758423207345</v>
      </c>
      <c r="AL23" s="6">
        <v>343.8064618559975</v>
      </c>
      <c r="AM23" s="158">
        <v>349.76853899454517</v>
      </c>
      <c r="AN23" s="160">
        <f t="shared" si="0"/>
        <v>1.7341376035697873</v>
      </c>
      <c r="AO23" s="164">
        <f t="shared" si="1"/>
        <v>26.456268010780665</v>
      </c>
    </row>
    <row r="24" spans="1:41" ht="15" customHeight="1" x14ac:dyDescent="0.25">
      <c r="A24" s="2" t="s">
        <v>23</v>
      </c>
      <c r="B24" s="6">
        <v>373.88800000000003</v>
      </c>
      <c r="C24" s="6">
        <v>362.21833333333302</v>
      </c>
      <c r="D24" s="6">
        <v>362.16995844050933</v>
      </c>
      <c r="E24" s="6">
        <v>336.76612475694361</v>
      </c>
      <c r="F24" s="6">
        <v>350.12085368511089</v>
      </c>
      <c r="G24" s="26">
        <v>347.13087067272318</v>
      </c>
      <c r="H24" s="22">
        <v>347.30096387752241</v>
      </c>
      <c r="I24" s="6">
        <v>394.88625000000002</v>
      </c>
      <c r="J24" s="6">
        <v>378.38506914972498</v>
      </c>
      <c r="K24" s="90">
        <v>372.5978457244554</v>
      </c>
      <c r="L24" s="90">
        <v>372.5978457244554</v>
      </c>
      <c r="M24" s="13">
        <v>318.32633053221286</v>
      </c>
      <c r="N24" s="6">
        <v>321.7960249376959</v>
      </c>
      <c r="O24" s="6">
        <v>321.77860308209978</v>
      </c>
      <c r="P24" s="6">
        <v>342.44346011339718</v>
      </c>
      <c r="Q24" s="22">
        <v>326.86257934299709</v>
      </c>
      <c r="R24" s="50">
        <v>333.703836918935</v>
      </c>
      <c r="S24" s="50">
        <v>325.54653793586647</v>
      </c>
      <c r="T24" s="13">
        <v>318.04854083950579</v>
      </c>
      <c r="U24" s="6">
        <v>327.08091929317578</v>
      </c>
      <c r="V24" s="6">
        <v>327.50944763870461</v>
      </c>
      <c r="W24" s="6">
        <v>322.60536146527824</v>
      </c>
      <c r="X24" s="6">
        <v>335.63612587293744</v>
      </c>
      <c r="Y24" s="6">
        <v>313.98397316376736</v>
      </c>
      <c r="Z24" s="6">
        <v>312.75882328709912</v>
      </c>
      <c r="AA24" s="13">
        <v>331.63162487217102</v>
      </c>
      <c r="AB24" s="13">
        <v>313.82314036725802</v>
      </c>
      <c r="AC24" s="22">
        <v>301.84940108647555</v>
      </c>
      <c r="AD24" s="6">
        <v>293.73588235294113</v>
      </c>
      <c r="AE24" s="6">
        <v>283.58530942141402</v>
      </c>
      <c r="AF24" s="6">
        <v>316.25</v>
      </c>
      <c r="AG24" s="17">
        <v>327.56</v>
      </c>
      <c r="AH24" s="6">
        <v>337.105157701314</v>
      </c>
      <c r="AI24" s="6">
        <v>362.87500000000006</v>
      </c>
      <c r="AJ24" s="138">
        <v>409.59616448460298</v>
      </c>
      <c r="AK24" s="6">
        <v>390.20482211545419</v>
      </c>
      <c r="AL24" s="6">
        <v>402.71500172367098</v>
      </c>
      <c r="AM24" s="158">
        <v>403.45628269456603</v>
      </c>
      <c r="AN24" s="160">
        <f t="shared" si="0"/>
        <v>0.18407086096178976</v>
      </c>
      <c r="AO24" s="164">
        <f t="shared" si="1"/>
        <v>21.657963968327859</v>
      </c>
    </row>
    <row r="25" spans="1:41" ht="15" customHeight="1" x14ac:dyDescent="0.25">
      <c r="A25" s="2" t="s">
        <v>24</v>
      </c>
      <c r="B25" s="6">
        <v>170.29916666666668</v>
      </c>
      <c r="C25" s="6">
        <v>219.84071428571349</v>
      </c>
      <c r="D25" s="6">
        <v>218.89889278521042</v>
      </c>
      <c r="E25" s="6">
        <v>229.54525294449837</v>
      </c>
      <c r="F25" s="6">
        <v>238.59083788480601</v>
      </c>
      <c r="G25" s="26">
        <v>234.670649444209</v>
      </c>
      <c r="H25" s="8">
        <v>236.63074366450752</v>
      </c>
      <c r="I25" s="6">
        <v>242.81375000000003</v>
      </c>
      <c r="J25" s="6">
        <v>232.75525531529223</v>
      </c>
      <c r="K25" s="90">
        <v>228.70735473676601</v>
      </c>
      <c r="L25" s="91">
        <v>237.55266666666665</v>
      </c>
      <c r="M25" s="13">
        <v>308.23182957393499</v>
      </c>
      <c r="N25" s="6">
        <v>211.14401305669901</v>
      </c>
      <c r="O25" s="6">
        <v>191.28917495864201</v>
      </c>
      <c r="P25" s="6">
        <v>294.19182245377471</v>
      </c>
      <c r="Q25" s="22">
        <v>275.35429623797199</v>
      </c>
      <c r="R25" s="50">
        <v>301.67888604717245</v>
      </c>
      <c r="S25" s="50">
        <v>337.79635619069762</v>
      </c>
      <c r="T25" s="13">
        <v>341.55600519332103</v>
      </c>
      <c r="U25" s="6">
        <v>350.713012477718</v>
      </c>
      <c r="V25" s="6">
        <v>383.45261564869401</v>
      </c>
      <c r="W25" s="6">
        <v>361.33802285736402</v>
      </c>
      <c r="X25" s="6">
        <v>395.70376007490495</v>
      </c>
      <c r="Y25" s="6">
        <v>287.903554514333</v>
      </c>
      <c r="Z25" s="6">
        <v>307.24899857431001</v>
      </c>
      <c r="AA25" s="13">
        <v>280.35316669735977</v>
      </c>
      <c r="AB25" s="15">
        <v>270.2</v>
      </c>
      <c r="AC25" s="22">
        <v>284.56723452059271</v>
      </c>
      <c r="AD25" s="6">
        <v>256.76249999999999</v>
      </c>
      <c r="AE25" s="6">
        <v>216.76135618839862</v>
      </c>
      <c r="AF25" s="6">
        <v>176.76135618839899</v>
      </c>
      <c r="AG25" s="17">
        <v>203.24</v>
      </c>
      <c r="AH25" s="6">
        <v>184.829107218736</v>
      </c>
      <c r="AI25" s="6">
        <v>216.55692307692306</v>
      </c>
      <c r="AJ25" s="138">
        <v>237.53527174579807</v>
      </c>
      <c r="AK25" s="6">
        <v>229.38569367140795</v>
      </c>
      <c r="AL25" s="6">
        <v>155.69786569786601</v>
      </c>
      <c r="AM25" s="158">
        <v>209.411170313426</v>
      </c>
      <c r="AN25" s="160">
        <f t="shared" si="0"/>
        <v>34.498420626902778</v>
      </c>
      <c r="AO25" s="164">
        <f t="shared" si="1"/>
        <v>-25.304510457167552</v>
      </c>
    </row>
    <row r="26" spans="1:41" ht="15" customHeight="1" x14ac:dyDescent="0.25">
      <c r="A26" s="2" t="s">
        <v>25</v>
      </c>
      <c r="B26" s="6">
        <v>201.00874999999999</v>
      </c>
      <c r="C26" s="6">
        <v>213.49374999999998</v>
      </c>
      <c r="D26" s="6">
        <v>288.16687041038898</v>
      </c>
      <c r="E26" s="6">
        <v>247.884397385667</v>
      </c>
      <c r="F26" s="6">
        <v>277.25098292975059</v>
      </c>
      <c r="G26" s="26">
        <v>284.13639276808902</v>
      </c>
      <c r="H26" s="8">
        <v>280.69368784891981</v>
      </c>
      <c r="I26" s="6">
        <v>314.85000000000002</v>
      </c>
      <c r="J26" s="6">
        <v>298.13619843584598</v>
      </c>
      <c r="K26" s="90">
        <v>252.6694199970286</v>
      </c>
      <c r="L26" s="91">
        <v>235.08666666666701</v>
      </c>
      <c r="M26" s="13">
        <v>251.42840048629699</v>
      </c>
      <c r="N26" s="6">
        <v>206.30871040430313</v>
      </c>
      <c r="O26" s="6">
        <v>234.79359007792806</v>
      </c>
      <c r="P26" s="6">
        <v>229.261037290888</v>
      </c>
      <c r="Q26" s="22">
        <v>284.83492175504603</v>
      </c>
      <c r="R26" s="50">
        <v>297.61684843482698</v>
      </c>
      <c r="S26" s="50">
        <v>324.97501529624901</v>
      </c>
      <c r="T26" s="13">
        <v>312.75372522472702</v>
      </c>
      <c r="U26" s="6">
        <v>318.824868533114</v>
      </c>
      <c r="V26" s="6">
        <v>323.85153507209401</v>
      </c>
      <c r="W26" s="6">
        <v>298.96549148672602</v>
      </c>
      <c r="X26" s="6">
        <v>280.31652393018101</v>
      </c>
      <c r="Y26" s="6">
        <v>208.30157725506567</v>
      </c>
      <c r="Z26" s="6">
        <v>218.518664515631</v>
      </c>
      <c r="AA26" s="13">
        <v>206.604759441499</v>
      </c>
      <c r="AB26" s="13">
        <v>182.90605941952981</v>
      </c>
      <c r="AC26" s="22">
        <v>222.45499332420752</v>
      </c>
      <c r="AD26" s="6">
        <v>222.45437499999997</v>
      </c>
      <c r="AE26" s="6">
        <v>182.454993324208</v>
      </c>
      <c r="AF26" s="6">
        <v>172.454993324208</v>
      </c>
      <c r="AG26" s="17">
        <v>178.62</v>
      </c>
      <c r="AH26" s="6">
        <v>158.622209546579</v>
      </c>
      <c r="AI26" s="6">
        <v>178.43000000000004</v>
      </c>
      <c r="AJ26" s="140">
        <v>241.48658069693874</v>
      </c>
      <c r="AK26" s="6">
        <v>198.768118033051</v>
      </c>
      <c r="AL26" s="6">
        <v>203.790685437316</v>
      </c>
      <c r="AM26" s="158">
        <v>183.72067738447063</v>
      </c>
      <c r="AN26" s="160">
        <f t="shared" si="0"/>
        <v>-9.8483441526176634</v>
      </c>
      <c r="AO26" s="164">
        <f t="shared" si="1"/>
        <v>-11.076260836821666</v>
      </c>
    </row>
    <row r="27" spans="1:41" ht="15" customHeight="1" x14ac:dyDescent="0.25">
      <c r="A27" s="3" t="s">
        <v>26</v>
      </c>
      <c r="B27" s="13">
        <v>1267.3800000000001</v>
      </c>
      <c r="C27" s="28">
        <v>1268.9941180000001</v>
      </c>
      <c r="D27" s="28">
        <v>1270.6100115298</v>
      </c>
      <c r="E27" s="13">
        <v>1250</v>
      </c>
      <c r="F27" s="13">
        <v>1200.16621204635</v>
      </c>
      <c r="G27" s="28">
        <v>1201.7063948796001</v>
      </c>
      <c r="H27" s="28">
        <v>1203.24827191396</v>
      </c>
      <c r="I27" s="13">
        <v>1204.29</v>
      </c>
      <c r="J27" s="6">
        <v>1114.2857142857099</v>
      </c>
      <c r="K27" s="90">
        <v>1184.2857142857099</v>
      </c>
      <c r="L27" s="91">
        <v>1120</v>
      </c>
      <c r="M27" s="13">
        <v>1350</v>
      </c>
      <c r="N27" s="7">
        <v>1300</v>
      </c>
      <c r="O27" s="8">
        <v>1282.9982307411301</v>
      </c>
      <c r="P27" s="8">
        <v>1282.9982307411301</v>
      </c>
      <c r="Q27" s="22">
        <v>1138.0952380952299</v>
      </c>
      <c r="R27" s="8">
        <v>1215.8876955248945</v>
      </c>
      <c r="S27" s="17">
        <v>1243.9958790204769</v>
      </c>
      <c r="T27" s="13">
        <v>1318.57142857143</v>
      </c>
      <c r="U27" s="6">
        <v>1390</v>
      </c>
      <c r="V27" s="6">
        <v>1350</v>
      </c>
      <c r="W27" s="7">
        <v>1300.21</v>
      </c>
      <c r="X27" s="7">
        <v>1300</v>
      </c>
      <c r="Y27" s="6">
        <v>1320</v>
      </c>
      <c r="Z27" s="6">
        <v>1310</v>
      </c>
      <c r="AA27" s="15">
        <v>1351.02</v>
      </c>
      <c r="AB27" s="15">
        <v>1360</v>
      </c>
      <c r="AC27" s="22">
        <v>1400</v>
      </c>
      <c r="AD27" s="6">
        <v>1420</v>
      </c>
      <c r="AE27" s="6">
        <v>1400</v>
      </c>
      <c r="AF27" s="6">
        <v>1368.91</v>
      </c>
      <c r="AG27" s="17">
        <v>1408.57</v>
      </c>
      <c r="AH27" s="6">
        <v>1428.5714285714287</v>
      </c>
      <c r="AI27" s="7">
        <v>1400.25</v>
      </c>
      <c r="AJ27" s="138">
        <v>1470</v>
      </c>
      <c r="AK27" s="6">
        <v>1514.2857142857099</v>
      </c>
      <c r="AL27" s="6">
        <v>1550</v>
      </c>
      <c r="AM27" s="158">
        <v>1498.3333333333301</v>
      </c>
      <c r="AN27" s="160">
        <f t="shared" si="0"/>
        <v>-3.3333333333335435</v>
      </c>
      <c r="AO27" s="164">
        <f t="shared" si="1"/>
        <v>10.903860293210323</v>
      </c>
    </row>
    <row r="28" spans="1:41" ht="15" customHeight="1" x14ac:dyDescent="0.25">
      <c r="A28" s="3" t="s">
        <v>27</v>
      </c>
      <c r="B28" s="13">
        <v>648.10500000000002</v>
      </c>
      <c r="C28" s="13">
        <v>663.88833333333298</v>
      </c>
      <c r="D28" s="13">
        <v>660</v>
      </c>
      <c r="E28" s="13">
        <v>655</v>
      </c>
      <c r="F28" s="13">
        <v>664.0281837</v>
      </c>
      <c r="G28" s="13">
        <v>655</v>
      </c>
      <c r="H28" s="13">
        <v>666.66499999999996</v>
      </c>
      <c r="I28" s="13">
        <v>652.45500000000004</v>
      </c>
      <c r="J28" s="6">
        <v>630</v>
      </c>
      <c r="K28" s="90">
        <v>767.94871794871801</v>
      </c>
      <c r="L28" s="91">
        <v>720</v>
      </c>
      <c r="M28" s="13">
        <v>750</v>
      </c>
      <c r="N28" s="6">
        <v>800</v>
      </c>
      <c r="O28" s="6">
        <v>905</v>
      </c>
      <c r="P28" s="6">
        <v>942.85714285714289</v>
      </c>
      <c r="Q28" s="22">
        <v>875.26315789473688</v>
      </c>
      <c r="R28" s="50">
        <v>908.57142857142901</v>
      </c>
      <c r="S28" s="50">
        <v>891.25</v>
      </c>
      <c r="T28" s="13">
        <v>937.5</v>
      </c>
      <c r="U28" s="6">
        <v>1050</v>
      </c>
      <c r="V28" s="6">
        <v>990</v>
      </c>
      <c r="W28" s="6">
        <v>937.5</v>
      </c>
      <c r="X28" s="6">
        <v>931.25</v>
      </c>
      <c r="Y28" s="6">
        <v>900</v>
      </c>
      <c r="Z28" s="6">
        <v>900</v>
      </c>
      <c r="AA28" s="13">
        <v>950</v>
      </c>
      <c r="AB28" s="13">
        <v>935</v>
      </c>
      <c r="AC28" s="22">
        <v>1025</v>
      </c>
      <c r="AD28" s="6">
        <v>1025</v>
      </c>
      <c r="AE28" s="6">
        <v>1025</v>
      </c>
      <c r="AF28" s="6">
        <v>972.36249999999995</v>
      </c>
      <c r="AG28" s="17">
        <v>987.5</v>
      </c>
      <c r="AH28" s="6">
        <v>987.5</v>
      </c>
      <c r="AI28" s="6">
        <v>916.66666666667004</v>
      </c>
      <c r="AJ28" s="138">
        <v>964.28571428571433</v>
      </c>
      <c r="AK28" s="6">
        <v>932.857142857143</v>
      </c>
      <c r="AL28" s="6">
        <v>928.57142857143003</v>
      </c>
      <c r="AM28" s="158">
        <v>885</v>
      </c>
      <c r="AN28" s="160">
        <f t="shared" si="0"/>
        <v>-4.6923076923078417</v>
      </c>
      <c r="AO28" s="164">
        <f t="shared" si="1"/>
        <v>-6.8421052631578956</v>
      </c>
    </row>
    <row r="29" spans="1:41" ht="15" customHeight="1" x14ac:dyDescent="0.25">
      <c r="A29" s="3" t="s">
        <v>28</v>
      </c>
      <c r="B29" s="13">
        <v>187.38166666666601</v>
      </c>
      <c r="C29" s="13">
        <v>183.15566666666601</v>
      </c>
      <c r="D29" s="13">
        <v>185.74</v>
      </c>
      <c r="E29" s="13">
        <v>186.16611111111101</v>
      </c>
      <c r="F29" s="13">
        <v>187.19294839771101</v>
      </c>
      <c r="G29" s="13">
        <v>186.62</v>
      </c>
      <c r="H29" s="13">
        <v>186.905</v>
      </c>
      <c r="I29" s="13">
        <v>185.215</v>
      </c>
      <c r="J29" s="6">
        <v>180.541226215645</v>
      </c>
      <c r="K29" s="90">
        <v>166.65486291523999</v>
      </c>
      <c r="L29" s="91">
        <v>161.875714285714</v>
      </c>
      <c r="M29" s="13">
        <v>178.76150428753121</v>
      </c>
      <c r="N29" s="6">
        <v>243.80168812045122</v>
      </c>
      <c r="O29" s="6">
        <v>274.01277843518551</v>
      </c>
      <c r="P29" s="6">
        <v>218.37276540316054</v>
      </c>
      <c r="Q29" s="22">
        <v>281.05812841348614</v>
      </c>
      <c r="R29" s="50">
        <v>309.33995651729299</v>
      </c>
      <c r="S29" s="50">
        <v>318.89207870755291</v>
      </c>
      <c r="T29" s="13">
        <v>317.93574777785301</v>
      </c>
      <c r="U29" s="6">
        <v>319.85059663961903</v>
      </c>
      <c r="V29" s="6">
        <v>324.194327567399</v>
      </c>
      <c r="W29" s="6">
        <v>318.89207870755291</v>
      </c>
      <c r="X29" s="6">
        <v>300.00289983514904</v>
      </c>
      <c r="Y29" s="6">
        <v>248.5188724319159</v>
      </c>
      <c r="Z29" s="6">
        <v>248.5188724319159</v>
      </c>
      <c r="AA29" s="13">
        <v>203.64039012168934</v>
      </c>
      <c r="AB29" s="13">
        <v>206.575126176861</v>
      </c>
      <c r="AC29" s="22">
        <v>203.97768828550736</v>
      </c>
      <c r="AD29" s="6">
        <v>203.97857142857143</v>
      </c>
      <c r="AE29" s="6">
        <v>203.97768828550738</v>
      </c>
      <c r="AF29" s="6">
        <v>183.97768828550701</v>
      </c>
      <c r="AG29" s="17">
        <v>223.02</v>
      </c>
      <c r="AH29" s="6">
        <v>223.02340732345982</v>
      </c>
      <c r="AI29" s="6">
        <v>201.03749999999999</v>
      </c>
      <c r="AJ29" s="138">
        <v>238.76637975904799</v>
      </c>
      <c r="AK29" s="6">
        <v>270.6862375747055</v>
      </c>
      <c r="AL29" s="6">
        <v>201.09511178476694</v>
      </c>
      <c r="AM29" s="158">
        <v>262.31991470328182</v>
      </c>
      <c r="AN29" s="160">
        <f t="shared" si="0"/>
        <v>30.445694266325123</v>
      </c>
      <c r="AO29" s="164">
        <f t="shared" si="1"/>
        <v>28.815268202210465</v>
      </c>
    </row>
    <row r="30" spans="1:41" ht="15" customHeight="1" x14ac:dyDescent="0.25">
      <c r="A30" s="3" t="s">
        <v>29</v>
      </c>
      <c r="B30" s="13">
        <v>92.417000000000002</v>
      </c>
      <c r="C30" s="13">
        <v>98.021000000000001</v>
      </c>
      <c r="D30" s="13">
        <v>99.245000000000005</v>
      </c>
      <c r="E30" s="13">
        <v>97.003</v>
      </c>
      <c r="F30" s="13">
        <v>96.254002693084004</v>
      </c>
      <c r="G30" s="13">
        <v>99.47</v>
      </c>
      <c r="H30" s="13">
        <v>97.8</v>
      </c>
      <c r="I30" s="16">
        <v>96.204999999999998</v>
      </c>
      <c r="J30" s="6">
        <v>93.981796961946003</v>
      </c>
      <c r="K30" s="90">
        <v>78</v>
      </c>
      <c r="L30" s="91">
        <v>91.103999999999999</v>
      </c>
      <c r="M30" s="13">
        <v>83.576941810180401</v>
      </c>
      <c r="N30" s="6">
        <v>74.649797183411181</v>
      </c>
      <c r="O30" s="6">
        <v>89.008963598730574</v>
      </c>
      <c r="P30" s="6">
        <v>80.610387611631566</v>
      </c>
      <c r="Q30" s="22">
        <v>102.27459972355328</v>
      </c>
      <c r="R30" s="50">
        <v>133.98528760747257</v>
      </c>
      <c r="S30" s="50">
        <v>321.80150119613</v>
      </c>
      <c r="T30" s="13">
        <v>298.96635525186201</v>
      </c>
      <c r="U30" s="6">
        <v>291.69392902462698</v>
      </c>
      <c r="V30" s="6">
        <v>278.115546824533</v>
      </c>
      <c r="W30" s="6">
        <v>125.02408687109207</v>
      </c>
      <c r="X30" s="6">
        <v>117.33436915291738</v>
      </c>
      <c r="Y30" s="6">
        <v>103.683079911641</v>
      </c>
      <c r="Z30" s="6">
        <v>113.683079911641</v>
      </c>
      <c r="AA30" s="13">
        <v>106.782321317401</v>
      </c>
      <c r="AB30" s="13">
        <v>104.04924869211692</v>
      </c>
      <c r="AC30" s="22">
        <v>94.458313270861893</v>
      </c>
      <c r="AD30" s="6">
        <v>94.459000000000003</v>
      </c>
      <c r="AE30" s="6">
        <v>94.458313270861879</v>
      </c>
      <c r="AF30" s="6">
        <v>96.2</v>
      </c>
      <c r="AG30" s="17">
        <v>86.86</v>
      </c>
      <c r="AH30" s="6">
        <v>86.048252003951092</v>
      </c>
      <c r="AI30" s="6">
        <v>103.25083333333333</v>
      </c>
      <c r="AJ30" s="138">
        <v>102.041809691417</v>
      </c>
      <c r="AK30" s="6">
        <v>91.641571076740902</v>
      </c>
      <c r="AL30" s="6">
        <v>92.398653710347219</v>
      </c>
      <c r="AM30" s="158">
        <v>65.272430508118632</v>
      </c>
      <c r="AN30" s="160">
        <f t="shared" si="0"/>
        <v>-29.357812168199231</v>
      </c>
      <c r="AO30" s="164">
        <f t="shared" si="1"/>
        <v>-38.873373698159163</v>
      </c>
    </row>
    <row r="31" spans="1:41" ht="15" customHeight="1" x14ac:dyDescent="0.25">
      <c r="A31" s="3" t="s">
        <v>30</v>
      </c>
      <c r="B31" s="13">
        <v>813.66</v>
      </c>
      <c r="C31" s="13">
        <v>812.91</v>
      </c>
      <c r="D31" s="13">
        <v>815.9</v>
      </c>
      <c r="E31" s="13">
        <v>816.86</v>
      </c>
      <c r="F31" s="13">
        <v>814.07370995060398</v>
      </c>
      <c r="G31" s="13">
        <v>816.96</v>
      </c>
      <c r="H31" s="13">
        <v>819.16</v>
      </c>
      <c r="I31" s="16">
        <v>815.55</v>
      </c>
      <c r="J31" s="6">
        <v>800.13043478260897</v>
      </c>
      <c r="K31" s="90">
        <v>750</v>
      </c>
      <c r="L31" s="90">
        <v>750</v>
      </c>
      <c r="M31" s="13">
        <v>750.5</v>
      </c>
      <c r="N31" s="6">
        <v>789.09574468085111</v>
      </c>
      <c r="O31" s="6">
        <v>808.33333333333337</v>
      </c>
      <c r="P31" s="6">
        <v>808.33333333333337</v>
      </c>
      <c r="Q31" s="8">
        <v>801.92080378250603</v>
      </c>
      <c r="R31" s="8">
        <v>795.01900720132323</v>
      </c>
      <c r="S31" s="50">
        <v>800</v>
      </c>
      <c r="T31" s="13">
        <v>800.45037038855787</v>
      </c>
      <c r="U31" s="17">
        <v>800.45037038855776</v>
      </c>
      <c r="V31" s="6">
        <v>821.05263157894694</v>
      </c>
      <c r="W31" s="6">
        <v>700</v>
      </c>
      <c r="X31" s="6">
        <v>700</v>
      </c>
      <c r="Y31" s="6">
        <v>712.857142857143</v>
      </c>
      <c r="Z31" s="17">
        <v>778.12606146204598</v>
      </c>
      <c r="AA31" s="13">
        <v>726.31578947368405</v>
      </c>
      <c r="AB31" s="13">
        <v>740</v>
      </c>
      <c r="AC31" s="24">
        <v>800</v>
      </c>
      <c r="AD31" s="7">
        <v>778.39</v>
      </c>
      <c r="AE31" s="7">
        <v>720</v>
      </c>
      <c r="AF31" s="7">
        <v>701.34</v>
      </c>
      <c r="AG31" s="17">
        <v>733.24333333333334</v>
      </c>
      <c r="AH31" s="7">
        <v>702.15</v>
      </c>
      <c r="AI31" s="7">
        <v>700.05</v>
      </c>
      <c r="AJ31" s="138">
        <v>705.88235294117646</v>
      </c>
      <c r="AK31" s="6">
        <v>670.58823529411768</v>
      </c>
      <c r="AL31" s="6">
        <v>656.41025641025601</v>
      </c>
      <c r="AM31" s="158">
        <v>594.11764705882399</v>
      </c>
      <c r="AN31" s="160">
        <f t="shared" si="0"/>
        <v>-9.4898897058822271</v>
      </c>
      <c r="AO31" s="164">
        <f t="shared" si="1"/>
        <v>-18.201193520886534</v>
      </c>
    </row>
    <row r="32" spans="1:41" ht="15" customHeight="1" x14ac:dyDescent="0.25">
      <c r="A32" s="3" t="s">
        <v>31</v>
      </c>
      <c r="B32" s="13">
        <v>719.95</v>
      </c>
      <c r="C32" s="13">
        <v>720.33249999999998</v>
      </c>
      <c r="D32" s="13">
        <v>720.74</v>
      </c>
      <c r="E32" s="13">
        <v>719.11166666666998</v>
      </c>
      <c r="F32" s="13">
        <v>722.355229915216</v>
      </c>
      <c r="G32" s="13">
        <v>722.85500000000002</v>
      </c>
      <c r="H32" s="13">
        <v>726.67</v>
      </c>
      <c r="I32" s="16">
        <v>725.55</v>
      </c>
      <c r="J32" s="6">
        <v>710</v>
      </c>
      <c r="K32" s="90">
        <v>880</v>
      </c>
      <c r="L32" s="91">
        <v>852</v>
      </c>
      <c r="M32" s="13">
        <v>1090</v>
      </c>
      <c r="N32" s="6">
        <v>1107.1428571428571</v>
      </c>
      <c r="O32" s="6">
        <v>1122.2222222222222</v>
      </c>
      <c r="P32" s="6">
        <v>1034.6153846153845</v>
      </c>
      <c r="Q32" s="22">
        <v>1083.3333333333333</v>
      </c>
      <c r="R32" s="50">
        <v>1041.6666666666667</v>
      </c>
      <c r="S32" s="50">
        <v>1143.1818181818182</v>
      </c>
      <c r="T32" s="13">
        <v>1183.3333333333301</v>
      </c>
      <c r="U32" s="6">
        <v>985.87301587301602</v>
      </c>
      <c r="V32" s="6">
        <v>976.98412698412699</v>
      </c>
      <c r="W32" s="6">
        <v>943.18181818181995</v>
      </c>
      <c r="X32" s="6">
        <v>1043.1818181818201</v>
      </c>
      <c r="Y32" s="7">
        <v>933</v>
      </c>
      <c r="Z32" s="6">
        <v>992.85714285714289</v>
      </c>
      <c r="AA32" s="13">
        <v>990</v>
      </c>
      <c r="AB32" s="13">
        <v>982.72212431489902</v>
      </c>
      <c r="AC32" s="22">
        <v>946.38157894736844</v>
      </c>
      <c r="AD32" s="6">
        <v>920.38125000000002</v>
      </c>
      <c r="AE32" s="6">
        <v>946.38157894736844</v>
      </c>
      <c r="AF32" s="6">
        <v>897.38157894736798</v>
      </c>
      <c r="AG32" s="17">
        <v>910</v>
      </c>
      <c r="AH32" s="6">
        <v>905</v>
      </c>
      <c r="AI32" s="6">
        <v>910</v>
      </c>
      <c r="AJ32" s="138">
        <v>950</v>
      </c>
      <c r="AK32" s="6">
        <v>975</v>
      </c>
      <c r="AL32" s="6">
        <v>969.25</v>
      </c>
      <c r="AM32" s="158">
        <v>927.64705882352905</v>
      </c>
      <c r="AN32" s="160">
        <f t="shared" si="0"/>
        <v>-4.2922817824576676</v>
      </c>
      <c r="AO32" s="164">
        <f t="shared" si="1"/>
        <v>-6.2982768865122178</v>
      </c>
    </row>
    <row r="33" spans="1:41" ht="15" customHeight="1" x14ac:dyDescent="0.25">
      <c r="A33" s="3" t="s">
        <v>32</v>
      </c>
      <c r="B33" s="6">
        <v>840.67</v>
      </c>
      <c r="C33" s="6">
        <v>844.34</v>
      </c>
      <c r="D33" s="6">
        <v>848.01</v>
      </c>
      <c r="E33" s="13">
        <v>1000</v>
      </c>
      <c r="F33" s="13">
        <v>956.72622451100767</v>
      </c>
      <c r="G33" s="13">
        <v>950</v>
      </c>
      <c r="H33" s="13">
        <v>943.27377548899199</v>
      </c>
      <c r="I33" s="13">
        <v>900.4</v>
      </c>
      <c r="J33" s="8">
        <v>890.49559999999997</v>
      </c>
      <c r="K33" s="90">
        <v>950</v>
      </c>
      <c r="L33" s="91">
        <v>1000</v>
      </c>
      <c r="M33" s="13">
        <v>1000.67</v>
      </c>
      <c r="N33" s="6">
        <v>1300</v>
      </c>
      <c r="O33" s="6">
        <v>1250</v>
      </c>
      <c r="P33" s="6">
        <v>1250</v>
      </c>
      <c r="Q33" s="8">
        <v>1266.6666666666667</v>
      </c>
      <c r="R33" s="8">
        <v>1258.7427133711301</v>
      </c>
      <c r="S33" s="17">
        <v>1265.0818760075595</v>
      </c>
      <c r="T33" s="13">
        <v>1275.0818760075599</v>
      </c>
      <c r="U33" s="17">
        <v>1266.5104474361308</v>
      </c>
      <c r="V33" s="6">
        <v>1268.8837270757415</v>
      </c>
      <c r="W33" s="7">
        <v>1178.95</v>
      </c>
      <c r="X33" s="17">
        <v>1238.1147248372909</v>
      </c>
      <c r="Y33" s="7">
        <v>1005.21</v>
      </c>
      <c r="Z33" s="17">
        <v>1035.2701692835101</v>
      </c>
      <c r="AA33" s="13">
        <v>1000</v>
      </c>
      <c r="AB33" s="15">
        <v>980.03</v>
      </c>
      <c r="AC33" s="22">
        <v>968.33333333333303</v>
      </c>
      <c r="AD33" s="6">
        <v>922.33500000000004</v>
      </c>
      <c r="AE33" s="6">
        <v>868.33333333333303</v>
      </c>
      <c r="AF33" s="6">
        <v>828.33333333333303</v>
      </c>
      <c r="AG33" s="17">
        <v>812.5</v>
      </c>
      <c r="AH33" s="6">
        <v>800</v>
      </c>
      <c r="AI33" s="7">
        <v>811.03</v>
      </c>
      <c r="AJ33" s="141">
        <v>800</v>
      </c>
      <c r="AK33" s="141">
        <v>800</v>
      </c>
      <c r="AL33" s="6">
        <v>805.34</v>
      </c>
      <c r="AM33" s="167">
        <v>800</v>
      </c>
      <c r="AN33" s="160">
        <f t="shared" si="0"/>
        <v>-0.66307398117565652</v>
      </c>
      <c r="AO33" s="164">
        <f t="shared" si="1"/>
        <v>-20</v>
      </c>
    </row>
    <row r="34" spans="1:41" ht="15" customHeight="1" x14ac:dyDescent="0.25">
      <c r="A34" s="3" t="s">
        <v>33</v>
      </c>
      <c r="B34" s="13">
        <v>1843.86</v>
      </c>
      <c r="C34" s="13">
        <v>1800</v>
      </c>
      <c r="D34" s="13">
        <v>1800</v>
      </c>
      <c r="E34" s="13">
        <v>1966.665</v>
      </c>
      <c r="F34" s="13">
        <v>2002.75694453594</v>
      </c>
      <c r="G34" s="13">
        <v>2000</v>
      </c>
      <c r="H34" s="13">
        <v>1997.24305546406</v>
      </c>
      <c r="I34" s="13">
        <v>1994.4861109281201</v>
      </c>
      <c r="J34" s="8">
        <v>1972.5467637079107</v>
      </c>
      <c r="K34" s="90">
        <v>1850</v>
      </c>
      <c r="L34" s="91">
        <v>1800</v>
      </c>
      <c r="M34" s="13">
        <v>1800.09</v>
      </c>
      <c r="N34" s="6">
        <v>1350</v>
      </c>
      <c r="O34" s="6">
        <v>1150</v>
      </c>
      <c r="P34" s="6">
        <v>1150</v>
      </c>
      <c r="Q34" s="22">
        <v>1200</v>
      </c>
      <c r="R34" s="22">
        <v>1200</v>
      </c>
      <c r="S34" s="50">
        <v>1228.57142857143</v>
      </c>
      <c r="T34" s="13">
        <v>1296.50909020988</v>
      </c>
      <c r="U34" s="6">
        <v>1370.5128205128201</v>
      </c>
      <c r="V34" s="6">
        <v>1379.6923076923099</v>
      </c>
      <c r="W34" s="6">
        <v>1328.57142857143</v>
      </c>
      <c r="X34" s="6">
        <v>1428.5714285714284</v>
      </c>
      <c r="Y34" s="7">
        <v>1445.02</v>
      </c>
      <c r="Z34" s="17">
        <v>1393.9540420107701</v>
      </c>
      <c r="AA34" s="13">
        <v>1383.3333333333301</v>
      </c>
      <c r="AB34" s="13">
        <v>1376.5914786967401</v>
      </c>
      <c r="AC34" s="22">
        <v>1396.4512964513001</v>
      </c>
      <c r="AD34" s="6">
        <v>1375.41</v>
      </c>
      <c r="AE34" s="6">
        <v>1335.4123354123401</v>
      </c>
      <c r="AF34" s="6">
        <v>1300.26</v>
      </c>
      <c r="AG34" s="17">
        <v>1328.57</v>
      </c>
      <c r="AH34" s="6">
        <v>1378.57142857143</v>
      </c>
      <c r="AI34" s="6">
        <v>1390.22</v>
      </c>
      <c r="AJ34" s="138">
        <v>1405.92592592593</v>
      </c>
      <c r="AK34" s="6">
        <v>1435.06349206349</v>
      </c>
      <c r="AL34" s="6">
        <v>1392.8571428571399</v>
      </c>
      <c r="AM34" s="158">
        <v>1420.9523809523801</v>
      </c>
      <c r="AN34" s="160">
        <f t="shared" si="0"/>
        <v>2.0170940170941667</v>
      </c>
      <c r="AO34" s="164">
        <f t="shared" si="1"/>
        <v>2.7194492254734985</v>
      </c>
    </row>
    <row r="35" spans="1:41" ht="15" customHeight="1" x14ac:dyDescent="0.25">
      <c r="A35" s="3" t="s">
        <v>34</v>
      </c>
      <c r="B35" s="13">
        <v>1730</v>
      </c>
      <c r="C35" s="8">
        <v>1722.4</v>
      </c>
      <c r="D35" s="13">
        <v>1714.8</v>
      </c>
      <c r="E35" s="8">
        <v>1707.2</v>
      </c>
      <c r="F35" s="13">
        <v>1699.6</v>
      </c>
      <c r="G35" s="8">
        <v>1692</v>
      </c>
      <c r="H35" s="13">
        <v>1684.4</v>
      </c>
      <c r="I35" s="8">
        <v>1676.8</v>
      </c>
      <c r="J35" s="8">
        <v>1658.35</v>
      </c>
      <c r="K35" s="8">
        <v>1658.35</v>
      </c>
      <c r="L35" s="8">
        <v>1658.35</v>
      </c>
      <c r="M35" s="13">
        <v>1697.6687579245299</v>
      </c>
      <c r="N35" s="7">
        <v>1500</v>
      </c>
      <c r="O35" s="6">
        <v>1605.92940638298</v>
      </c>
      <c r="P35" s="6">
        <v>1605.92940638298</v>
      </c>
      <c r="Q35" s="22">
        <v>1620</v>
      </c>
      <c r="R35" s="8">
        <v>1650.1775296509602</v>
      </c>
      <c r="S35" s="17">
        <v>1596.4072684833841</v>
      </c>
      <c r="T35" s="13">
        <v>1596.4072684833843</v>
      </c>
      <c r="U35" s="17">
        <v>1596.4072684833843</v>
      </c>
      <c r="V35" s="6">
        <v>1596.4072684833843</v>
      </c>
      <c r="W35" s="7">
        <v>1563.0250000000001</v>
      </c>
      <c r="X35" s="17">
        <v>1585.2798456555895</v>
      </c>
      <c r="Y35" s="7">
        <v>1600</v>
      </c>
      <c r="Z35" s="17">
        <v>1592.9975218338375</v>
      </c>
      <c r="AA35" s="13">
        <v>1500</v>
      </c>
      <c r="AB35" s="15">
        <v>1489.85</v>
      </c>
      <c r="AC35" s="24">
        <v>1400</v>
      </c>
      <c r="AD35" s="7">
        <v>1420.35</v>
      </c>
      <c r="AE35" s="7">
        <v>1369.258</v>
      </c>
      <c r="AF35" s="7">
        <v>1323.056</v>
      </c>
      <c r="AG35" s="17">
        <v>1370.8880000000001</v>
      </c>
      <c r="AH35" s="7">
        <v>1356.02</v>
      </c>
      <c r="AI35" s="7">
        <v>1320.45</v>
      </c>
      <c r="AJ35" s="141">
        <v>1300</v>
      </c>
      <c r="AK35" s="141">
        <v>1300</v>
      </c>
      <c r="AL35" s="6">
        <v>1350.15</v>
      </c>
      <c r="AM35" s="167">
        <v>1300</v>
      </c>
      <c r="AN35" s="160">
        <f t="shared" si="0"/>
        <v>-3.7144021034699914</v>
      </c>
      <c r="AO35" s="164">
        <f t="shared" si="1"/>
        <v>-13.333333333333334</v>
      </c>
    </row>
    <row r="36" spans="1:41" ht="15" customHeight="1" x14ac:dyDescent="0.25">
      <c r="A36" s="3" t="s">
        <v>35</v>
      </c>
      <c r="B36" s="13">
        <v>981.80333333333351</v>
      </c>
      <c r="C36" s="13">
        <v>806.08500000000004</v>
      </c>
      <c r="D36" s="13">
        <v>746.625</v>
      </c>
      <c r="E36" s="13">
        <v>799.46500000000003</v>
      </c>
      <c r="F36" s="13">
        <v>805.0017047702388</v>
      </c>
      <c r="G36" s="13">
        <v>905.55500000000006</v>
      </c>
      <c r="H36" s="13">
        <v>688.23</v>
      </c>
      <c r="I36" s="13">
        <v>789.79500000000007</v>
      </c>
      <c r="J36" s="8">
        <v>781.1</v>
      </c>
      <c r="K36" s="90">
        <v>785.71428571428567</v>
      </c>
      <c r="L36" s="91">
        <v>866.12888888888904</v>
      </c>
      <c r="M36" s="13">
        <v>887.5</v>
      </c>
      <c r="N36" s="6">
        <v>887.24685276409411</v>
      </c>
      <c r="O36" s="6">
        <v>742.85714285714289</v>
      </c>
      <c r="P36" s="6">
        <v>942.59259259259261</v>
      </c>
      <c r="Q36" s="22">
        <v>909.57834148795098</v>
      </c>
      <c r="R36" s="50">
        <v>950</v>
      </c>
      <c r="S36" s="50">
        <v>899</v>
      </c>
      <c r="T36" s="13">
        <v>907.53246753246697</v>
      </c>
      <c r="U36" s="6">
        <v>897.5</v>
      </c>
      <c r="V36" s="6">
        <v>861.11111111111097</v>
      </c>
      <c r="W36" s="6">
        <v>873</v>
      </c>
      <c r="X36" s="6">
        <v>873</v>
      </c>
      <c r="Y36" s="6">
        <v>901.84169821774856</v>
      </c>
      <c r="Z36" s="6">
        <v>820.28061224489795</v>
      </c>
      <c r="AA36" s="13">
        <v>816.66666666667004</v>
      </c>
      <c r="AB36" s="13">
        <v>833.33333333332996</v>
      </c>
      <c r="AC36" s="22">
        <v>827.77777777777783</v>
      </c>
      <c r="AD36" s="6">
        <v>827.77777777777783</v>
      </c>
      <c r="AE36" s="6">
        <v>901.42857142857099</v>
      </c>
      <c r="AF36" s="6">
        <v>897.77777777777806</v>
      </c>
      <c r="AG36" s="17">
        <v>892.85</v>
      </c>
      <c r="AH36" s="6">
        <v>857.14285714285711</v>
      </c>
      <c r="AI36" s="6">
        <v>890</v>
      </c>
      <c r="AJ36" s="138">
        <v>905.38461538462002</v>
      </c>
      <c r="AK36" s="6">
        <v>900</v>
      </c>
      <c r="AL36" s="6">
        <v>950</v>
      </c>
      <c r="AM36" s="158">
        <v>896.15384615384596</v>
      </c>
      <c r="AN36" s="160">
        <f t="shared" si="0"/>
        <v>-5.6680161943320044</v>
      </c>
      <c r="AO36" s="164">
        <f t="shared" si="1"/>
        <v>9.7331240188378292</v>
      </c>
    </row>
    <row r="37" spans="1:41" ht="15" customHeight="1" x14ac:dyDescent="0.25">
      <c r="A37" s="3" t="s">
        <v>36</v>
      </c>
      <c r="B37" s="6">
        <v>537.37</v>
      </c>
      <c r="C37" s="6">
        <v>548.84</v>
      </c>
      <c r="D37" s="6">
        <v>520</v>
      </c>
      <c r="E37" s="6">
        <v>494.07</v>
      </c>
      <c r="F37" s="6">
        <v>501.48</v>
      </c>
      <c r="G37" s="6">
        <v>514.33000000000004</v>
      </c>
      <c r="H37" s="6">
        <v>529.72</v>
      </c>
      <c r="I37" s="6">
        <v>530</v>
      </c>
      <c r="J37" s="8">
        <v>508.31</v>
      </c>
      <c r="K37" s="8">
        <v>515.1</v>
      </c>
      <c r="L37" s="91">
        <v>535.74055555555606</v>
      </c>
      <c r="M37" s="13">
        <v>611.28205128205127</v>
      </c>
      <c r="N37" s="6">
        <v>600.41666666666663</v>
      </c>
      <c r="O37" s="6">
        <v>603.33333333333326</v>
      </c>
      <c r="P37" s="6">
        <v>601.77777777777783</v>
      </c>
      <c r="Q37" s="22">
        <v>621.81818181818187</v>
      </c>
      <c r="R37" s="50">
        <v>634.44444444444503</v>
      </c>
      <c r="S37" s="50">
        <v>646.27450980392166</v>
      </c>
      <c r="T37" s="13">
        <v>645</v>
      </c>
      <c r="U37" s="6">
        <v>625.92592592592598</v>
      </c>
      <c r="V37" s="6">
        <v>612.61904761904771</v>
      </c>
      <c r="W37" s="6">
        <v>646.27450980392166</v>
      </c>
      <c r="X37" s="6">
        <v>634.38596491228088</v>
      </c>
      <c r="Y37" s="6">
        <v>589.52380952380952</v>
      </c>
      <c r="Z37" s="6">
        <v>599.99999999999989</v>
      </c>
      <c r="AA37" s="13">
        <v>560</v>
      </c>
      <c r="AB37" s="13">
        <v>566.66666666666674</v>
      </c>
      <c r="AC37" s="22">
        <v>580</v>
      </c>
      <c r="AD37" s="6">
        <v>590.47428571428566</v>
      </c>
      <c r="AE37" s="6">
        <v>590.47619047619048</v>
      </c>
      <c r="AF37" s="6">
        <v>570.47619047619003</v>
      </c>
      <c r="AG37" s="17">
        <v>560</v>
      </c>
      <c r="AH37" s="6">
        <v>559.99999999999989</v>
      </c>
      <c r="AI37" s="6">
        <v>523.33333333333303</v>
      </c>
      <c r="AJ37" s="138">
        <v>567.64705882352905</v>
      </c>
      <c r="AK37" s="6">
        <v>592.38095238095241</v>
      </c>
      <c r="AL37" s="6">
        <v>589.74358974358972</v>
      </c>
      <c r="AM37" s="158">
        <v>621.21212121212136</v>
      </c>
      <c r="AN37" s="160">
        <f t="shared" si="0"/>
        <v>5.335968379446669</v>
      </c>
      <c r="AO37" s="164">
        <f t="shared" si="1"/>
        <v>10.930735930735958</v>
      </c>
    </row>
    <row r="38" spans="1:41" ht="15" customHeight="1" x14ac:dyDescent="0.25">
      <c r="A38" s="3" t="s">
        <v>37</v>
      </c>
      <c r="B38" s="6">
        <v>121.87</v>
      </c>
      <c r="C38" s="6">
        <v>140.44999999999999</v>
      </c>
      <c r="D38" s="6">
        <v>138.15</v>
      </c>
      <c r="E38" s="6">
        <v>143.13999999999999</v>
      </c>
      <c r="F38" s="6">
        <v>148.72</v>
      </c>
      <c r="G38" s="6">
        <v>149.63</v>
      </c>
      <c r="H38" s="6">
        <v>158.27000000000001</v>
      </c>
      <c r="I38" s="6">
        <v>174</v>
      </c>
      <c r="J38" s="8">
        <v>132.32</v>
      </c>
      <c r="K38" s="8">
        <v>149.85</v>
      </c>
      <c r="L38" s="91">
        <v>128.76263157894701</v>
      </c>
      <c r="M38" s="13">
        <v>118.528512028512</v>
      </c>
      <c r="N38" s="6">
        <v>120</v>
      </c>
      <c r="O38" s="6">
        <v>105.51878183429599</v>
      </c>
      <c r="P38" s="6">
        <v>92.966375684766504</v>
      </c>
      <c r="Q38" s="22">
        <v>101.053879244114</v>
      </c>
      <c r="R38" s="50">
        <v>109.36523921745599</v>
      </c>
      <c r="S38" s="50">
        <v>137.09315313253902</v>
      </c>
      <c r="T38" s="13">
        <v>119.265080885316</v>
      </c>
      <c r="U38" s="6">
        <v>126.88814929271599</v>
      </c>
      <c r="V38" s="6">
        <v>119.98701932357551</v>
      </c>
      <c r="W38" s="6">
        <v>127.093153132539</v>
      </c>
      <c r="X38" s="6">
        <v>136.90512575732262</v>
      </c>
      <c r="Y38" s="6">
        <v>119.41239645195</v>
      </c>
      <c r="Z38" s="6">
        <v>123.73288326736603</v>
      </c>
      <c r="AA38" s="13">
        <v>128.741002587156</v>
      </c>
      <c r="AB38" s="13">
        <v>111.47306447669423</v>
      </c>
      <c r="AC38" s="22">
        <v>90.523129696516804</v>
      </c>
      <c r="AD38" s="6">
        <v>90.522499999999994</v>
      </c>
      <c r="AE38" s="6">
        <v>92.105921904308985</v>
      </c>
      <c r="AF38" s="6">
        <v>90.523129696516804</v>
      </c>
      <c r="AG38" s="17">
        <v>88.55</v>
      </c>
      <c r="AH38" s="6">
        <v>90.249419686492629</v>
      </c>
      <c r="AI38" s="6">
        <v>88.141764705882366</v>
      </c>
      <c r="AJ38" s="138">
        <v>95.153247733156391</v>
      </c>
      <c r="AK38" s="6">
        <v>82.312439753309732</v>
      </c>
      <c r="AL38" s="6">
        <v>80.642625327195489</v>
      </c>
      <c r="AM38" s="158">
        <v>96.432865083623099</v>
      </c>
      <c r="AN38" s="160">
        <f t="shared" si="0"/>
        <v>19.580513025662366</v>
      </c>
      <c r="AO38" s="164">
        <f t="shared" si="1"/>
        <v>-25.095452772834133</v>
      </c>
    </row>
    <row r="39" spans="1:41" ht="15" customHeight="1" x14ac:dyDescent="0.25">
      <c r="A39" s="3" t="s">
        <v>38</v>
      </c>
      <c r="B39" s="6">
        <v>122.33</v>
      </c>
      <c r="C39" s="6">
        <v>137.13999999999999</v>
      </c>
      <c r="D39" s="6">
        <v>141</v>
      </c>
      <c r="E39" s="6">
        <v>150.11000000000001</v>
      </c>
      <c r="F39" s="6">
        <v>146.97999999999999</v>
      </c>
      <c r="G39" s="6">
        <v>148.43</v>
      </c>
      <c r="H39" s="6">
        <v>157.27000000000001</v>
      </c>
      <c r="I39" s="6">
        <v>166.71</v>
      </c>
      <c r="J39" s="8">
        <v>125.46</v>
      </c>
      <c r="K39" s="8">
        <v>148.65</v>
      </c>
      <c r="L39" s="91">
        <v>133.26499999999999</v>
      </c>
      <c r="M39" s="13">
        <v>144.62485790072</v>
      </c>
      <c r="N39" s="6">
        <v>158.22999999999999</v>
      </c>
      <c r="O39" s="6">
        <v>145</v>
      </c>
      <c r="P39" s="6">
        <v>100.57524165468178</v>
      </c>
      <c r="Q39" s="22">
        <v>98.259899574148122</v>
      </c>
      <c r="R39" s="50">
        <v>109.22905447535989</v>
      </c>
      <c r="S39" s="50">
        <v>104.84421830558063</v>
      </c>
      <c r="T39" s="13">
        <v>98.898414120089001</v>
      </c>
      <c r="U39" s="6">
        <v>110.57381054632903</v>
      </c>
      <c r="V39" s="6">
        <v>108.59901773694877</v>
      </c>
      <c r="W39" s="6">
        <v>104.84421830558063</v>
      </c>
      <c r="X39" s="6">
        <v>104.94546543675206</v>
      </c>
      <c r="Y39" s="6">
        <v>138.915988838402</v>
      </c>
      <c r="Z39" s="6">
        <v>114.915988838402</v>
      </c>
      <c r="AA39" s="13">
        <v>102.932148845215</v>
      </c>
      <c r="AB39" s="13">
        <v>93.626830901672108</v>
      </c>
      <c r="AC39" s="22">
        <v>96.532127395842309</v>
      </c>
      <c r="AD39" s="6">
        <v>96.531764705882352</v>
      </c>
      <c r="AE39" s="6">
        <v>96.532127395842295</v>
      </c>
      <c r="AF39" s="6">
        <v>96.127395842300004</v>
      </c>
      <c r="AG39" s="17">
        <v>85.08</v>
      </c>
      <c r="AH39" s="6">
        <v>86.392056138491952</v>
      </c>
      <c r="AI39" s="6">
        <v>89.236874999999998</v>
      </c>
      <c r="AJ39" s="138">
        <v>100.21227773485408</v>
      </c>
      <c r="AK39" s="6">
        <v>81.590920248458772</v>
      </c>
      <c r="AL39" s="6">
        <v>82.790966480482595</v>
      </c>
      <c r="AM39" s="158">
        <v>87.154183572460497</v>
      </c>
      <c r="AN39" s="160">
        <f t="shared" si="0"/>
        <v>5.2701608369392572</v>
      </c>
      <c r="AO39" s="164">
        <f t="shared" si="1"/>
        <v>-15.32851052831</v>
      </c>
    </row>
    <row r="40" spans="1:41" ht="15" customHeight="1" x14ac:dyDescent="0.25">
      <c r="A40" s="3" t="s">
        <v>39</v>
      </c>
      <c r="B40" s="6">
        <v>461.48</v>
      </c>
      <c r="C40" s="6">
        <v>477.33</v>
      </c>
      <c r="D40" s="6">
        <v>466.66</v>
      </c>
      <c r="E40" s="6">
        <v>509.39</v>
      </c>
      <c r="F40" s="6">
        <v>498.78</v>
      </c>
      <c r="G40" s="6">
        <v>515.09</v>
      </c>
      <c r="H40" s="6">
        <v>527.47</v>
      </c>
      <c r="I40" s="6">
        <v>549.4</v>
      </c>
      <c r="J40" s="8">
        <v>459.88</v>
      </c>
      <c r="K40" s="8">
        <v>515.86</v>
      </c>
      <c r="L40" s="91">
        <v>530.13333333333333</v>
      </c>
      <c r="M40" s="13">
        <v>545</v>
      </c>
      <c r="N40" s="6">
        <v>534.07407407407402</v>
      </c>
      <c r="O40" s="6">
        <v>541.4814814814813</v>
      </c>
      <c r="P40" s="6">
        <v>543.7037037037037</v>
      </c>
      <c r="Q40" s="22">
        <v>517.77777777777771</v>
      </c>
      <c r="R40" s="50">
        <v>517.49999999999989</v>
      </c>
      <c r="S40" s="50">
        <v>529.62962962962968</v>
      </c>
      <c r="T40" s="13">
        <v>525</v>
      </c>
      <c r="U40" s="6">
        <v>515.33333333333337</v>
      </c>
      <c r="V40" s="6">
        <v>517.99999999999989</v>
      </c>
      <c r="W40" s="6">
        <v>529.62962962962968</v>
      </c>
      <c r="X40" s="6">
        <v>512.66666666666674</v>
      </c>
      <c r="Y40" s="6">
        <v>494.28571428571422</v>
      </c>
      <c r="Z40" s="6">
        <v>518.461538461538</v>
      </c>
      <c r="AA40" s="13">
        <v>485.71428571428578</v>
      </c>
      <c r="AB40" s="13">
        <v>475.68627450980398</v>
      </c>
      <c r="AC40" s="22">
        <v>412.45614035087698</v>
      </c>
      <c r="AD40" s="6">
        <v>415.438947368421</v>
      </c>
      <c r="AE40" s="6">
        <v>485.45614035087698</v>
      </c>
      <c r="AF40" s="6">
        <v>495.438596491228</v>
      </c>
      <c r="AG40" s="17">
        <v>484.44</v>
      </c>
      <c r="AH40" s="6">
        <v>484.4444444444444</v>
      </c>
      <c r="AI40" s="6">
        <v>485.09705882352898</v>
      </c>
      <c r="AJ40" s="138">
        <v>498.33333333333331</v>
      </c>
      <c r="AK40" s="6">
        <v>509.99999999999989</v>
      </c>
      <c r="AL40" s="6">
        <v>502.88888888888903</v>
      </c>
      <c r="AM40" s="158">
        <v>506.06060606060606</v>
      </c>
      <c r="AN40" s="160">
        <f t="shared" si="0"/>
        <v>0.6306993934037407</v>
      </c>
      <c r="AO40" s="164">
        <f t="shared" si="1"/>
        <v>4.1889483065953517</v>
      </c>
    </row>
    <row r="41" spans="1:41" ht="15" customHeight="1" x14ac:dyDescent="0.25">
      <c r="A41" s="3" t="s">
        <v>40</v>
      </c>
      <c r="B41" s="6">
        <v>303.99</v>
      </c>
      <c r="C41" s="6">
        <v>290.19</v>
      </c>
      <c r="D41" s="6">
        <v>304.32</v>
      </c>
      <c r="E41" s="6">
        <v>319.58999999999997</v>
      </c>
      <c r="F41" s="6">
        <v>318.8</v>
      </c>
      <c r="G41" s="6">
        <v>300</v>
      </c>
      <c r="H41" s="6">
        <v>259.79000000000002</v>
      </c>
      <c r="I41" s="6">
        <v>280</v>
      </c>
      <c r="J41" s="8">
        <v>287.82</v>
      </c>
      <c r="K41" s="8">
        <v>300.45</v>
      </c>
      <c r="L41" s="91">
        <v>280.77</v>
      </c>
      <c r="M41" s="13">
        <v>377.77777777777783</v>
      </c>
      <c r="N41" s="6">
        <v>424.24242424242419</v>
      </c>
      <c r="O41" s="6">
        <v>410.10101010100999</v>
      </c>
      <c r="P41" s="6">
        <v>349.65156794425093</v>
      </c>
      <c r="Q41" s="22">
        <v>344.06926406926408</v>
      </c>
      <c r="R41" s="50">
        <v>391.72494172494174</v>
      </c>
      <c r="S41" s="50">
        <v>342.65734265734272</v>
      </c>
      <c r="T41" s="13">
        <v>363.63636363636363</v>
      </c>
      <c r="U41" s="6">
        <v>358.808777429467</v>
      </c>
      <c r="V41" s="6">
        <v>379.83281086729397</v>
      </c>
      <c r="W41" s="6">
        <v>324.39560439560398</v>
      </c>
      <c r="X41" s="6">
        <v>342.65734265734272</v>
      </c>
      <c r="Y41" s="6">
        <v>321.21212121212102</v>
      </c>
      <c r="Z41" s="6">
        <v>340.21212121212102</v>
      </c>
      <c r="AA41" s="13">
        <v>308.035650623886</v>
      </c>
      <c r="AB41" s="15">
        <v>295.12</v>
      </c>
      <c r="AC41" s="22">
        <v>257.02579332343402</v>
      </c>
      <c r="AD41" s="6">
        <v>257.0266666666667</v>
      </c>
      <c r="AE41" s="6">
        <v>257.02579332343402</v>
      </c>
      <c r="AF41" s="6">
        <v>220.02579332343399</v>
      </c>
      <c r="AG41" s="17">
        <v>231.81</v>
      </c>
      <c r="AH41" s="6">
        <v>231.81818181818201</v>
      </c>
      <c r="AI41" s="6">
        <v>192.72000000000003</v>
      </c>
      <c r="AJ41" s="138">
        <v>215.47619047619</v>
      </c>
      <c r="AK41" s="6">
        <v>228.89225202658</v>
      </c>
      <c r="AL41" s="6">
        <v>205.81905503634499</v>
      </c>
      <c r="AM41" s="158">
        <v>215.939142633068</v>
      </c>
      <c r="AN41" s="160">
        <f t="shared" si="0"/>
        <v>4.9169828298628291</v>
      </c>
      <c r="AO41" s="164">
        <f t="shared" si="1"/>
        <v>-29.898002976047916</v>
      </c>
    </row>
    <row r="42" spans="1:41" ht="15" customHeight="1" x14ac:dyDescent="0.25">
      <c r="A42" s="3" t="s">
        <v>41</v>
      </c>
      <c r="B42" s="6">
        <v>249.62</v>
      </c>
      <c r="C42" s="6">
        <v>210</v>
      </c>
      <c r="D42" s="6">
        <v>221.05</v>
      </c>
      <c r="E42" s="6">
        <v>226.15</v>
      </c>
      <c r="F42" s="6">
        <v>208.65</v>
      </c>
      <c r="G42" s="6">
        <v>213.47</v>
      </c>
      <c r="H42" s="6">
        <v>218.4</v>
      </c>
      <c r="I42" s="6">
        <v>223.45</v>
      </c>
      <c r="J42" s="8">
        <v>222.94</v>
      </c>
      <c r="K42" s="8">
        <v>233.79</v>
      </c>
      <c r="L42" s="8">
        <v>233.79</v>
      </c>
      <c r="M42" s="13">
        <v>224.05193903922756</v>
      </c>
      <c r="N42" s="7">
        <v>250</v>
      </c>
      <c r="O42" s="6">
        <v>225</v>
      </c>
      <c r="P42" s="6">
        <v>225</v>
      </c>
      <c r="Q42" s="22">
        <v>256.41025641025641</v>
      </c>
      <c r="R42" s="50">
        <v>284.45512820512818</v>
      </c>
      <c r="S42" s="50">
        <v>280</v>
      </c>
      <c r="T42" s="13">
        <v>286.41025641025601</v>
      </c>
      <c r="U42" s="6">
        <v>256.41025641025641</v>
      </c>
      <c r="V42" s="6">
        <v>256.41025641025641</v>
      </c>
      <c r="W42" s="6">
        <v>250</v>
      </c>
      <c r="X42" s="6">
        <v>250</v>
      </c>
      <c r="Y42" s="6">
        <v>206.41025641025601</v>
      </c>
      <c r="Z42" s="6">
        <v>256.41025641025641</v>
      </c>
      <c r="AA42" s="13">
        <v>256.41025641025641</v>
      </c>
      <c r="AB42" s="13">
        <v>237.69230769230799</v>
      </c>
      <c r="AC42" s="22">
        <v>228.20512820512801</v>
      </c>
      <c r="AD42" s="6">
        <v>218.20500000000001</v>
      </c>
      <c r="AE42" s="6">
        <v>208.20512820512801</v>
      </c>
      <c r="AF42" s="6">
        <v>198.20512820512801</v>
      </c>
      <c r="AG42" s="17">
        <v>205.71</v>
      </c>
      <c r="AH42" s="6">
        <v>185.71428571428601</v>
      </c>
      <c r="AI42" s="7">
        <v>190.58</v>
      </c>
      <c r="AJ42" s="138">
        <v>225.41025641025601</v>
      </c>
      <c r="AK42" s="6">
        <v>219.11421911421911</v>
      </c>
      <c r="AL42" s="6">
        <v>181.81818181818181</v>
      </c>
      <c r="AM42" s="158">
        <v>226.41025641025601</v>
      </c>
      <c r="AN42" s="160">
        <f t="shared" si="0"/>
        <v>24.525641025640809</v>
      </c>
      <c r="AO42" s="164">
        <f t="shared" si="1"/>
        <v>-11.700000000000156</v>
      </c>
    </row>
    <row r="43" spans="1:41" ht="15" customHeight="1" x14ac:dyDescent="0.25">
      <c r="A43" s="3" t="s">
        <v>42</v>
      </c>
      <c r="B43" s="6">
        <v>519.62</v>
      </c>
      <c r="C43" s="6">
        <v>520.91999999999996</v>
      </c>
      <c r="D43" s="6">
        <v>551.11</v>
      </c>
      <c r="E43" s="6">
        <v>550</v>
      </c>
      <c r="F43" s="6">
        <v>560.76</v>
      </c>
      <c r="G43" s="6">
        <v>566.11</v>
      </c>
      <c r="H43" s="6">
        <v>596.94000000000005</v>
      </c>
      <c r="I43" s="6">
        <v>561.33000000000004</v>
      </c>
      <c r="J43" s="8">
        <v>516.77</v>
      </c>
      <c r="K43" s="8">
        <v>566.95000000000005</v>
      </c>
      <c r="L43" s="91">
        <v>550.47571428571428</v>
      </c>
      <c r="M43" s="13">
        <v>517.94871794871801</v>
      </c>
      <c r="N43" s="6">
        <v>517.5</v>
      </c>
      <c r="O43" s="6">
        <v>534.16666666666663</v>
      </c>
      <c r="P43" s="6">
        <v>534.22222222222217</v>
      </c>
      <c r="Q43" s="22">
        <v>551.5151515151515</v>
      </c>
      <c r="R43" s="50">
        <v>536.41025641025647</v>
      </c>
      <c r="S43" s="50">
        <v>559.11111111111109</v>
      </c>
      <c r="T43" s="13">
        <v>546.66666666666663</v>
      </c>
      <c r="U43" s="6">
        <v>543.11111111111109</v>
      </c>
      <c r="V43" s="6">
        <v>551.11111111111109</v>
      </c>
      <c r="W43" s="6">
        <v>559.11111111111109</v>
      </c>
      <c r="X43" s="6">
        <v>557.49999999999989</v>
      </c>
      <c r="Y43" s="6">
        <v>504.444444444444</v>
      </c>
      <c r="Z43" s="6">
        <v>537.27272727272702</v>
      </c>
      <c r="AA43" s="13">
        <v>516.66666666666663</v>
      </c>
      <c r="AB43" s="13">
        <v>517.77777777777783</v>
      </c>
      <c r="AC43" s="22">
        <v>512.8205128205127</v>
      </c>
      <c r="AD43" s="6">
        <v>482.20461538461501</v>
      </c>
      <c r="AE43" s="6">
        <v>512.82051282051282</v>
      </c>
      <c r="AF43" s="6">
        <v>523.07692307692309</v>
      </c>
      <c r="AG43" s="17">
        <v>495.55</v>
      </c>
      <c r="AH43" s="6">
        <v>495.5555555555556</v>
      </c>
      <c r="AI43" s="6">
        <v>488.22199999999998</v>
      </c>
      <c r="AJ43" s="138">
        <v>520.88888888888891</v>
      </c>
      <c r="AK43" s="6">
        <v>549.33333333333337</v>
      </c>
      <c r="AL43" s="6">
        <v>530.66666666666663</v>
      </c>
      <c r="AM43" s="158">
        <v>570</v>
      </c>
      <c r="AN43" s="160">
        <f t="shared" si="0"/>
        <v>7.4120603015075446</v>
      </c>
      <c r="AO43" s="164">
        <f t="shared" si="1"/>
        <v>10.322580645161299</v>
      </c>
    </row>
    <row r="44" spans="1:41" ht="15" customHeight="1" x14ac:dyDescent="0.25">
      <c r="A44" s="3" t="s">
        <v>43</v>
      </c>
      <c r="B44" s="6">
        <v>634.16</v>
      </c>
      <c r="C44" s="6">
        <v>600</v>
      </c>
      <c r="D44" s="6">
        <v>550</v>
      </c>
      <c r="E44" s="6">
        <v>583.33000000000004</v>
      </c>
      <c r="F44" s="6">
        <v>696.51</v>
      </c>
      <c r="G44" s="6">
        <v>625</v>
      </c>
      <c r="H44" s="6">
        <v>650</v>
      </c>
      <c r="I44" s="6">
        <v>695</v>
      </c>
      <c r="J44" s="8">
        <v>696.77</v>
      </c>
      <c r="K44" s="8">
        <v>625.92999999999995</v>
      </c>
      <c r="L44" s="91">
        <v>650</v>
      </c>
      <c r="M44" s="13">
        <v>537.5</v>
      </c>
      <c r="N44" s="6">
        <v>583.33333333333337</v>
      </c>
      <c r="O44" s="6">
        <v>587.5</v>
      </c>
      <c r="P44" s="6">
        <v>612.5</v>
      </c>
      <c r="Q44" s="22">
        <v>600</v>
      </c>
      <c r="R44" s="50">
        <v>650</v>
      </c>
      <c r="S44" s="50">
        <v>675</v>
      </c>
      <c r="T44" s="13">
        <v>625</v>
      </c>
      <c r="U44" s="6">
        <v>625</v>
      </c>
      <c r="V44" s="6">
        <v>650</v>
      </c>
      <c r="W44" s="6">
        <v>675</v>
      </c>
      <c r="X44" s="6">
        <v>675</v>
      </c>
      <c r="Y44" s="6">
        <v>638</v>
      </c>
      <c r="Z44" s="6">
        <v>650</v>
      </c>
      <c r="AA44" s="13">
        <v>670</v>
      </c>
      <c r="AB44" s="13">
        <v>660</v>
      </c>
      <c r="AC44" s="22">
        <v>669.03</v>
      </c>
      <c r="AD44" s="6">
        <v>680</v>
      </c>
      <c r="AE44" s="6">
        <v>690</v>
      </c>
      <c r="AF44" s="6">
        <v>671.26</v>
      </c>
      <c r="AG44" s="17">
        <v>637.77</v>
      </c>
      <c r="AH44" s="6">
        <v>642.5</v>
      </c>
      <c r="AI44" s="6">
        <v>690</v>
      </c>
      <c r="AJ44" s="138">
        <v>703.33333333333303</v>
      </c>
      <c r="AK44" s="6">
        <v>685</v>
      </c>
      <c r="AL44" s="6">
        <v>680</v>
      </c>
      <c r="AM44" s="158">
        <v>685.71428571428567</v>
      </c>
      <c r="AN44" s="160">
        <f t="shared" si="0"/>
        <v>0.84033613445377431</v>
      </c>
      <c r="AO44" s="164">
        <f t="shared" si="1"/>
        <v>2.3454157782515921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A1:AO44"/>
  <sheetViews>
    <sheetView workbookViewId="0">
      <pane xSplit="1" ySplit="1" topLeftCell="AJ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9.140625" customWidth="1"/>
    <col min="2" max="13" width="9.140625" style="4"/>
    <col min="23" max="24" width="12.425781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577.13</v>
      </c>
      <c r="C2" s="6">
        <v>565</v>
      </c>
      <c r="D2" s="6">
        <v>587</v>
      </c>
      <c r="E2" s="6">
        <v>506</v>
      </c>
      <c r="F2" s="6">
        <v>518</v>
      </c>
      <c r="G2" s="26">
        <v>527.33333333333303</v>
      </c>
      <c r="H2" s="26">
        <v>510.89</v>
      </c>
      <c r="I2" s="6">
        <v>424</v>
      </c>
      <c r="J2" s="29">
        <v>423.33333333333297</v>
      </c>
      <c r="K2" s="142">
        <v>414</v>
      </c>
      <c r="L2" s="93">
        <v>403.84615384615398</v>
      </c>
      <c r="M2" s="13">
        <v>427.05882352941177</v>
      </c>
      <c r="N2" s="6">
        <v>416.36363636363598</v>
      </c>
      <c r="O2" s="6">
        <v>458.947368421053</v>
      </c>
      <c r="P2" s="6">
        <v>481.25</v>
      </c>
      <c r="Q2" s="22">
        <v>487.777777777778</v>
      </c>
      <c r="R2" s="50">
        <v>486</v>
      </c>
      <c r="S2" s="50">
        <v>512.57142857142901</v>
      </c>
      <c r="T2" s="13">
        <v>415.28571428571399</v>
      </c>
      <c r="U2" s="6">
        <v>430.5263157894737</v>
      </c>
      <c r="V2" s="6">
        <v>426.15384615384613</v>
      </c>
      <c r="W2" s="6">
        <v>500</v>
      </c>
      <c r="X2" s="6">
        <v>457.05882352941177</v>
      </c>
      <c r="Y2" s="6">
        <v>420.71428571428601</v>
      </c>
      <c r="Z2" s="6">
        <v>440</v>
      </c>
      <c r="AA2" s="13">
        <v>444</v>
      </c>
      <c r="AB2" s="13">
        <v>442.63157894736844</v>
      </c>
      <c r="AC2" s="22">
        <v>440</v>
      </c>
      <c r="AD2" s="6">
        <v>440</v>
      </c>
      <c r="AE2" s="6">
        <v>470</v>
      </c>
      <c r="AF2" s="6">
        <v>437.14285714285717</v>
      </c>
      <c r="AG2" s="17">
        <v>432</v>
      </c>
      <c r="AH2" s="6">
        <v>434.28571428571428</v>
      </c>
      <c r="AI2" s="6">
        <v>433.07692307692309</v>
      </c>
      <c r="AJ2" s="138">
        <v>434.73684210526318</v>
      </c>
      <c r="AK2" s="6">
        <v>429.28571428571428</v>
      </c>
      <c r="AL2" s="6">
        <v>437.64705882352939</v>
      </c>
      <c r="AM2" s="158">
        <v>440.71428571428572</v>
      </c>
      <c r="AN2" s="160">
        <f>(AM2-AL2)/AL2*100</f>
        <v>0.70084485407066699</v>
      </c>
      <c r="AO2" s="164">
        <f>(AM2-AA2)/AA2*100</f>
        <v>-0.74002574002573818</v>
      </c>
    </row>
    <row r="3" spans="1:41" ht="15" customHeight="1" x14ac:dyDescent="0.25">
      <c r="A3" s="2" t="s">
        <v>2</v>
      </c>
      <c r="B3" s="6">
        <v>50.388333333333335</v>
      </c>
      <c r="C3" s="6">
        <v>49.625</v>
      </c>
      <c r="D3" s="6">
        <v>49</v>
      </c>
      <c r="E3" s="6">
        <v>46.428571428571402</v>
      </c>
      <c r="F3" s="6">
        <v>47</v>
      </c>
      <c r="G3" s="26">
        <v>48.3333333333333</v>
      </c>
      <c r="H3" s="24">
        <v>45.625</v>
      </c>
      <c r="I3" s="6">
        <v>35.333333333333336</v>
      </c>
      <c r="J3" s="6">
        <v>36.071428571428569</v>
      </c>
      <c r="K3" s="92">
        <v>35.333333333333336</v>
      </c>
      <c r="L3" s="93">
        <v>35.119999999999997</v>
      </c>
      <c r="M3" s="13">
        <v>36.111111111111114</v>
      </c>
      <c r="N3" s="6">
        <v>36</v>
      </c>
      <c r="O3" s="6">
        <v>36.944444444444443</v>
      </c>
      <c r="P3" s="6">
        <v>35.714285714285715</v>
      </c>
      <c r="Q3" s="22">
        <v>35.555555555555557</v>
      </c>
      <c r="R3" s="50">
        <v>37.5</v>
      </c>
      <c r="S3" s="50">
        <v>41.153846153846153</v>
      </c>
      <c r="T3" s="13">
        <v>37.142857142857146</v>
      </c>
      <c r="U3" s="6">
        <v>35.75</v>
      </c>
      <c r="V3" s="6">
        <v>36.333333333333336</v>
      </c>
      <c r="W3" s="6">
        <v>41.153846153846153</v>
      </c>
      <c r="X3" s="6">
        <v>40</v>
      </c>
      <c r="Y3" s="6">
        <v>37</v>
      </c>
      <c r="Z3" s="6">
        <v>38</v>
      </c>
      <c r="AA3" s="13">
        <v>38.6666666666667</v>
      </c>
      <c r="AB3" s="13">
        <v>38.684210526315788</v>
      </c>
      <c r="AC3" s="22">
        <v>37.923076923076898</v>
      </c>
      <c r="AD3" s="6">
        <v>37.923076923076898</v>
      </c>
      <c r="AE3" s="6">
        <v>36.92307692307692</v>
      </c>
      <c r="AF3" s="6">
        <v>36.666666666666664</v>
      </c>
      <c r="AG3" s="17">
        <v>36.78</v>
      </c>
      <c r="AH3" s="6">
        <v>37.785714285714299</v>
      </c>
      <c r="AI3" s="6">
        <v>38.615384615384599</v>
      </c>
      <c r="AJ3" s="138">
        <v>38.1111111111111</v>
      </c>
      <c r="AK3" s="6">
        <v>37.625</v>
      </c>
      <c r="AL3" s="6">
        <v>38.176470588235297</v>
      </c>
      <c r="AM3" s="158">
        <v>37.6666666666667</v>
      </c>
      <c r="AN3" s="160">
        <f t="shared" ref="AN3:AN44" si="0">(AM3-AL3)/AL3*100</f>
        <v>-1.3353877760656627</v>
      </c>
      <c r="AO3" s="164">
        <f t="shared" ref="AO3:AO44" si="1">(AM3-AA3)/AA3*100</f>
        <v>-2.586206896551722</v>
      </c>
    </row>
    <row r="4" spans="1:41" ht="15" customHeight="1" x14ac:dyDescent="0.25">
      <c r="A4" s="2" t="s">
        <v>3</v>
      </c>
      <c r="B4" s="6">
        <v>280.4325</v>
      </c>
      <c r="C4" s="6">
        <v>303.57249999999999</v>
      </c>
      <c r="D4" s="6">
        <v>315.19274376417235</v>
      </c>
      <c r="E4" s="6">
        <v>348.93957583033216</v>
      </c>
      <c r="F4" s="6">
        <v>350.93957583033199</v>
      </c>
      <c r="G4" s="26">
        <v>383.40536214485792</v>
      </c>
      <c r="H4" s="22">
        <v>360.14405762304921</v>
      </c>
      <c r="I4" s="6">
        <v>369.95000000000005</v>
      </c>
      <c r="J4" s="6">
        <v>351.78317480838501</v>
      </c>
      <c r="K4" s="92">
        <v>326.94797919167701</v>
      </c>
      <c r="L4" s="93">
        <v>307.27600000000001</v>
      </c>
      <c r="M4" s="13">
        <v>265.30612244897958</v>
      </c>
      <c r="N4" s="6">
        <v>329.33173269307719</v>
      </c>
      <c r="O4" s="6">
        <v>318.80703392468098</v>
      </c>
      <c r="P4" s="6">
        <v>308.87755102040802</v>
      </c>
      <c r="Q4" s="22">
        <v>314.55715619581201</v>
      </c>
      <c r="R4" s="50">
        <v>343.33733493397358</v>
      </c>
      <c r="S4" s="50">
        <v>357.17585185763301</v>
      </c>
      <c r="T4" s="13">
        <v>313.38079368769905</v>
      </c>
      <c r="U4" s="6">
        <v>355.24066605609698</v>
      </c>
      <c r="V4" s="6">
        <v>334.12136784538376</v>
      </c>
      <c r="W4" s="6">
        <v>337.17585185763278</v>
      </c>
      <c r="X4" s="6">
        <v>320.534332279757</v>
      </c>
      <c r="Y4" s="6">
        <v>290.70961718020538</v>
      </c>
      <c r="Z4" s="6">
        <v>290.70961718020538</v>
      </c>
      <c r="AA4" s="13">
        <v>290.88435374149657</v>
      </c>
      <c r="AB4" s="13">
        <v>284.95464852607711</v>
      </c>
      <c r="AC4" s="22">
        <v>260.55088702147521</v>
      </c>
      <c r="AD4" s="6">
        <v>260.54750000000001</v>
      </c>
      <c r="AE4" s="6">
        <v>260.55088702147521</v>
      </c>
      <c r="AF4" s="6">
        <v>263.02</v>
      </c>
      <c r="AG4" s="17">
        <v>225.45</v>
      </c>
      <c r="AH4" s="6">
        <v>235.450460071511</v>
      </c>
      <c r="AI4" s="6">
        <v>238.93</v>
      </c>
      <c r="AJ4" s="138">
        <v>256.061833431401</v>
      </c>
      <c r="AK4" s="6">
        <v>242.067400023689</v>
      </c>
      <c r="AL4" s="6">
        <v>233.824814191363</v>
      </c>
      <c r="AM4" s="158">
        <v>189.30575243188301</v>
      </c>
      <c r="AN4" s="160">
        <f t="shared" si="0"/>
        <v>-19.039494124453981</v>
      </c>
      <c r="AO4" s="164">
        <f t="shared" si="1"/>
        <v>-34.92061364011505</v>
      </c>
    </row>
    <row r="5" spans="1:41" ht="15" customHeight="1" x14ac:dyDescent="0.25">
      <c r="A5" s="2" t="s">
        <v>4</v>
      </c>
      <c r="B5" s="6">
        <v>305.71999999999997</v>
      </c>
      <c r="C5" s="6">
        <v>339.71283333333298</v>
      </c>
      <c r="D5" s="6">
        <v>282.61136134504602</v>
      </c>
      <c r="E5" s="6">
        <v>283.32364593516905</v>
      </c>
      <c r="F5" s="6">
        <v>287.28108885077665</v>
      </c>
      <c r="G5" s="26">
        <v>287.20361335056577</v>
      </c>
      <c r="H5" s="22">
        <v>297.81025401823121</v>
      </c>
      <c r="I5" s="6">
        <v>314.91571428571399</v>
      </c>
      <c r="J5" s="6">
        <v>328.07668818629901</v>
      </c>
      <c r="K5" s="92">
        <v>316.90334875898901</v>
      </c>
      <c r="L5" s="93">
        <v>302.58384615384603</v>
      </c>
      <c r="M5" s="13">
        <v>223.89275023520298</v>
      </c>
      <c r="N5" s="6">
        <v>271.4294857109108</v>
      </c>
      <c r="O5" s="6">
        <v>282.18830630129605</v>
      </c>
      <c r="P5" s="6">
        <v>309.37791417706165</v>
      </c>
      <c r="Q5" s="22">
        <v>315.87297722411603</v>
      </c>
      <c r="R5" s="50">
        <v>319.37309398083056</v>
      </c>
      <c r="S5" s="50">
        <v>328.93119270028399</v>
      </c>
      <c r="T5" s="13">
        <v>324.451501968309</v>
      </c>
      <c r="U5" s="6">
        <v>316.05955227579233</v>
      </c>
      <c r="V5" s="6">
        <v>325.42506564969699</v>
      </c>
      <c r="W5" s="6">
        <v>308.93119270028438</v>
      </c>
      <c r="X5" s="6">
        <v>293.86905155197422</v>
      </c>
      <c r="Y5" s="6">
        <v>225.00658699834997</v>
      </c>
      <c r="Z5" s="6">
        <v>225.00658699834997</v>
      </c>
      <c r="AA5" s="13">
        <v>227.91067813502701</v>
      </c>
      <c r="AB5" s="13">
        <v>221.96418497109099</v>
      </c>
      <c r="AC5" s="22">
        <v>205.70781117191487</v>
      </c>
      <c r="AD5" s="6">
        <v>242.49499999999998</v>
      </c>
      <c r="AE5" s="6">
        <v>205.70781117191481</v>
      </c>
      <c r="AF5" s="6">
        <v>204.26304311449545</v>
      </c>
      <c r="AG5" s="17">
        <v>173.29</v>
      </c>
      <c r="AH5" s="6">
        <v>183.757158312043</v>
      </c>
      <c r="AI5" s="6">
        <v>182.69928571428571</v>
      </c>
      <c r="AJ5" s="138">
        <v>176.73712289341177</v>
      </c>
      <c r="AK5" s="6">
        <v>196.04960651509259</v>
      </c>
      <c r="AL5" s="6">
        <v>202.60636027653899</v>
      </c>
      <c r="AM5" s="158">
        <v>181.31118447637792</v>
      </c>
      <c r="AN5" s="160">
        <f t="shared" si="0"/>
        <v>-10.51061564459039</v>
      </c>
      <c r="AO5" s="164">
        <f t="shared" si="1"/>
        <v>-20.446384539754188</v>
      </c>
    </row>
    <row r="6" spans="1:41" ht="15" customHeight="1" x14ac:dyDescent="0.25">
      <c r="A6" s="2" t="s">
        <v>5</v>
      </c>
      <c r="B6" s="6">
        <v>905.89499999999998</v>
      </c>
      <c r="C6" s="6">
        <v>976.91916666666646</v>
      </c>
      <c r="D6" s="6">
        <v>940.87533648937199</v>
      </c>
      <c r="E6" s="6">
        <v>997.65258215962433</v>
      </c>
      <c r="F6" s="6">
        <v>1001.49403442086</v>
      </c>
      <c r="G6" s="26">
        <v>1016.8342604478599</v>
      </c>
      <c r="H6" s="22">
        <v>1005.8823529411765</v>
      </c>
      <c r="I6" s="6">
        <v>930.92399999999998</v>
      </c>
      <c r="J6" s="6">
        <v>1033.3333333333333</v>
      </c>
      <c r="K6" s="92">
        <v>980.92387031854298</v>
      </c>
      <c r="L6" s="93">
        <v>1015.7190000000001</v>
      </c>
      <c r="M6" s="13">
        <v>973.52352072031715</v>
      </c>
      <c r="N6" s="6">
        <v>993.57777298953795</v>
      </c>
      <c r="O6" s="6">
        <v>995.89516818023617</v>
      </c>
      <c r="P6" s="6">
        <v>827.69936204146745</v>
      </c>
      <c r="Q6" s="22">
        <v>905.72000244469905</v>
      </c>
      <c r="R6" s="50">
        <v>928.491498839325</v>
      </c>
      <c r="S6" s="50">
        <v>914.68440374215447</v>
      </c>
      <c r="T6" s="13">
        <v>864.55083378159998</v>
      </c>
      <c r="U6" s="6">
        <v>968.98635477582854</v>
      </c>
      <c r="V6" s="6">
        <v>921.47248463037931</v>
      </c>
      <c r="W6" s="6">
        <v>1066.4502164502167</v>
      </c>
      <c r="X6" s="6">
        <v>1032.1428571428571</v>
      </c>
      <c r="Y6" s="6">
        <v>942.19114219114215</v>
      </c>
      <c r="Z6" s="6">
        <v>913.48039215686276</v>
      </c>
      <c r="AA6" s="13">
        <v>899.58025768027301</v>
      </c>
      <c r="AB6" s="13">
        <v>902.69756411377</v>
      </c>
      <c r="AC6" s="22">
        <v>902.73283147298901</v>
      </c>
      <c r="AD6" s="6">
        <v>931.30399999999986</v>
      </c>
      <c r="AE6" s="6">
        <v>902.73283147298878</v>
      </c>
      <c r="AF6" s="6">
        <v>912.73283147298901</v>
      </c>
      <c r="AG6" s="17">
        <v>951.82</v>
      </c>
      <c r="AH6" s="6">
        <v>960.35983468344</v>
      </c>
      <c r="AI6" s="6">
        <v>961.83249999999998</v>
      </c>
      <c r="AJ6" s="138">
        <v>929.20745920745901</v>
      </c>
      <c r="AK6" s="6">
        <v>897.98215802888706</v>
      </c>
      <c r="AL6" s="6">
        <v>861.22980961690996</v>
      </c>
      <c r="AM6" s="158">
        <v>836.68336236933999</v>
      </c>
      <c r="AN6" s="160">
        <f t="shared" si="0"/>
        <v>-2.8501622880992312</v>
      </c>
      <c r="AO6" s="164">
        <f t="shared" si="1"/>
        <v>-6.9918047638266092</v>
      </c>
    </row>
    <row r="7" spans="1:41" ht="15" customHeight="1" x14ac:dyDescent="0.25">
      <c r="A7" s="2" t="s">
        <v>6</v>
      </c>
      <c r="B7" s="6">
        <v>1196.2325000000001</v>
      </c>
      <c r="C7" s="6">
        <v>1241.0138095238001</v>
      </c>
      <c r="D7" s="6">
        <v>1295.35805206536</v>
      </c>
      <c r="E7" s="6">
        <v>1329.8701298701299</v>
      </c>
      <c r="F7" s="6">
        <v>1304.2857142857099</v>
      </c>
      <c r="G7" s="26">
        <v>1317.8829882003899</v>
      </c>
      <c r="H7" s="70">
        <v>1311.0843512430499</v>
      </c>
      <c r="I7" s="6">
        <v>1275.70727272727</v>
      </c>
      <c r="J7" s="6">
        <v>1282.64941105768</v>
      </c>
      <c r="K7" s="92">
        <v>1217.5253249858699</v>
      </c>
      <c r="L7" s="93">
        <v>1282.43642857142</v>
      </c>
      <c r="M7" s="13">
        <v>1204.14104666257</v>
      </c>
      <c r="N7" s="6">
        <v>1214.7619047619</v>
      </c>
      <c r="O7" s="6">
        <v>1176.29200315604</v>
      </c>
      <c r="P7" s="6">
        <v>1098.1242496998798</v>
      </c>
      <c r="Q7" s="22">
        <v>1061.7757629367534</v>
      </c>
      <c r="R7" s="50">
        <v>1106.3209071867609</v>
      </c>
      <c r="S7" s="50">
        <v>1081.8046322479961</v>
      </c>
      <c r="T7" s="13">
        <v>1095.332781330168</v>
      </c>
      <c r="U7" s="6">
        <v>1070.9894427796448</v>
      </c>
      <c r="V7" s="6">
        <v>1170.5034046138783</v>
      </c>
      <c r="W7" s="6">
        <v>1027.416990903833</v>
      </c>
      <c r="X7" s="6">
        <v>990.62359751045994</v>
      </c>
      <c r="Y7" s="6">
        <v>1020.0609979214699</v>
      </c>
      <c r="Z7" s="6">
        <v>1168.9914792048937</v>
      </c>
      <c r="AA7" s="13">
        <v>1062.3064456134757</v>
      </c>
      <c r="AB7" s="13">
        <v>1050.10008996851</v>
      </c>
      <c r="AC7" s="22">
        <v>1121.26614060258</v>
      </c>
      <c r="AD7" s="6">
        <v>1200.1546666666668</v>
      </c>
      <c r="AE7" s="6">
        <v>1171.2661406025825</v>
      </c>
      <c r="AF7" s="6">
        <v>1149.0439183803601</v>
      </c>
      <c r="AG7" s="17">
        <v>1205.68</v>
      </c>
      <c r="AH7" s="6">
        <v>1266.2141889276038</v>
      </c>
      <c r="AI7" s="6">
        <v>1320.47411764706</v>
      </c>
      <c r="AJ7" s="138">
        <v>1269.2668241230999</v>
      </c>
      <c r="AK7" s="6">
        <v>1257.7420297026299</v>
      </c>
      <c r="AL7" s="6">
        <v>1225.43558073636</v>
      </c>
      <c r="AM7" s="158">
        <v>1182.9002298514499</v>
      </c>
      <c r="AN7" s="160">
        <f t="shared" si="0"/>
        <v>-3.4710393229606313</v>
      </c>
      <c r="AO7" s="164">
        <f t="shared" si="1"/>
        <v>11.352071215978739</v>
      </c>
    </row>
    <row r="8" spans="1:41" ht="15" customHeight="1" x14ac:dyDescent="0.25">
      <c r="A8" s="2" t="s">
        <v>7</v>
      </c>
      <c r="B8" s="6">
        <v>231.88499999999999</v>
      </c>
      <c r="C8" s="6">
        <v>254.583333333333</v>
      </c>
      <c r="D8" s="6">
        <v>225</v>
      </c>
      <c r="E8" s="6">
        <v>263.75</v>
      </c>
      <c r="F8" s="6">
        <v>266.66666666666703</v>
      </c>
      <c r="G8" s="26">
        <v>275</v>
      </c>
      <c r="H8" s="8">
        <v>270.83333333333348</v>
      </c>
      <c r="I8" s="6">
        <v>215.71428571428572</v>
      </c>
      <c r="J8" s="6">
        <v>231.81818181818181</v>
      </c>
      <c r="K8" s="92">
        <v>225.71428571428601</v>
      </c>
      <c r="L8" s="93">
        <v>250</v>
      </c>
      <c r="M8" s="13">
        <v>218.75</v>
      </c>
      <c r="N8" s="6">
        <v>271.42857142857144</v>
      </c>
      <c r="O8" s="6">
        <v>275</v>
      </c>
      <c r="P8" s="6">
        <v>250</v>
      </c>
      <c r="Q8" s="22">
        <v>265.38461538461536</v>
      </c>
      <c r="R8" s="50">
        <v>275</v>
      </c>
      <c r="S8" s="50">
        <v>228.57142857142858</v>
      </c>
      <c r="T8" s="13">
        <v>256.25</v>
      </c>
      <c r="U8" s="6">
        <v>254.16666666666666</v>
      </c>
      <c r="V8" s="6">
        <v>242.85714285714286</v>
      </c>
      <c r="W8" s="6">
        <v>214.28571428571428</v>
      </c>
      <c r="X8" s="6">
        <v>218.75</v>
      </c>
      <c r="Y8" s="6">
        <v>242.22222222222223</v>
      </c>
      <c r="Z8" s="6">
        <v>242.22222222222223</v>
      </c>
      <c r="AA8" s="13">
        <v>250</v>
      </c>
      <c r="AB8" s="13">
        <v>231.25</v>
      </c>
      <c r="AC8" s="22">
        <v>255.55555555555554</v>
      </c>
      <c r="AD8" s="6">
        <v>255.55555555555554</v>
      </c>
      <c r="AE8" s="6">
        <v>255.55555555555554</v>
      </c>
      <c r="AF8" s="6">
        <v>255.55555555555554</v>
      </c>
      <c r="AG8" s="17">
        <v>264.27999999999997</v>
      </c>
      <c r="AH8" s="6">
        <v>264.28571428571428</v>
      </c>
      <c r="AI8" s="6">
        <v>243.75</v>
      </c>
      <c r="AJ8" s="138">
        <v>220</v>
      </c>
      <c r="AK8" s="6">
        <v>242.85714285714286</v>
      </c>
      <c r="AL8" s="6">
        <v>244.44444444444446</v>
      </c>
      <c r="AM8" s="158">
        <v>252.72727272727272</v>
      </c>
      <c r="AN8" s="160">
        <f t="shared" si="0"/>
        <v>3.3884297520661071</v>
      </c>
      <c r="AO8" s="164">
        <f t="shared" si="1"/>
        <v>1.0909090909090879</v>
      </c>
    </row>
    <row r="9" spans="1:41" ht="15" customHeight="1" x14ac:dyDescent="0.25">
      <c r="A9" s="2" t="s">
        <v>8</v>
      </c>
      <c r="B9" s="6">
        <v>192.22499999999999</v>
      </c>
      <c r="C9" s="6">
        <v>215.47619047619</v>
      </c>
      <c r="D9" s="6">
        <v>214.16666666666666</v>
      </c>
      <c r="E9" s="6">
        <v>232.14285714285714</v>
      </c>
      <c r="F9" s="6">
        <v>235.38461538461499</v>
      </c>
      <c r="G9" s="26">
        <v>238</v>
      </c>
      <c r="H9" s="8">
        <v>236.69230769230751</v>
      </c>
      <c r="I9" s="6">
        <v>297.142857142857</v>
      </c>
      <c r="J9" s="6">
        <v>253.333333333333</v>
      </c>
      <c r="K9" s="92">
        <v>227.142857142857</v>
      </c>
      <c r="L9" s="93">
        <v>238.46153846153845</v>
      </c>
      <c r="M9" s="13">
        <v>226.47058823529412</v>
      </c>
      <c r="N9" s="6">
        <v>250</v>
      </c>
      <c r="O9" s="6">
        <v>266</v>
      </c>
      <c r="P9" s="6">
        <v>253.33333333333334</v>
      </c>
      <c r="Q9" s="22">
        <v>246.875</v>
      </c>
      <c r="R9" s="50">
        <v>285</v>
      </c>
      <c r="S9" s="50">
        <v>307.27272727272702</v>
      </c>
      <c r="T9" s="13">
        <v>315</v>
      </c>
      <c r="U9" s="6">
        <v>325.555555555556</v>
      </c>
      <c r="V9" s="6">
        <v>330.769230769231</v>
      </c>
      <c r="W9" s="6">
        <v>287.27272727272702</v>
      </c>
      <c r="X9" s="6">
        <v>255</v>
      </c>
      <c r="Y9" s="6">
        <v>230.71428571428572</v>
      </c>
      <c r="Z9" s="6">
        <v>230.71428571428572</v>
      </c>
      <c r="AA9" s="13">
        <v>236.66666666666666</v>
      </c>
      <c r="AB9" s="13">
        <v>237.5</v>
      </c>
      <c r="AC9" s="22">
        <v>238.46153846153845</v>
      </c>
      <c r="AD9" s="6">
        <v>238.46153846153845</v>
      </c>
      <c r="AE9" s="6">
        <v>238.46153846153845</v>
      </c>
      <c r="AF9" s="6">
        <v>238.46153846153845</v>
      </c>
      <c r="AG9" s="17">
        <v>233.12</v>
      </c>
      <c r="AH9" s="6">
        <v>233.125</v>
      </c>
      <c r="AI9" s="6">
        <v>240.90909090909091</v>
      </c>
      <c r="AJ9" s="138">
        <v>229.16666666666666</v>
      </c>
      <c r="AK9" s="6">
        <v>227.77777777777777</v>
      </c>
      <c r="AL9" s="6">
        <v>222.72727272727272</v>
      </c>
      <c r="AM9" s="158">
        <v>242.5</v>
      </c>
      <c r="AN9" s="160">
        <f t="shared" si="0"/>
        <v>8.8775510204081662</v>
      </c>
      <c r="AO9" s="164">
        <f t="shared" si="1"/>
        <v>2.46478873239437</v>
      </c>
    </row>
    <row r="10" spans="1:41" ht="15" customHeight="1" x14ac:dyDescent="0.25">
      <c r="A10" s="2" t="s">
        <v>9</v>
      </c>
      <c r="B10" s="6">
        <v>230.12</v>
      </c>
      <c r="C10" s="6">
        <v>328.40499999999997</v>
      </c>
      <c r="D10" s="6">
        <v>358.66666666666663</v>
      </c>
      <c r="E10" s="6">
        <v>382.068965517241</v>
      </c>
      <c r="F10" s="6">
        <v>400</v>
      </c>
      <c r="G10" s="26">
        <v>401.67852581645701</v>
      </c>
      <c r="H10" s="8">
        <v>400.83926290822853</v>
      </c>
      <c r="I10" s="6">
        <v>397.67500000000001</v>
      </c>
      <c r="J10" s="6">
        <v>392.36183495553797</v>
      </c>
      <c r="K10" s="92">
        <v>367.67568596654098</v>
      </c>
      <c r="L10" s="92">
        <v>367.67568596654098</v>
      </c>
      <c r="M10" s="13">
        <v>303.02681992337199</v>
      </c>
      <c r="N10" s="6">
        <v>325.86597857533798</v>
      </c>
      <c r="O10" s="6">
        <v>349.14578056117801</v>
      </c>
      <c r="P10" s="6">
        <v>295.77920695736799</v>
      </c>
      <c r="Q10" s="22">
        <v>303.03679000955361</v>
      </c>
      <c r="R10" s="50">
        <v>317.59747577191803</v>
      </c>
      <c r="S10" s="50">
        <v>363.04784115878601</v>
      </c>
      <c r="T10" s="13">
        <v>375.28765029250098</v>
      </c>
      <c r="U10" s="6">
        <v>399.37980414554602</v>
      </c>
      <c r="V10" s="6">
        <v>402.14230135316399</v>
      </c>
      <c r="W10" s="6">
        <v>383.04784115878601</v>
      </c>
      <c r="X10" s="6">
        <v>384.09622569667602</v>
      </c>
      <c r="Y10" s="6">
        <v>433.71316134047697</v>
      </c>
      <c r="Z10" s="6">
        <v>433.71316134047697</v>
      </c>
      <c r="AA10" s="13">
        <v>444.59661703539803</v>
      </c>
      <c r="AB10" s="13">
        <v>420.12046357773499</v>
      </c>
      <c r="AC10" s="22">
        <v>448.30025463458702</v>
      </c>
      <c r="AD10" s="6">
        <v>416.55500000000001</v>
      </c>
      <c r="AE10" s="6">
        <v>398.30025463458702</v>
      </c>
      <c r="AF10" s="6">
        <v>348.30025463458702</v>
      </c>
      <c r="AG10" s="17">
        <v>346.61</v>
      </c>
      <c r="AH10" s="6">
        <v>376.61262442371901</v>
      </c>
      <c r="AI10" s="6">
        <v>379.527777777778</v>
      </c>
      <c r="AJ10" s="138">
        <v>362.76272577996701</v>
      </c>
      <c r="AK10" s="6">
        <v>340.710180623974</v>
      </c>
      <c r="AL10" s="6">
        <v>355.60481663929897</v>
      </c>
      <c r="AM10" s="158">
        <v>322.068965517241</v>
      </c>
      <c r="AN10" s="160">
        <f t="shared" si="0"/>
        <v>-9.4306515415044085</v>
      </c>
      <c r="AO10" s="164">
        <f t="shared" si="1"/>
        <v>-27.559285613817792</v>
      </c>
    </row>
    <row r="11" spans="1:41" ht="15" customHeight="1" x14ac:dyDescent="0.25">
      <c r="A11" s="2" t="s">
        <v>10</v>
      </c>
      <c r="B11" s="6">
        <v>850</v>
      </c>
      <c r="C11" s="6">
        <v>880.34</v>
      </c>
      <c r="D11" s="70">
        <v>865.17000000000007</v>
      </c>
      <c r="E11" s="6">
        <v>880</v>
      </c>
      <c r="F11" s="6">
        <v>887.34</v>
      </c>
      <c r="G11" s="26">
        <v>883.67000000000007</v>
      </c>
      <c r="H11" s="8">
        <v>885.50500000000011</v>
      </c>
      <c r="I11" s="6">
        <v>877.25</v>
      </c>
      <c r="J11" s="70">
        <v>877.86407499999996</v>
      </c>
      <c r="K11" s="70">
        <v>877.86407499999996</v>
      </c>
      <c r="L11" s="70">
        <v>877.86407499999996</v>
      </c>
      <c r="M11" s="13">
        <v>850.4020211719552</v>
      </c>
      <c r="N11" s="70">
        <v>854.65403127781485</v>
      </c>
      <c r="O11" s="6">
        <v>874.75304978744998</v>
      </c>
      <c r="P11" s="6">
        <v>874.75304978744998</v>
      </c>
      <c r="Q11" s="70">
        <v>868.05337695090486</v>
      </c>
      <c r="R11" s="50">
        <v>900</v>
      </c>
      <c r="S11" s="50">
        <v>894.31925580016002</v>
      </c>
      <c r="T11" s="13">
        <v>877.62125543942511</v>
      </c>
      <c r="U11" s="6">
        <v>877.73628843474341</v>
      </c>
      <c r="V11" s="143">
        <v>877.73628843474341</v>
      </c>
      <c r="W11" s="6">
        <v>800.25</v>
      </c>
      <c r="X11" s="143">
        <v>819.69282823728099</v>
      </c>
      <c r="Y11" s="6">
        <v>799.65</v>
      </c>
      <c r="Z11" s="143">
        <v>809.934952012498</v>
      </c>
      <c r="AA11" s="13">
        <v>802.39</v>
      </c>
      <c r="AB11" s="13">
        <v>789.02</v>
      </c>
      <c r="AC11" s="22">
        <v>799.32</v>
      </c>
      <c r="AD11" s="6">
        <v>771.29</v>
      </c>
      <c r="AE11" s="6">
        <v>701.32</v>
      </c>
      <c r="AF11" s="6">
        <v>666.02</v>
      </c>
      <c r="AG11" s="17">
        <v>704.48749999999995</v>
      </c>
      <c r="AH11" s="6">
        <v>689.25</v>
      </c>
      <c r="AI11" s="6">
        <v>640</v>
      </c>
      <c r="AJ11" s="138">
        <v>650</v>
      </c>
      <c r="AK11" s="138">
        <v>650</v>
      </c>
      <c r="AL11" s="139">
        <v>633.48</v>
      </c>
      <c r="AM11" s="167">
        <v>650</v>
      </c>
      <c r="AN11" s="160">
        <f t="shared" si="0"/>
        <v>2.6078171370840408</v>
      </c>
      <c r="AO11" s="164">
        <f t="shared" si="1"/>
        <v>-18.992011366043943</v>
      </c>
    </row>
    <row r="12" spans="1:41" ht="15" customHeight="1" x14ac:dyDescent="0.25">
      <c r="A12" s="2" t="s">
        <v>11</v>
      </c>
      <c r="B12" s="6">
        <v>995.57</v>
      </c>
      <c r="C12" s="7">
        <v>970.26</v>
      </c>
      <c r="D12" s="8">
        <v>982.91499999999996</v>
      </c>
      <c r="E12" s="7">
        <v>995.99</v>
      </c>
      <c r="F12" s="7">
        <v>990</v>
      </c>
      <c r="G12" s="26">
        <v>992.995</v>
      </c>
      <c r="H12" s="8">
        <v>991.49749999999995</v>
      </c>
      <c r="I12" s="7">
        <v>980.33</v>
      </c>
      <c r="J12" s="8">
        <v>981.01623099999995</v>
      </c>
      <c r="K12" s="8">
        <v>981.01623099999995</v>
      </c>
      <c r="L12" s="8">
        <v>981.01623099999995</v>
      </c>
      <c r="M12" s="13">
        <v>974.02099677916647</v>
      </c>
      <c r="N12" s="8">
        <v>985.9213121549999</v>
      </c>
      <c r="O12" s="6">
        <v>983.88732577825181</v>
      </c>
      <c r="P12" s="6">
        <v>983.88732577825181</v>
      </c>
      <c r="Q12" s="8">
        <v>984.56532123716772</v>
      </c>
      <c r="R12" s="50">
        <v>1050</v>
      </c>
      <c r="S12" s="50">
        <v>997.3173265016751</v>
      </c>
      <c r="T12" s="13">
        <v>997.31732650167498</v>
      </c>
      <c r="U12" s="6">
        <v>997.55656256457428</v>
      </c>
      <c r="V12" s="17">
        <v>997.55656256457428</v>
      </c>
      <c r="W12" s="7">
        <v>902.71</v>
      </c>
      <c r="X12" s="17">
        <v>985.90557860464128</v>
      </c>
      <c r="Y12" s="7">
        <v>895</v>
      </c>
      <c r="Z12" s="17">
        <v>908.13538680715101</v>
      </c>
      <c r="AA12" s="15">
        <v>901.54</v>
      </c>
      <c r="AB12" s="15">
        <v>898.32</v>
      </c>
      <c r="AC12" s="24">
        <v>951.03</v>
      </c>
      <c r="AD12" s="7">
        <v>930</v>
      </c>
      <c r="AE12" s="7">
        <v>891.08</v>
      </c>
      <c r="AF12" s="7">
        <v>850.21400000000006</v>
      </c>
      <c r="AG12" s="17">
        <v>900.58100000000002</v>
      </c>
      <c r="AH12" s="7">
        <v>875.27</v>
      </c>
      <c r="AI12" s="7">
        <v>798</v>
      </c>
      <c r="AJ12" s="138">
        <v>800</v>
      </c>
      <c r="AK12" s="138">
        <v>800</v>
      </c>
      <c r="AL12" s="139">
        <v>792.37</v>
      </c>
      <c r="AM12" s="167">
        <v>800</v>
      </c>
      <c r="AN12" s="160">
        <f t="shared" si="0"/>
        <v>0.9629339828615413</v>
      </c>
      <c r="AO12" s="164">
        <f t="shared" si="1"/>
        <v>-11.262950063225144</v>
      </c>
    </row>
    <row r="13" spans="1:41" ht="15" customHeight="1" x14ac:dyDescent="0.25">
      <c r="A13" s="2" t="s">
        <v>12</v>
      </c>
      <c r="B13" s="6">
        <v>130.74</v>
      </c>
      <c r="C13" s="7">
        <v>130</v>
      </c>
      <c r="D13" s="29">
        <v>140</v>
      </c>
      <c r="E13" s="7">
        <v>140</v>
      </c>
      <c r="F13" s="6">
        <v>160</v>
      </c>
      <c r="G13" s="26">
        <v>170</v>
      </c>
      <c r="H13" s="8">
        <v>165</v>
      </c>
      <c r="I13" s="7">
        <v>180</v>
      </c>
      <c r="J13" s="29">
        <v>180</v>
      </c>
      <c r="K13" s="142">
        <v>180</v>
      </c>
      <c r="L13" s="142">
        <v>180</v>
      </c>
      <c r="M13" s="13">
        <v>150</v>
      </c>
      <c r="N13" s="29">
        <v>155</v>
      </c>
      <c r="O13" s="6">
        <v>140</v>
      </c>
      <c r="P13" s="6">
        <v>140</v>
      </c>
      <c r="Q13" s="112">
        <v>148</v>
      </c>
      <c r="R13" s="50">
        <v>160</v>
      </c>
      <c r="S13" s="50">
        <v>158.38632994654699</v>
      </c>
      <c r="T13" s="13">
        <v>156.66666666666666</v>
      </c>
      <c r="U13" s="6">
        <v>160</v>
      </c>
      <c r="V13" s="29">
        <v>175.833333333333</v>
      </c>
      <c r="W13" s="7">
        <v>165.32</v>
      </c>
      <c r="X13" s="17">
        <v>159.1697176881959</v>
      </c>
      <c r="Y13" s="29">
        <v>154</v>
      </c>
      <c r="Z13" s="29">
        <v>154</v>
      </c>
      <c r="AA13" s="15">
        <v>140</v>
      </c>
      <c r="AB13" s="15">
        <v>133.33333333333334</v>
      </c>
      <c r="AC13" s="24">
        <v>141.66666666666666</v>
      </c>
      <c r="AD13" s="7">
        <v>146.96666666666701</v>
      </c>
      <c r="AE13" s="7">
        <v>141.66666666666666</v>
      </c>
      <c r="AF13" s="7">
        <v>150.666666666667</v>
      </c>
      <c r="AG13" s="17">
        <v>143.33000000000001</v>
      </c>
      <c r="AH13" s="7">
        <v>143.993333333333</v>
      </c>
      <c r="AI13" s="7">
        <v>152.36000000000001</v>
      </c>
      <c r="AJ13" s="138">
        <v>145</v>
      </c>
      <c r="AK13" s="6">
        <v>150</v>
      </c>
      <c r="AL13" s="29">
        <v>150</v>
      </c>
      <c r="AM13" s="158">
        <v>150</v>
      </c>
      <c r="AN13" s="160">
        <f t="shared" si="0"/>
        <v>0</v>
      </c>
      <c r="AO13" s="164">
        <f t="shared" si="1"/>
        <v>7.1428571428571423</v>
      </c>
    </row>
    <row r="14" spans="1:41" ht="15" customHeight="1" x14ac:dyDescent="0.25">
      <c r="A14" s="2" t="s">
        <v>13</v>
      </c>
      <c r="B14" s="6">
        <v>140</v>
      </c>
      <c r="C14" s="6">
        <v>166.11111111111052</v>
      </c>
      <c r="D14" s="6">
        <v>189.28571428571428</v>
      </c>
      <c r="E14" s="7">
        <v>195.38461538461539</v>
      </c>
      <c r="F14" s="6">
        <v>198.18181818181799</v>
      </c>
      <c r="G14" s="26">
        <v>195</v>
      </c>
      <c r="H14" s="112">
        <v>190</v>
      </c>
      <c r="I14" s="6">
        <v>188</v>
      </c>
      <c r="J14" s="6">
        <v>204.61538461538461</v>
      </c>
      <c r="K14" s="92">
        <v>200</v>
      </c>
      <c r="L14" s="93">
        <v>186.42857142857142</v>
      </c>
      <c r="M14" s="13">
        <v>181.76470588235293</v>
      </c>
      <c r="N14" s="6">
        <v>187</v>
      </c>
      <c r="O14" s="6">
        <v>192.5</v>
      </c>
      <c r="P14" s="6">
        <v>172.66666666666666</v>
      </c>
      <c r="Q14" s="22">
        <v>168.33333333333334</v>
      </c>
      <c r="R14" s="50">
        <v>176.42857142857142</v>
      </c>
      <c r="S14" s="50">
        <v>178.142857142857</v>
      </c>
      <c r="T14" s="13">
        <v>178.46153846153845</v>
      </c>
      <c r="U14" s="6">
        <v>176.66666666666666</v>
      </c>
      <c r="V14" s="6">
        <v>195.33333333333334</v>
      </c>
      <c r="W14" s="7">
        <v>172.14285714285714</v>
      </c>
      <c r="X14" s="29">
        <v>171.76470588235293</v>
      </c>
      <c r="Y14" s="6">
        <v>186.666666666667</v>
      </c>
      <c r="Z14" s="6">
        <v>186.666666666667</v>
      </c>
      <c r="AA14" s="13">
        <v>189</v>
      </c>
      <c r="AB14" s="13">
        <v>173.07692307692307</v>
      </c>
      <c r="AC14" s="22">
        <v>185</v>
      </c>
      <c r="AD14" s="6">
        <v>190</v>
      </c>
      <c r="AE14" s="6">
        <v>185</v>
      </c>
      <c r="AF14" s="6">
        <v>185.38461538461499</v>
      </c>
      <c r="AG14" s="17">
        <v>161.41999999999999</v>
      </c>
      <c r="AH14" s="6">
        <v>171.42857142857099</v>
      </c>
      <c r="AI14" s="7">
        <v>183.07692307692301</v>
      </c>
      <c r="AJ14" s="138">
        <v>163.125</v>
      </c>
      <c r="AK14" s="6">
        <v>166.66666666666666</v>
      </c>
      <c r="AL14" s="29">
        <v>166.875</v>
      </c>
      <c r="AM14" s="158">
        <v>166.36363636363637</v>
      </c>
      <c r="AN14" s="160">
        <f t="shared" si="0"/>
        <v>-0.30643513789580584</v>
      </c>
      <c r="AO14" s="164">
        <f t="shared" si="1"/>
        <v>-11.976911976911971</v>
      </c>
    </row>
    <row r="15" spans="1:41" ht="15" customHeight="1" x14ac:dyDescent="0.25">
      <c r="A15" s="2" t="s">
        <v>14</v>
      </c>
      <c r="B15" s="6">
        <v>1313.1599999999999</v>
      </c>
      <c r="C15" s="6">
        <v>1350</v>
      </c>
      <c r="D15" s="6">
        <v>1250</v>
      </c>
      <c r="E15" s="6">
        <v>1475</v>
      </c>
      <c r="F15" s="6">
        <v>1450</v>
      </c>
      <c r="G15" s="26">
        <v>1500</v>
      </c>
      <c r="H15" s="70">
        <v>1475</v>
      </c>
      <c r="I15" s="6">
        <v>1200</v>
      </c>
      <c r="J15" s="6">
        <v>1200</v>
      </c>
      <c r="K15" s="92">
        <v>1200</v>
      </c>
      <c r="L15" s="93">
        <v>1133.3333333333333</v>
      </c>
      <c r="M15" s="13">
        <v>1263.640572462228</v>
      </c>
      <c r="N15" s="6">
        <v>1300</v>
      </c>
      <c r="O15" s="6">
        <v>1333.3333333333301</v>
      </c>
      <c r="P15" s="6">
        <v>1100</v>
      </c>
      <c r="Q15" s="22">
        <v>1166.6666666666699</v>
      </c>
      <c r="R15" s="50">
        <v>1133.3333333333301</v>
      </c>
      <c r="S15" s="50">
        <v>1150</v>
      </c>
      <c r="T15" s="13">
        <v>1150</v>
      </c>
      <c r="U15" s="6">
        <v>1100</v>
      </c>
      <c r="V15" s="6">
        <v>1150</v>
      </c>
      <c r="W15" s="6">
        <v>1150</v>
      </c>
      <c r="X15" s="6">
        <v>1150</v>
      </c>
      <c r="Y15" s="6">
        <v>1233.3333333333301</v>
      </c>
      <c r="Z15" s="6">
        <v>1250</v>
      </c>
      <c r="AA15" s="13">
        <v>1285</v>
      </c>
      <c r="AB15" s="13">
        <v>11400</v>
      </c>
      <c r="AC15" s="22">
        <v>1233.3333333333333</v>
      </c>
      <c r="AD15" s="6">
        <v>1255.3333333333301</v>
      </c>
      <c r="AE15" s="6">
        <v>1333.3333333333301</v>
      </c>
      <c r="AF15" s="6">
        <v>1350</v>
      </c>
      <c r="AG15" s="17">
        <v>1325</v>
      </c>
      <c r="AH15" s="6">
        <v>1525</v>
      </c>
      <c r="AI15" s="6">
        <v>1504.26</v>
      </c>
      <c r="AJ15" s="138">
        <v>1540</v>
      </c>
      <c r="AK15" s="138">
        <v>1500</v>
      </c>
      <c r="AL15" s="29">
        <v>1502.49</v>
      </c>
      <c r="AM15" s="158">
        <v>1485.3333333333301</v>
      </c>
      <c r="AN15" s="160">
        <f t="shared" si="0"/>
        <v>-1.1418822532376212</v>
      </c>
      <c r="AO15" s="164">
        <f t="shared" si="1"/>
        <v>15.590142671854482</v>
      </c>
    </row>
    <row r="16" spans="1:41" ht="15" customHeight="1" x14ac:dyDescent="0.25">
      <c r="A16" s="2" t="s">
        <v>15</v>
      </c>
      <c r="B16" s="6">
        <v>267.03833333333336</v>
      </c>
      <c r="C16" s="6">
        <v>242.0736666666665</v>
      </c>
      <c r="D16" s="6">
        <v>224.78879569811301</v>
      </c>
      <c r="E16" s="6">
        <v>243.34006918812204</v>
      </c>
      <c r="F16" s="6">
        <v>249.53372280644999</v>
      </c>
      <c r="G16" s="26">
        <v>250.33823874736601</v>
      </c>
      <c r="H16" s="112">
        <v>275.49316555318222</v>
      </c>
      <c r="I16" s="6">
        <v>342.11999999999995</v>
      </c>
      <c r="J16" s="6">
        <v>338.62670735783303</v>
      </c>
      <c r="K16" s="92">
        <v>307.771488845921</v>
      </c>
      <c r="L16" s="93">
        <v>287.75562500000001</v>
      </c>
      <c r="M16" s="13">
        <v>292.98352668911798</v>
      </c>
      <c r="N16" s="6">
        <v>303.88181206404568</v>
      </c>
      <c r="O16" s="6">
        <v>289.76023763868699</v>
      </c>
      <c r="P16" s="6">
        <v>260.52510847394501</v>
      </c>
      <c r="Q16" s="22">
        <v>283.87160846057901</v>
      </c>
      <c r="R16" s="50">
        <v>301.58396816863501</v>
      </c>
      <c r="S16" s="50">
        <v>326.58314902513399</v>
      </c>
      <c r="T16" s="13">
        <v>316.69764757914498</v>
      </c>
      <c r="U16" s="6">
        <v>327.66064089091702</v>
      </c>
      <c r="V16" s="6">
        <v>330.06385471760598</v>
      </c>
      <c r="W16" s="6">
        <v>276.58314902513399</v>
      </c>
      <c r="X16" s="6">
        <v>167.4550601397026</v>
      </c>
      <c r="Y16" s="6">
        <v>158.324723127147</v>
      </c>
      <c r="Z16" s="6">
        <v>152.10250090492499</v>
      </c>
      <c r="AA16" s="13">
        <v>140.01815245819483</v>
      </c>
      <c r="AB16" s="13">
        <v>145</v>
      </c>
      <c r="AC16" s="22">
        <v>141.15269747100845</v>
      </c>
      <c r="AD16" s="6">
        <v>168.0008333333333</v>
      </c>
      <c r="AE16" s="6">
        <v>141.15269747100845</v>
      </c>
      <c r="AF16" s="6">
        <v>144.17883646479777</v>
      </c>
      <c r="AG16" s="17">
        <v>134.33000000000001</v>
      </c>
      <c r="AH16" s="6">
        <v>134.11839736914945</v>
      </c>
      <c r="AI16" s="7">
        <v>130.48666666666668</v>
      </c>
      <c r="AJ16" s="138">
        <v>127.11322367715478</v>
      </c>
      <c r="AK16" s="6">
        <v>117.02547444557025</v>
      </c>
      <c r="AL16" s="29">
        <v>127.10952150847373</v>
      </c>
      <c r="AM16" s="158">
        <v>112.0477209860116</v>
      </c>
      <c r="AN16" s="160">
        <f t="shared" si="0"/>
        <v>-11.849466777717391</v>
      </c>
      <c r="AO16" s="164">
        <f t="shared" si="1"/>
        <v>-19.976289488989192</v>
      </c>
    </row>
    <row r="17" spans="1:41" ht="15" customHeight="1" x14ac:dyDescent="0.25">
      <c r="A17" s="2" t="s">
        <v>16</v>
      </c>
      <c r="B17" s="6">
        <v>289.70666666666671</v>
      </c>
      <c r="C17" s="6">
        <v>283.58083333333298</v>
      </c>
      <c r="D17" s="6">
        <v>277.31440474417701</v>
      </c>
      <c r="E17" s="6">
        <v>270.51963405419485</v>
      </c>
      <c r="F17" s="6">
        <v>274.33442769760399</v>
      </c>
      <c r="G17" s="26">
        <v>313.01436990037001</v>
      </c>
      <c r="H17" s="22">
        <v>302.93379699769628</v>
      </c>
      <c r="I17" s="6">
        <v>360.67000000000007</v>
      </c>
      <c r="J17" s="6">
        <v>361.23353909847299</v>
      </c>
      <c r="K17" s="92">
        <v>328.18468992926603</v>
      </c>
      <c r="L17" s="93">
        <v>282.42727272727302</v>
      </c>
      <c r="M17" s="13">
        <v>288.92440512143901</v>
      </c>
      <c r="N17" s="6">
        <v>322.69773674761097</v>
      </c>
      <c r="O17" s="6">
        <v>324.494315391805</v>
      </c>
      <c r="P17" s="6">
        <v>271.53837545880498</v>
      </c>
      <c r="Q17" s="22">
        <v>274.78940111755065</v>
      </c>
      <c r="R17" s="50">
        <v>283.50709902723901</v>
      </c>
      <c r="S17" s="50">
        <v>318.89559593061898</v>
      </c>
      <c r="T17" s="13">
        <v>318.62941133812001</v>
      </c>
      <c r="U17" s="6">
        <v>315.27174794383001</v>
      </c>
      <c r="V17" s="6">
        <v>300.63275643442199</v>
      </c>
      <c r="W17" s="6">
        <v>288.89559593061898</v>
      </c>
      <c r="X17" s="6">
        <v>251.053263798502</v>
      </c>
      <c r="Y17" s="6">
        <v>204.967822215659</v>
      </c>
      <c r="Z17" s="6">
        <v>215.202426321231</v>
      </c>
      <c r="AA17" s="13">
        <v>198.684620668805</v>
      </c>
      <c r="AB17" s="13">
        <v>194.435926157322</v>
      </c>
      <c r="AC17" s="22">
        <v>178.133278547522</v>
      </c>
      <c r="AD17" s="6">
        <v>175.64555555555557</v>
      </c>
      <c r="AE17" s="6">
        <v>134.82500787083058</v>
      </c>
      <c r="AF17" s="6">
        <v>137.63319003445969</v>
      </c>
      <c r="AG17" s="17">
        <v>143.28</v>
      </c>
      <c r="AH17" s="6">
        <v>142.55525230584982</v>
      </c>
      <c r="AI17" s="6">
        <v>137.53444444444446</v>
      </c>
      <c r="AJ17" s="138">
        <v>134.72576036575376</v>
      </c>
      <c r="AK17" s="6">
        <v>143.51194771162213</v>
      </c>
      <c r="AL17" s="6">
        <v>151.88465733570155</v>
      </c>
      <c r="AM17" s="158">
        <v>133.30206310343203</v>
      </c>
      <c r="AN17" s="160">
        <f t="shared" si="0"/>
        <v>-12.234675021320633</v>
      </c>
      <c r="AO17" s="164">
        <f t="shared" si="1"/>
        <v>-32.907709386506397</v>
      </c>
    </row>
    <row r="18" spans="1:41" ht="15" customHeight="1" x14ac:dyDescent="0.25">
      <c r="A18" s="2" t="s">
        <v>17</v>
      </c>
      <c r="B18" s="6">
        <v>883.53250000000003</v>
      </c>
      <c r="C18" s="6">
        <v>800</v>
      </c>
      <c r="D18" s="6">
        <v>787.87878787878776</v>
      </c>
      <c r="E18" s="6">
        <v>799.40170940170901</v>
      </c>
      <c r="F18" s="6">
        <v>822.22222222222229</v>
      </c>
      <c r="G18" s="26">
        <v>852.77777777777783</v>
      </c>
      <c r="H18" s="22">
        <v>1026.9230769230767</v>
      </c>
      <c r="I18" s="6">
        <v>1127.7774999999999</v>
      </c>
      <c r="J18" s="6">
        <v>1059.1236494597799</v>
      </c>
      <c r="K18" s="92">
        <v>1127.7777777777801</v>
      </c>
      <c r="L18" s="93">
        <v>1117.7075</v>
      </c>
      <c r="M18" s="13">
        <v>930.48128342245991</v>
      </c>
      <c r="N18" s="6">
        <v>931.81818181818176</v>
      </c>
      <c r="O18" s="6">
        <v>893.00729300729301</v>
      </c>
      <c r="P18" s="6">
        <v>958.33333333333337</v>
      </c>
      <c r="Q18" s="22">
        <v>828.28431372549016</v>
      </c>
      <c r="R18" s="50">
        <v>879.45402298850604</v>
      </c>
      <c r="S18" s="50">
        <v>905.79365079365095</v>
      </c>
      <c r="T18" s="13">
        <v>930.95238095238005</v>
      </c>
      <c r="U18" s="6">
        <v>948.48484848484804</v>
      </c>
      <c r="V18" s="6">
        <v>960.33333333333303</v>
      </c>
      <c r="W18" s="6">
        <v>950.79365079365095</v>
      </c>
      <c r="X18" s="6">
        <v>912.26190476190504</v>
      </c>
      <c r="Y18" s="6">
        <v>900</v>
      </c>
      <c r="Z18" s="6">
        <v>1076.9230769230769</v>
      </c>
      <c r="AA18" s="13">
        <v>980</v>
      </c>
      <c r="AB18" s="13">
        <v>978.06060606060998</v>
      </c>
      <c r="AC18" s="22">
        <v>985</v>
      </c>
      <c r="AD18" s="6">
        <v>950</v>
      </c>
      <c r="AE18" s="6">
        <v>900</v>
      </c>
      <c r="AF18" s="6">
        <v>900.22</v>
      </c>
      <c r="AG18" s="17">
        <v>933.80500000000006</v>
      </c>
      <c r="AH18" s="6">
        <v>906.25</v>
      </c>
      <c r="AI18" s="6">
        <v>916.66499999999996</v>
      </c>
      <c r="AJ18" s="138">
        <v>959.53488372093</v>
      </c>
      <c r="AK18" s="6">
        <v>970.79545454544996</v>
      </c>
      <c r="AL18" s="6">
        <v>985.71428571428578</v>
      </c>
      <c r="AM18" s="158">
        <v>952.857142857143</v>
      </c>
      <c r="AN18" s="160">
        <f t="shared" si="0"/>
        <v>-3.333333333333325</v>
      </c>
      <c r="AO18" s="164">
        <f t="shared" si="1"/>
        <v>-2.7696793002915303</v>
      </c>
    </row>
    <row r="19" spans="1:41" ht="15" customHeight="1" x14ac:dyDescent="0.25">
      <c r="A19" s="2" t="s">
        <v>18</v>
      </c>
      <c r="B19" s="6">
        <v>1199.855</v>
      </c>
      <c r="C19" s="6">
        <v>1200.3399999999999</v>
      </c>
      <c r="D19" s="6">
        <v>1234.46327683615</v>
      </c>
      <c r="E19" s="6">
        <v>1600</v>
      </c>
      <c r="F19" s="6">
        <v>1690.9090909090901</v>
      </c>
      <c r="G19" s="26">
        <v>1700</v>
      </c>
      <c r="H19" s="70">
        <v>1695.454545454545</v>
      </c>
      <c r="I19" s="6">
        <v>1402.5650000000001</v>
      </c>
      <c r="J19" s="6">
        <v>1500</v>
      </c>
      <c r="K19" s="92">
        <v>1502.5641025641</v>
      </c>
      <c r="L19" s="93">
        <v>1500.35</v>
      </c>
      <c r="M19" s="13">
        <v>1550</v>
      </c>
      <c r="N19" s="6">
        <v>1831.0249307479201</v>
      </c>
      <c r="O19" s="6">
        <v>1817.8571428571399</v>
      </c>
      <c r="P19" s="6">
        <v>1643.6749769159701</v>
      </c>
      <c r="Q19" s="22">
        <v>1611.1111111111111</v>
      </c>
      <c r="R19" s="50">
        <v>1633.3333333333301</v>
      </c>
      <c r="S19" s="50">
        <v>1704.7239161021514</v>
      </c>
      <c r="T19" s="13">
        <v>1705.88235294117</v>
      </c>
      <c r="U19" s="6">
        <v>1738.4615384615299</v>
      </c>
      <c r="V19" s="6">
        <v>1760.9230769230801</v>
      </c>
      <c r="W19" s="6">
        <v>1714.09</v>
      </c>
      <c r="X19" s="6">
        <v>1716.9230769230801</v>
      </c>
      <c r="Y19" s="6">
        <v>1712.12121212121</v>
      </c>
      <c r="Z19" s="6">
        <v>1722.12121212121</v>
      </c>
      <c r="AA19" s="13">
        <v>1500</v>
      </c>
      <c r="AB19" s="13">
        <v>1515.86868686868</v>
      </c>
      <c r="AC19" s="22">
        <v>1561.5384615384601</v>
      </c>
      <c r="AD19" s="6">
        <v>1581.54</v>
      </c>
      <c r="AE19" s="6">
        <v>1554.5384615384601</v>
      </c>
      <c r="AF19" s="6">
        <v>1541.5384615384601</v>
      </c>
      <c r="AG19" s="17">
        <v>1580</v>
      </c>
      <c r="AH19" s="7">
        <v>1576.8</v>
      </c>
      <c r="AI19" s="6">
        <v>1545.41</v>
      </c>
      <c r="AJ19" s="138">
        <v>1525.7142857142901</v>
      </c>
      <c r="AK19" s="6">
        <v>1536.1363636363601</v>
      </c>
      <c r="AL19" s="6">
        <v>1493.6363636363601</v>
      </c>
      <c r="AM19" s="158">
        <v>1480</v>
      </c>
      <c r="AN19" s="160">
        <f t="shared" si="0"/>
        <v>-0.91296409007888912</v>
      </c>
      <c r="AO19" s="164">
        <f t="shared" si="1"/>
        <v>-1.3333333333333335</v>
      </c>
    </row>
    <row r="20" spans="1:41" ht="15" customHeight="1" x14ac:dyDescent="0.25">
      <c r="A20" s="2" t="s">
        <v>19</v>
      </c>
      <c r="B20" s="6">
        <v>169.95</v>
      </c>
      <c r="C20" s="7">
        <v>162.089</v>
      </c>
      <c r="D20" s="6">
        <v>140.71186058971699</v>
      </c>
      <c r="E20" s="6">
        <v>151.31895476183669</v>
      </c>
      <c r="F20" s="6">
        <v>156.47896964406101</v>
      </c>
      <c r="G20" s="26">
        <v>166.35246406254799</v>
      </c>
      <c r="H20" s="112">
        <v>170.55</v>
      </c>
      <c r="I20" s="6">
        <v>187.45142857142901</v>
      </c>
      <c r="J20" s="6">
        <v>180.26278535431899</v>
      </c>
      <c r="K20" s="92">
        <v>147.107076795643</v>
      </c>
      <c r="L20" s="93">
        <v>205.95500000000001</v>
      </c>
      <c r="M20" s="13">
        <v>214.53461887876037</v>
      </c>
      <c r="N20" s="6">
        <v>250.10276153072402</v>
      </c>
      <c r="O20" s="6">
        <v>222.83963022771101</v>
      </c>
      <c r="P20" s="6">
        <v>202.54662987162101</v>
      </c>
      <c r="Q20" s="22">
        <v>212.659730243713</v>
      </c>
      <c r="R20" s="50">
        <v>222.505870198178</v>
      </c>
      <c r="S20" s="50">
        <v>235.79569045244099</v>
      </c>
      <c r="T20" s="13">
        <v>282.21882692470899</v>
      </c>
      <c r="U20" s="6">
        <v>272.55539719705502</v>
      </c>
      <c r="V20" s="6">
        <v>269.86104445906602</v>
      </c>
      <c r="W20" s="7">
        <v>276.94953660628698</v>
      </c>
      <c r="X20" s="6">
        <v>298.827028552429</v>
      </c>
      <c r="Y20" s="6">
        <v>286.01735566021301</v>
      </c>
      <c r="Z20" s="6">
        <v>286.01735566021279</v>
      </c>
      <c r="AA20" s="13">
        <v>253.97296325083099</v>
      </c>
      <c r="AB20" s="13">
        <v>241.41025641025601</v>
      </c>
      <c r="AC20" s="22">
        <v>255.177572171322</v>
      </c>
      <c r="AD20" s="6">
        <v>219.73749999999998</v>
      </c>
      <c r="AE20" s="6">
        <v>198.510905504655</v>
      </c>
      <c r="AF20" s="6">
        <v>205.177572171322</v>
      </c>
      <c r="AG20" s="17">
        <v>187.72</v>
      </c>
      <c r="AH20" s="6">
        <v>173.01489073934891</v>
      </c>
      <c r="AI20" s="6">
        <v>154.73357142857142</v>
      </c>
      <c r="AJ20" s="138">
        <v>184.23286272550979</v>
      </c>
      <c r="AK20" s="6">
        <v>198.813525410164</v>
      </c>
      <c r="AL20" s="6">
        <v>173.4010387371732</v>
      </c>
      <c r="AM20" s="158">
        <v>162.935777981027</v>
      </c>
      <c r="AN20" s="160">
        <f t="shared" si="0"/>
        <v>-6.0352930019113442</v>
      </c>
      <c r="AO20" s="164">
        <f t="shared" si="1"/>
        <v>-35.845227029104294</v>
      </c>
    </row>
    <row r="21" spans="1:41" ht="15" customHeight="1" x14ac:dyDescent="0.25">
      <c r="A21" s="2" t="s">
        <v>20</v>
      </c>
      <c r="B21" s="6">
        <v>214.83</v>
      </c>
      <c r="C21" s="6">
        <v>298.50749999999999</v>
      </c>
      <c r="D21" s="6">
        <v>318.48275862068971</v>
      </c>
      <c r="E21" s="6">
        <v>297.81061850027368</v>
      </c>
      <c r="F21" s="6">
        <v>302.12096332785984</v>
      </c>
      <c r="G21" s="26">
        <v>301.25889436234263</v>
      </c>
      <c r="H21" s="144">
        <v>301.68992884510124</v>
      </c>
      <c r="I21" s="6">
        <v>298.75799999999998</v>
      </c>
      <c r="J21" s="6">
        <v>285.17883915185269</v>
      </c>
      <c r="K21" s="92">
        <v>265.45489160181813</v>
      </c>
      <c r="L21" s="93">
        <v>240.15</v>
      </c>
      <c r="M21" s="13">
        <v>226.18006472953999</v>
      </c>
      <c r="N21" s="6">
        <v>388.58100711548985</v>
      </c>
      <c r="O21" s="6">
        <v>351.1672735061041</v>
      </c>
      <c r="P21" s="6">
        <v>270.24491786364882</v>
      </c>
      <c r="Q21" s="22">
        <v>306.92252513199202</v>
      </c>
      <c r="R21" s="50">
        <v>368.01420718212302</v>
      </c>
      <c r="S21" s="50">
        <v>364.63213971245699</v>
      </c>
      <c r="T21" s="13">
        <v>268.87871190455195</v>
      </c>
      <c r="U21" s="6">
        <v>317.46728818130617</v>
      </c>
      <c r="V21" s="6">
        <v>329.59440914463403</v>
      </c>
      <c r="W21" s="6">
        <v>296.63213971245699</v>
      </c>
      <c r="X21" s="6">
        <v>266.03588086908928</v>
      </c>
      <c r="Y21" s="6">
        <v>246.3740352046199</v>
      </c>
      <c r="Z21" s="6">
        <v>246.3740352046199</v>
      </c>
      <c r="AA21" s="13">
        <v>240</v>
      </c>
      <c r="AB21" s="13">
        <v>258.70993074891129</v>
      </c>
      <c r="AC21" s="22">
        <v>275.88420075676447</v>
      </c>
      <c r="AD21" s="6">
        <v>284.45400000000001</v>
      </c>
      <c r="AE21" s="6">
        <v>275.88420075676447</v>
      </c>
      <c r="AF21" s="6">
        <v>305.88420075676402</v>
      </c>
      <c r="AG21" s="17">
        <v>255.68</v>
      </c>
      <c r="AH21" s="6">
        <v>285.688029001372</v>
      </c>
      <c r="AI21" s="6">
        <v>301.04199999999997</v>
      </c>
      <c r="AJ21" s="138">
        <v>287.60946907498635</v>
      </c>
      <c r="AK21" s="6">
        <v>278.544061302682</v>
      </c>
      <c r="AL21" s="6">
        <v>296.32183908045977</v>
      </c>
      <c r="AM21" s="158">
        <v>314.64503042596402</v>
      </c>
      <c r="AN21" s="160">
        <f t="shared" si="0"/>
        <v>6.1835440149684651</v>
      </c>
      <c r="AO21" s="164">
        <f t="shared" si="1"/>
        <v>31.102096010818343</v>
      </c>
    </row>
    <row r="22" spans="1:41" ht="15" customHeight="1" x14ac:dyDescent="0.25">
      <c r="A22" s="2" t="s">
        <v>21</v>
      </c>
      <c r="B22" s="6">
        <v>309.39166666666699</v>
      </c>
      <c r="C22" s="6">
        <v>266.97916666666652</v>
      </c>
      <c r="D22" s="6">
        <v>265.33086789938363</v>
      </c>
      <c r="E22" s="6">
        <v>248.61946085780644</v>
      </c>
      <c r="F22" s="6">
        <v>264.35437743313219</v>
      </c>
      <c r="G22" s="26">
        <v>266.43757952956292</v>
      </c>
      <c r="H22" s="112">
        <v>244.15733309815678</v>
      </c>
      <c r="I22" s="6">
        <v>238.443571428571</v>
      </c>
      <c r="J22" s="6">
        <v>269.65448047399917</v>
      </c>
      <c r="K22" s="92">
        <v>243.9364994921894</v>
      </c>
      <c r="L22" s="93">
        <v>217.38933333333335</v>
      </c>
      <c r="M22" s="13">
        <v>205.13924040823886</v>
      </c>
      <c r="N22" s="6">
        <v>241.38407569442052</v>
      </c>
      <c r="O22" s="6">
        <v>232.58357331727765</v>
      </c>
      <c r="P22" s="6">
        <v>238.79188731964553</v>
      </c>
      <c r="Q22" s="22">
        <v>251.65634469679927</v>
      </c>
      <c r="R22" s="50">
        <v>260.33465257603194</v>
      </c>
      <c r="S22" s="50">
        <v>233.33645879064349</v>
      </c>
      <c r="T22" s="13">
        <v>249.38309739438589</v>
      </c>
      <c r="U22" s="6">
        <v>246.07026613480812</v>
      </c>
      <c r="V22" s="6">
        <v>225.32699859382816</v>
      </c>
      <c r="W22" s="6">
        <v>233.33645879064349</v>
      </c>
      <c r="X22" s="6">
        <v>228.90509183433491</v>
      </c>
      <c r="Y22" s="6">
        <v>228.84505513271625</v>
      </c>
      <c r="Z22" s="6">
        <v>228.84505513271625</v>
      </c>
      <c r="AA22" s="15">
        <v>210.61016453254592</v>
      </c>
      <c r="AB22" s="13">
        <v>232.40524348492599</v>
      </c>
      <c r="AC22" s="22">
        <v>246.03993676986596</v>
      </c>
      <c r="AD22" s="6">
        <v>252.92533333333299</v>
      </c>
      <c r="AE22" s="6">
        <v>246.03993676986596</v>
      </c>
      <c r="AF22" s="6">
        <v>280.03993676986602</v>
      </c>
      <c r="AG22" s="17">
        <v>266.83</v>
      </c>
      <c r="AH22" s="6">
        <v>296.831885087986</v>
      </c>
      <c r="AI22" s="6">
        <v>300.82799999999997</v>
      </c>
      <c r="AJ22" s="138">
        <v>270.13017079842803</v>
      </c>
      <c r="AK22" s="6">
        <v>275.46431906095779</v>
      </c>
      <c r="AL22" s="6">
        <v>291.62135442412301</v>
      </c>
      <c r="AM22" s="158">
        <v>282.00254958305158</v>
      </c>
      <c r="AN22" s="160">
        <f t="shared" si="0"/>
        <v>-3.2983883707920145</v>
      </c>
      <c r="AO22" s="164">
        <f t="shared" si="1"/>
        <v>33.897881998697777</v>
      </c>
    </row>
    <row r="23" spans="1:41" ht="15" customHeight="1" x14ac:dyDescent="0.25">
      <c r="A23" s="2" t="s">
        <v>22</v>
      </c>
      <c r="B23" s="6">
        <v>259.61</v>
      </c>
      <c r="C23" s="6">
        <v>317.45999999999998</v>
      </c>
      <c r="D23" s="6">
        <v>320</v>
      </c>
      <c r="E23" s="6">
        <v>290.64039408867001</v>
      </c>
      <c r="F23" s="6">
        <v>292.851669403394</v>
      </c>
      <c r="G23" s="26">
        <v>289.40886699507394</v>
      </c>
      <c r="H23" s="22">
        <v>263.54679802955667</v>
      </c>
      <c r="I23" s="6">
        <v>301.58999999999997</v>
      </c>
      <c r="J23" s="6">
        <v>297.06987775953297</v>
      </c>
      <c r="K23" s="92">
        <v>285</v>
      </c>
      <c r="L23" s="93">
        <v>241.38</v>
      </c>
      <c r="M23" s="13">
        <v>233.9544513457557</v>
      </c>
      <c r="N23" s="6">
        <v>247.67378215654077</v>
      </c>
      <c r="O23" s="6">
        <v>265.30514504652399</v>
      </c>
      <c r="P23" s="6">
        <v>245.68965517241378</v>
      </c>
      <c r="Q23" s="22">
        <v>307.98029556650198</v>
      </c>
      <c r="R23" s="50">
        <v>353.40290381125197</v>
      </c>
      <c r="S23" s="50">
        <v>357.45758073344302</v>
      </c>
      <c r="T23" s="13">
        <v>392.64314537218797</v>
      </c>
      <c r="U23" s="6">
        <v>359.86590038314176</v>
      </c>
      <c r="V23" s="6">
        <v>324.51165610231197</v>
      </c>
      <c r="W23" s="6">
        <v>257.4575807334428</v>
      </c>
      <c r="X23" s="6">
        <v>254.24192665571974</v>
      </c>
      <c r="Y23" s="6">
        <v>232.47784709795641</v>
      </c>
      <c r="Z23" s="6">
        <v>232.47784709795641</v>
      </c>
      <c r="AA23" s="13">
        <v>233.46660003331667</v>
      </c>
      <c r="AB23" s="13">
        <v>244.78784033482489</v>
      </c>
      <c r="AC23" s="22">
        <v>245.4391851693201</v>
      </c>
      <c r="AD23" s="6">
        <v>269.24666666666701</v>
      </c>
      <c r="AE23" s="6">
        <v>245.43918516932013</v>
      </c>
      <c r="AF23" s="6">
        <v>261.43918516932001</v>
      </c>
      <c r="AG23" s="17">
        <v>243.86</v>
      </c>
      <c r="AH23" s="6">
        <v>283.86812196142802</v>
      </c>
      <c r="AI23" s="6">
        <v>297.45749999999998</v>
      </c>
      <c r="AJ23" s="138">
        <v>262.90640394088672</v>
      </c>
      <c r="AK23" s="6">
        <v>245.623342175066</v>
      </c>
      <c r="AL23" s="6">
        <v>275.86206896551727</v>
      </c>
      <c r="AM23" s="158">
        <v>219.425287356322</v>
      </c>
      <c r="AN23" s="160">
        <f t="shared" si="0"/>
        <v>-20.458333333333282</v>
      </c>
      <c r="AO23" s="164">
        <f t="shared" si="1"/>
        <v>-6.0142704245450567</v>
      </c>
    </row>
    <row r="24" spans="1:41" ht="15" customHeight="1" x14ac:dyDescent="0.25">
      <c r="A24" s="2" t="s">
        <v>23</v>
      </c>
      <c r="B24" s="6">
        <v>389.02166666666699</v>
      </c>
      <c r="C24" s="6">
        <v>356.05722222222153</v>
      </c>
      <c r="D24" s="6">
        <v>366.87083576855639</v>
      </c>
      <c r="E24" s="6">
        <v>349.31011952803732</v>
      </c>
      <c r="F24" s="6">
        <v>352.80922031777845</v>
      </c>
      <c r="G24" s="26">
        <v>364.628872004676</v>
      </c>
      <c r="H24" s="22">
        <v>365.30383476465255</v>
      </c>
      <c r="I24" s="6">
        <v>375.28833333333301</v>
      </c>
      <c r="J24" s="6">
        <v>347.62948256283602</v>
      </c>
      <c r="K24" s="92">
        <v>310.5</v>
      </c>
      <c r="L24" s="92">
        <v>310.5</v>
      </c>
      <c r="M24" s="13">
        <v>317.37786776506823</v>
      </c>
      <c r="N24" s="6">
        <v>313.96004378763001</v>
      </c>
      <c r="O24" s="6">
        <v>318.0389583507278</v>
      </c>
      <c r="P24" s="6">
        <v>314.47373806331416</v>
      </c>
      <c r="Q24" s="22">
        <v>313.99397456235567</v>
      </c>
      <c r="R24" s="50">
        <v>323.37026816017254</v>
      </c>
      <c r="S24" s="50">
        <v>341.583692169899</v>
      </c>
      <c r="T24" s="13">
        <v>326.24285833561942</v>
      </c>
      <c r="U24" s="6">
        <v>336.59519881719876</v>
      </c>
      <c r="V24" s="6">
        <v>340.19425680526126</v>
      </c>
      <c r="W24" s="6">
        <v>314.58369216989911</v>
      </c>
      <c r="X24" s="6">
        <v>318.099249888043</v>
      </c>
      <c r="Y24" s="6">
        <v>336.18090389833327</v>
      </c>
      <c r="Z24" s="6">
        <v>336.18090389833327</v>
      </c>
      <c r="AA24" s="13">
        <v>324.17403334248939</v>
      </c>
      <c r="AB24" s="13">
        <v>317.41829214117303</v>
      </c>
      <c r="AC24" s="22">
        <v>328.15269837608679</v>
      </c>
      <c r="AD24" s="6">
        <v>336.30076923076899</v>
      </c>
      <c r="AE24" s="6">
        <v>328.15269837608673</v>
      </c>
      <c r="AF24" s="6">
        <v>330.15269837608702</v>
      </c>
      <c r="AG24" s="17">
        <v>327.24</v>
      </c>
      <c r="AH24" s="6">
        <v>327.24884056571153</v>
      </c>
      <c r="AI24" s="6">
        <v>365.85076923076917</v>
      </c>
      <c r="AJ24" s="138">
        <v>387.35091023226619</v>
      </c>
      <c r="AK24" s="6">
        <v>394.93110587563359</v>
      </c>
      <c r="AL24" s="6">
        <v>381.19701650385463</v>
      </c>
      <c r="AM24" s="158">
        <v>403.7544573467593</v>
      </c>
      <c r="AN24" s="160">
        <f t="shared" si="0"/>
        <v>5.917528172122136</v>
      </c>
      <c r="AO24" s="164">
        <f t="shared" si="1"/>
        <v>24.548673187587884</v>
      </c>
    </row>
    <row r="25" spans="1:41" ht="15" customHeight="1" x14ac:dyDescent="0.25">
      <c r="A25" s="2" t="s">
        <v>24</v>
      </c>
      <c r="B25" s="6">
        <v>154.95666666666668</v>
      </c>
      <c r="C25" s="6">
        <v>186.514166666666</v>
      </c>
      <c r="D25" s="6">
        <v>195.11345637688603</v>
      </c>
      <c r="E25" s="6">
        <v>200.36796536796535</v>
      </c>
      <c r="F25" s="6">
        <v>228.63680288842852</v>
      </c>
      <c r="G25" s="26">
        <v>258.03646075144599</v>
      </c>
      <c r="H25" s="22">
        <v>320.35619131271307</v>
      </c>
      <c r="I25" s="6">
        <v>253.724166666667</v>
      </c>
      <c r="J25" s="6">
        <v>237.75584041918</v>
      </c>
      <c r="K25" s="92">
        <v>210.54210940204601</v>
      </c>
      <c r="L25" s="93">
        <v>193.54857142857145</v>
      </c>
      <c r="M25" s="13">
        <v>202.65630993999699</v>
      </c>
      <c r="N25" s="6">
        <v>170.6710122385889</v>
      </c>
      <c r="O25" s="6">
        <v>172.61608315067801</v>
      </c>
      <c r="P25" s="6">
        <v>196.0884353741497</v>
      </c>
      <c r="Q25" s="22">
        <v>197.29725141796101</v>
      </c>
      <c r="R25" s="50">
        <v>216.519140191102</v>
      </c>
      <c r="S25" s="50">
        <v>287.462545436683</v>
      </c>
      <c r="T25" s="13">
        <v>293.54617767435576</v>
      </c>
      <c r="U25" s="6">
        <v>290.31376491171818</v>
      </c>
      <c r="V25" s="6">
        <v>252.21746047172991</v>
      </c>
      <c r="W25" s="6">
        <v>197.045878770017</v>
      </c>
      <c r="X25" s="6">
        <v>127.97241956393199</v>
      </c>
      <c r="Y25" s="6">
        <v>107.07244255302</v>
      </c>
      <c r="Z25" s="6">
        <v>127.07244255302</v>
      </c>
      <c r="AA25" s="13">
        <v>121.394417377276</v>
      </c>
      <c r="AB25" s="13">
        <v>113.205366546554</v>
      </c>
      <c r="AC25" s="22">
        <v>185.28626988304407</v>
      </c>
      <c r="AD25" s="6">
        <v>191.73727272727274</v>
      </c>
      <c r="AE25" s="6">
        <v>185.28626988304407</v>
      </c>
      <c r="AF25" s="6">
        <v>161.28626988304401</v>
      </c>
      <c r="AG25" s="17">
        <v>150.18</v>
      </c>
      <c r="AH25" s="6">
        <v>186.579603875483</v>
      </c>
      <c r="AI25" s="6">
        <v>205.041875</v>
      </c>
      <c r="AJ25" s="138">
        <v>252.1781641131486</v>
      </c>
      <c r="AK25" s="6">
        <v>246.9977254974246</v>
      </c>
      <c r="AL25" s="6">
        <v>229.45153287258549</v>
      </c>
      <c r="AM25" s="158">
        <v>232.01034259857792</v>
      </c>
      <c r="AN25" s="160">
        <f t="shared" si="0"/>
        <v>1.1151852829038804</v>
      </c>
      <c r="AO25" s="164">
        <f t="shared" si="1"/>
        <v>91.121097338046354</v>
      </c>
    </row>
    <row r="26" spans="1:41" ht="15" customHeight="1" x14ac:dyDescent="0.25">
      <c r="A26" s="2" t="s">
        <v>25</v>
      </c>
      <c r="B26" s="6">
        <v>176.52</v>
      </c>
      <c r="C26" s="6">
        <v>179.748166666667</v>
      </c>
      <c r="D26" s="6">
        <v>237.11970513977715</v>
      </c>
      <c r="E26" s="6">
        <v>257.34678669496901</v>
      </c>
      <c r="F26" s="6">
        <v>263.89306527106498</v>
      </c>
      <c r="G26" s="26">
        <v>275.63916335085702</v>
      </c>
      <c r="H26" s="22">
        <v>257.94153163266202</v>
      </c>
      <c r="I26" s="6">
        <v>267.2166666666667</v>
      </c>
      <c r="J26" s="6">
        <v>228.23972541405428</v>
      </c>
      <c r="K26" s="92">
        <v>205.38729665590157</v>
      </c>
      <c r="L26" s="93">
        <v>183.31615384615381</v>
      </c>
      <c r="M26" s="13">
        <v>211.20252759375512</v>
      </c>
      <c r="N26" s="6">
        <v>223.13352411132635</v>
      </c>
      <c r="O26" s="6">
        <v>219.06857272105</v>
      </c>
      <c r="P26" s="6">
        <v>208.82938795026706</v>
      </c>
      <c r="Q26" s="22">
        <v>246.72043870890201</v>
      </c>
      <c r="R26" s="50">
        <v>335.52869429956701</v>
      </c>
      <c r="S26" s="50">
        <v>359.26937734032299</v>
      </c>
      <c r="T26" s="13">
        <v>345.89323711265399</v>
      </c>
      <c r="U26" s="6">
        <v>377.05475535846699</v>
      </c>
      <c r="V26" s="6">
        <v>347.72495952401886</v>
      </c>
      <c r="W26" s="6">
        <v>259.26937734032299</v>
      </c>
      <c r="X26" s="6">
        <v>211.99305323819701</v>
      </c>
      <c r="Y26" s="6">
        <v>115.721757989097</v>
      </c>
      <c r="Z26" s="6">
        <v>153.25963677697601</v>
      </c>
      <c r="AA26" s="13">
        <v>169.82093911970699</v>
      </c>
      <c r="AB26" s="13">
        <v>156.130911134793</v>
      </c>
      <c r="AC26" s="22">
        <v>216.59263132084465</v>
      </c>
      <c r="AD26" s="6">
        <v>217.04750000000001</v>
      </c>
      <c r="AE26" s="6">
        <v>186.59263132084499</v>
      </c>
      <c r="AF26" s="6">
        <v>168.21162725505499</v>
      </c>
      <c r="AG26" s="17">
        <v>212.99</v>
      </c>
      <c r="AH26" s="6">
        <v>207.658209262529</v>
      </c>
      <c r="AI26" s="6">
        <v>154.39666666666699</v>
      </c>
      <c r="AJ26" s="138">
        <v>206.64106976429301</v>
      </c>
      <c r="AK26" s="6">
        <v>224.24468728214799</v>
      </c>
      <c r="AL26" s="6">
        <v>173.40060562366168</v>
      </c>
      <c r="AM26" s="158">
        <v>189.29354304737836</v>
      </c>
      <c r="AN26" s="160">
        <f t="shared" si="0"/>
        <v>9.1654451647128443</v>
      </c>
      <c r="AO26" s="164">
        <f t="shared" si="1"/>
        <v>11.466550608311682</v>
      </c>
    </row>
    <row r="27" spans="1:41" ht="15" customHeight="1" x14ac:dyDescent="0.25">
      <c r="A27" s="3" t="s">
        <v>26</v>
      </c>
      <c r="B27" s="13">
        <v>1228.47</v>
      </c>
      <c r="C27" s="28">
        <v>1229.1613170000001</v>
      </c>
      <c r="D27" s="13">
        <v>1250</v>
      </c>
      <c r="E27" s="28">
        <v>1251.3750000000002</v>
      </c>
      <c r="F27" s="13">
        <v>1252.5165516131301</v>
      </c>
      <c r="G27" s="13">
        <v>1227.27</v>
      </c>
      <c r="H27" s="13">
        <v>1260</v>
      </c>
      <c r="I27" s="28">
        <v>1255.9000000000001</v>
      </c>
      <c r="J27" s="6">
        <v>1200</v>
      </c>
      <c r="K27" s="6">
        <v>1200</v>
      </c>
      <c r="L27" s="93">
        <v>1140</v>
      </c>
      <c r="M27" s="13">
        <v>1200</v>
      </c>
      <c r="N27" s="6">
        <v>1250</v>
      </c>
      <c r="O27" s="6">
        <v>1225.865570330375</v>
      </c>
      <c r="P27" s="6">
        <v>1300</v>
      </c>
      <c r="Q27" s="22">
        <v>1270</v>
      </c>
      <c r="R27" s="70">
        <v>1283.6648584049699</v>
      </c>
      <c r="S27" s="50">
        <v>1313.8888888888901</v>
      </c>
      <c r="T27" s="13">
        <v>1273.5569523356339</v>
      </c>
      <c r="U27" s="6">
        <v>1250</v>
      </c>
      <c r="V27" s="6">
        <v>1228.57142857143</v>
      </c>
      <c r="W27" s="6">
        <v>1138.8888888888889</v>
      </c>
      <c r="X27" s="6">
        <v>1235.4497354497355</v>
      </c>
      <c r="Y27" s="6">
        <v>1300</v>
      </c>
      <c r="Z27" s="6">
        <v>1200</v>
      </c>
      <c r="AA27" s="13">
        <v>1293.27</v>
      </c>
      <c r="AB27" s="13">
        <v>1300</v>
      </c>
      <c r="AC27" s="22">
        <v>1362.09</v>
      </c>
      <c r="AD27" s="6">
        <v>1400</v>
      </c>
      <c r="AE27" s="6">
        <v>1412.3209999999999</v>
      </c>
      <c r="AF27" s="6">
        <v>1360</v>
      </c>
      <c r="AG27" s="17">
        <v>1383.60275</v>
      </c>
      <c r="AH27" s="6">
        <v>1400.26</v>
      </c>
      <c r="AI27" s="6">
        <v>1395</v>
      </c>
      <c r="AJ27" s="140">
        <v>1409.7777777777701</v>
      </c>
      <c r="AK27" s="6">
        <v>1426.6666666666599</v>
      </c>
      <c r="AL27" s="6">
        <v>1400</v>
      </c>
      <c r="AM27" s="158">
        <v>1450.0606060606001</v>
      </c>
      <c r="AN27" s="160">
        <f t="shared" si="0"/>
        <v>3.5757575757571498</v>
      </c>
      <c r="AO27" s="164">
        <f t="shared" si="1"/>
        <v>12.123578685085104</v>
      </c>
    </row>
    <row r="28" spans="1:41" ht="15" customHeight="1" x14ac:dyDescent="0.25">
      <c r="A28" s="3" t="s">
        <v>27</v>
      </c>
      <c r="B28" s="13">
        <v>750.85</v>
      </c>
      <c r="C28" s="13">
        <v>755</v>
      </c>
      <c r="D28" s="13">
        <v>766.37</v>
      </c>
      <c r="E28" s="13">
        <v>764.78499999999997</v>
      </c>
      <c r="F28" s="13">
        <v>763.95830091819596</v>
      </c>
      <c r="G28" s="13">
        <v>770</v>
      </c>
      <c r="H28" s="13">
        <v>783.34</v>
      </c>
      <c r="I28" s="16">
        <v>780</v>
      </c>
      <c r="J28" s="6">
        <v>773.33333333333326</v>
      </c>
      <c r="K28" s="92">
        <v>785.45</v>
      </c>
      <c r="L28" s="93">
        <v>756.66666666666697</v>
      </c>
      <c r="M28" s="13">
        <v>864.10256410256409</v>
      </c>
      <c r="N28" s="6">
        <v>900</v>
      </c>
      <c r="O28" s="6">
        <v>900</v>
      </c>
      <c r="P28" s="6">
        <v>833.33333333333303</v>
      </c>
      <c r="Q28" s="22">
        <v>853.030303030303</v>
      </c>
      <c r="R28" s="145">
        <v>913.33333333333303</v>
      </c>
      <c r="S28" s="50">
        <v>916.11111111111097</v>
      </c>
      <c r="T28" s="13">
        <v>926.66666666666697</v>
      </c>
      <c r="U28" s="6">
        <v>962.5</v>
      </c>
      <c r="V28" s="6">
        <v>933.33333333333303</v>
      </c>
      <c r="W28" s="6">
        <v>861.11111111111097</v>
      </c>
      <c r="X28" s="6">
        <v>901.11111111111097</v>
      </c>
      <c r="Y28" s="6">
        <v>892.30769230769226</v>
      </c>
      <c r="Z28" s="6">
        <v>905</v>
      </c>
      <c r="AA28" s="15">
        <v>875.45454545454538</v>
      </c>
      <c r="AB28" s="13">
        <v>883.33333333333326</v>
      </c>
      <c r="AC28" s="24">
        <v>896.66666666666697</v>
      </c>
      <c r="AD28" s="7">
        <v>866.66666666666697</v>
      </c>
      <c r="AE28" s="7">
        <v>833.33333333332996</v>
      </c>
      <c r="AF28" s="7">
        <v>800</v>
      </c>
      <c r="AG28" s="17">
        <v>825.33</v>
      </c>
      <c r="AH28" s="7">
        <v>858.33333333333337</v>
      </c>
      <c r="AI28" s="6">
        <v>864.48333333333005</v>
      </c>
      <c r="AJ28" s="138">
        <v>850</v>
      </c>
      <c r="AK28" s="6">
        <v>820</v>
      </c>
      <c r="AL28" s="6">
        <v>811.1111111111112</v>
      </c>
      <c r="AM28" s="158">
        <v>869.44444444444002</v>
      </c>
      <c r="AN28" s="160">
        <f t="shared" si="0"/>
        <v>7.1917808219172512</v>
      </c>
      <c r="AO28" s="164">
        <f t="shared" si="1"/>
        <v>-0.68651205722906494</v>
      </c>
    </row>
    <row r="29" spans="1:41" ht="15" customHeight="1" x14ac:dyDescent="0.25">
      <c r="A29" s="3" t="s">
        <v>28</v>
      </c>
      <c r="B29" s="13">
        <v>179.37666666666649</v>
      </c>
      <c r="C29" s="13">
        <v>172.695333333333</v>
      </c>
      <c r="D29" s="13">
        <v>179.69</v>
      </c>
      <c r="E29" s="13">
        <v>172.1</v>
      </c>
      <c r="F29" s="13">
        <v>178.23624749110101</v>
      </c>
      <c r="G29" s="13">
        <v>176.42</v>
      </c>
      <c r="H29" s="13">
        <v>177.38</v>
      </c>
      <c r="I29" s="16">
        <v>175.31</v>
      </c>
      <c r="J29" s="6">
        <v>177.39028106176701</v>
      </c>
      <c r="K29" s="92">
        <v>138.84777225719787</v>
      </c>
      <c r="L29" s="93">
        <v>140.14600000000002</v>
      </c>
      <c r="M29" s="13">
        <v>201.85252503993999</v>
      </c>
      <c r="N29" s="6">
        <v>250.38838230327599</v>
      </c>
      <c r="O29" s="6">
        <v>242.01346493013199</v>
      </c>
      <c r="P29" s="6">
        <v>288.94112842748478</v>
      </c>
      <c r="Q29" s="22">
        <v>271.28942486085344</v>
      </c>
      <c r="R29" s="50">
        <v>310.88504088504101</v>
      </c>
      <c r="S29" s="50">
        <v>325.324546513619</v>
      </c>
      <c r="T29" s="13">
        <v>322.857142857143</v>
      </c>
      <c r="U29" s="6">
        <v>328.04444814299302</v>
      </c>
      <c r="V29" s="6">
        <v>340.23575316414201</v>
      </c>
      <c r="W29" s="6">
        <v>329.324546513619</v>
      </c>
      <c r="X29" s="6">
        <v>289.324546513619</v>
      </c>
      <c r="Y29" s="6">
        <v>236.01527149321271</v>
      </c>
      <c r="Z29" s="6">
        <v>236.01527149321271</v>
      </c>
      <c r="AA29" s="13">
        <v>198.61346496640601</v>
      </c>
      <c r="AB29" s="13">
        <v>183.17348008385699</v>
      </c>
      <c r="AC29" s="22">
        <v>196.60269877181645</v>
      </c>
      <c r="AD29" s="6">
        <v>205.52500000000001</v>
      </c>
      <c r="AE29" s="6">
        <v>196.60269877181645</v>
      </c>
      <c r="AF29" s="6">
        <v>186.60269877181599</v>
      </c>
      <c r="AG29" s="17">
        <v>207.94</v>
      </c>
      <c r="AH29" s="6">
        <v>227.04978753185031</v>
      </c>
      <c r="AI29" s="6">
        <v>204.021428571429</v>
      </c>
      <c r="AJ29" s="138">
        <v>241.715985174558</v>
      </c>
      <c r="AK29" s="6">
        <v>244.70609973479415</v>
      </c>
      <c r="AL29" s="6">
        <v>202.71290523615701</v>
      </c>
      <c r="AM29" s="158">
        <v>225.80725907384232</v>
      </c>
      <c r="AN29" s="160">
        <f t="shared" si="0"/>
        <v>11.392641139833097</v>
      </c>
      <c r="AO29" s="164">
        <f t="shared" si="1"/>
        <v>13.691817980234086</v>
      </c>
    </row>
    <row r="30" spans="1:41" ht="15" customHeight="1" x14ac:dyDescent="0.25">
      <c r="A30" s="3" t="s">
        <v>29</v>
      </c>
      <c r="B30" s="13">
        <v>95.715000000000003</v>
      </c>
      <c r="C30" s="13">
        <v>95.957142857142003</v>
      </c>
      <c r="D30" s="13">
        <v>96.11</v>
      </c>
      <c r="E30" s="13">
        <v>97.492592592592999</v>
      </c>
      <c r="F30" s="13">
        <v>97.693635284291005</v>
      </c>
      <c r="G30" s="13">
        <v>95.025000000000006</v>
      </c>
      <c r="H30" s="13">
        <v>98.775000000000006</v>
      </c>
      <c r="I30" s="13">
        <v>98.2</v>
      </c>
      <c r="J30" s="6">
        <v>93.383118998954998</v>
      </c>
      <c r="K30" s="92">
        <v>85</v>
      </c>
      <c r="L30" s="93">
        <v>68.503076923076932</v>
      </c>
      <c r="M30" s="13">
        <v>91.325071825385436</v>
      </c>
      <c r="N30" s="6">
        <v>89.650213499201968</v>
      </c>
      <c r="O30" s="6">
        <v>85.718332809337994</v>
      </c>
      <c r="P30" s="6">
        <v>91.970604043312207</v>
      </c>
      <c r="Q30" s="22">
        <v>102.424619574465</v>
      </c>
      <c r="R30" s="50">
        <v>147.75830230375684</v>
      </c>
      <c r="S30" s="50">
        <v>163.43878328003001</v>
      </c>
      <c r="T30" s="13">
        <v>160.27854981705599</v>
      </c>
      <c r="U30" s="6">
        <v>160.320109817439</v>
      </c>
      <c r="V30" s="6">
        <v>165.94450739947899</v>
      </c>
      <c r="W30" s="6">
        <v>110.25696509821201</v>
      </c>
      <c r="X30" s="6">
        <v>120.489569817782</v>
      </c>
      <c r="Y30" s="6">
        <v>110.600253294721</v>
      </c>
      <c r="Z30" s="6">
        <v>117.600253294721</v>
      </c>
      <c r="AA30" s="13">
        <v>111.804405867206</v>
      </c>
      <c r="AB30" s="13">
        <v>124.28123600537393</v>
      </c>
      <c r="AC30" s="22">
        <v>126.10933121933023</v>
      </c>
      <c r="AD30" s="6">
        <v>111.592727272727</v>
      </c>
      <c r="AE30" s="6">
        <v>126.10933121933023</v>
      </c>
      <c r="AF30" s="6">
        <v>129.62935525035417</v>
      </c>
      <c r="AG30" s="17">
        <v>91.1</v>
      </c>
      <c r="AH30" s="6">
        <v>85.05803053701807</v>
      </c>
      <c r="AI30" s="6">
        <v>100.51600000000001</v>
      </c>
      <c r="AJ30" s="138">
        <v>124.9259036390827</v>
      </c>
      <c r="AK30" s="6">
        <v>164.26718207832701</v>
      </c>
      <c r="AL30" s="6">
        <v>156.85320016600801</v>
      </c>
      <c r="AM30" s="158">
        <v>165.46884275127101</v>
      </c>
      <c r="AN30" s="160">
        <f t="shared" si="0"/>
        <v>5.4928063795603181</v>
      </c>
      <c r="AO30" s="164">
        <f t="shared" si="1"/>
        <v>47.99849922533835</v>
      </c>
    </row>
    <row r="31" spans="1:41" ht="15" customHeight="1" x14ac:dyDescent="0.25">
      <c r="A31" s="3" t="s">
        <v>30</v>
      </c>
      <c r="B31" s="13">
        <v>834.06166666666604</v>
      </c>
      <c r="C31" s="13">
        <v>839.60333333333301</v>
      </c>
      <c r="D31" s="13">
        <v>847.28500000000008</v>
      </c>
      <c r="E31" s="13">
        <v>858.48</v>
      </c>
      <c r="F31" s="13">
        <v>872.97374693606798</v>
      </c>
      <c r="G31" s="13">
        <v>876.22500000000002</v>
      </c>
      <c r="H31" s="13">
        <v>876.84500000000003</v>
      </c>
      <c r="I31" s="13">
        <v>861.46500000000003</v>
      </c>
      <c r="J31" s="6">
        <v>860.25722425722404</v>
      </c>
      <c r="K31" s="92">
        <v>865.33</v>
      </c>
      <c r="L31" s="93">
        <v>714.89249999999993</v>
      </c>
      <c r="M31" s="13">
        <v>704.16666666666674</v>
      </c>
      <c r="N31" s="6">
        <v>719.86461251167145</v>
      </c>
      <c r="O31" s="6">
        <v>727.07142857142901</v>
      </c>
      <c r="P31" s="6">
        <v>608.26118326118001</v>
      </c>
      <c r="Q31" s="22">
        <v>707.75604206976755</v>
      </c>
      <c r="R31" s="50">
        <v>883.33333333333303</v>
      </c>
      <c r="S31" s="50">
        <v>867.77777777777806</v>
      </c>
      <c r="T31" s="13">
        <v>903.91304347826099</v>
      </c>
      <c r="U31" s="6">
        <v>941.93017127799726</v>
      </c>
      <c r="V31" s="6">
        <v>981.58730158730157</v>
      </c>
      <c r="W31" s="6">
        <v>867.77777777777806</v>
      </c>
      <c r="X31" s="6">
        <v>823.48484848484804</v>
      </c>
      <c r="Y31" s="6">
        <v>708.90133831310311</v>
      </c>
      <c r="Z31" s="6">
        <v>708.90133831310311</v>
      </c>
      <c r="AA31" s="13">
        <v>687.651274651275</v>
      </c>
      <c r="AB31" s="13">
        <v>675.67460317460302</v>
      </c>
      <c r="AC31" s="22">
        <v>682.39789196310903</v>
      </c>
      <c r="AD31" s="6">
        <v>681.56200000000001</v>
      </c>
      <c r="AE31" s="6">
        <v>621.56010230179027</v>
      </c>
      <c r="AF31" s="6">
        <v>568.61679454390446</v>
      </c>
      <c r="AG31" s="17">
        <v>602.29</v>
      </c>
      <c r="AH31" s="6">
        <v>621.11111111111097</v>
      </c>
      <c r="AI31" s="6">
        <v>664.85666666666702</v>
      </c>
      <c r="AJ31" s="138">
        <v>686.82864450127897</v>
      </c>
      <c r="AK31" s="6">
        <v>708.12324929971999</v>
      </c>
      <c r="AL31" s="6">
        <v>711.11111111111097</v>
      </c>
      <c r="AM31" s="158">
        <v>725.29341579714298</v>
      </c>
      <c r="AN31" s="160">
        <f t="shared" si="0"/>
        <v>1.9943865964732521</v>
      </c>
      <c r="AO31" s="164">
        <f t="shared" si="1"/>
        <v>5.4740160504984514</v>
      </c>
    </row>
    <row r="32" spans="1:41" ht="15" customHeight="1" x14ac:dyDescent="0.25">
      <c r="A32" s="3" t="s">
        <v>31</v>
      </c>
      <c r="B32" s="13">
        <v>749.45</v>
      </c>
      <c r="C32" s="13">
        <v>739.08249999999998</v>
      </c>
      <c r="D32" s="13">
        <v>744.44</v>
      </c>
      <c r="E32" s="13">
        <v>748.89</v>
      </c>
      <c r="F32" s="13">
        <v>742.97078661303851</v>
      </c>
      <c r="G32" s="13">
        <v>744.44500000000005</v>
      </c>
      <c r="H32" s="13">
        <v>750.48</v>
      </c>
      <c r="I32" s="16">
        <v>765.86</v>
      </c>
      <c r="J32" s="6">
        <v>757.70474700052205</v>
      </c>
      <c r="K32" s="92">
        <v>793.7908496732025</v>
      </c>
      <c r="L32" s="93">
        <v>744.44499999999994</v>
      </c>
      <c r="M32" s="13">
        <v>837.77777777777771</v>
      </c>
      <c r="N32" s="6">
        <v>862.22222222222194</v>
      </c>
      <c r="O32" s="6">
        <v>833.33333333333337</v>
      </c>
      <c r="P32" s="6">
        <v>706.86540198735315</v>
      </c>
      <c r="Q32" s="22">
        <v>673.21700369645578</v>
      </c>
      <c r="R32" s="50">
        <v>700</v>
      </c>
      <c r="S32" s="50">
        <v>706.59439927732603</v>
      </c>
      <c r="T32" s="13">
        <v>719.39393939393904</v>
      </c>
      <c r="U32" s="6">
        <v>728.57142857142901</v>
      </c>
      <c r="V32" s="6">
        <v>793.892665474061</v>
      </c>
      <c r="W32" s="6">
        <v>719.3732193732194</v>
      </c>
      <c r="X32" s="6">
        <v>681.22785074004605</v>
      </c>
      <c r="Y32" s="6">
        <v>738.85918003565098</v>
      </c>
      <c r="Z32" s="6">
        <v>758.85918003565098</v>
      </c>
      <c r="AA32" s="13">
        <v>803.04576376004945</v>
      </c>
      <c r="AB32" s="13">
        <v>815.35714285714005</v>
      </c>
      <c r="AC32" s="22">
        <v>869.64769647696482</v>
      </c>
      <c r="AD32" s="6">
        <v>855.20333333333303</v>
      </c>
      <c r="AE32" s="6">
        <v>869.64769647696482</v>
      </c>
      <c r="AF32" s="6">
        <v>860.64769647696505</v>
      </c>
      <c r="AG32" s="17">
        <v>850</v>
      </c>
      <c r="AH32" s="6">
        <v>844.444444444444</v>
      </c>
      <c r="AI32" s="6">
        <v>812.5</v>
      </c>
      <c r="AJ32" s="138">
        <v>854.76190476190504</v>
      </c>
      <c r="AK32" s="6">
        <v>828.35481997677095</v>
      </c>
      <c r="AL32" s="6">
        <v>828.57142857142867</v>
      </c>
      <c r="AM32" s="158">
        <v>862.41228070175396</v>
      </c>
      <c r="AN32" s="160">
        <f t="shared" si="0"/>
        <v>4.0842407743496034</v>
      </c>
      <c r="AO32" s="164">
        <f t="shared" si="1"/>
        <v>7.3926692127403157</v>
      </c>
    </row>
    <row r="33" spans="1:41" ht="15" customHeight="1" x14ac:dyDescent="0.25">
      <c r="A33" s="3" t="s">
        <v>32</v>
      </c>
      <c r="B33" s="13">
        <v>901</v>
      </c>
      <c r="C33" s="13">
        <v>769.57999999999993</v>
      </c>
      <c r="D33" s="13">
        <v>854.54500000000007</v>
      </c>
      <c r="E33" s="13">
        <v>892.04500000000007</v>
      </c>
      <c r="F33" s="13">
        <v>1044.2976926747376</v>
      </c>
      <c r="G33" s="13">
        <v>907.69</v>
      </c>
      <c r="H33" s="13">
        <v>866.66499999999996</v>
      </c>
      <c r="I33" s="36">
        <v>799.84</v>
      </c>
      <c r="J33" s="70">
        <v>791.04</v>
      </c>
      <c r="K33" s="70">
        <v>791.04</v>
      </c>
      <c r="L33" s="70">
        <v>791.04</v>
      </c>
      <c r="M33" s="13">
        <v>826.69776497833152</v>
      </c>
      <c r="N33" s="6">
        <v>875</v>
      </c>
      <c r="O33" s="6">
        <v>905</v>
      </c>
      <c r="P33" s="6">
        <v>818.18181818181813</v>
      </c>
      <c r="Q33" s="22">
        <v>850</v>
      </c>
      <c r="R33" s="50">
        <v>900</v>
      </c>
      <c r="S33" s="50">
        <v>925</v>
      </c>
      <c r="T33" s="13">
        <v>930</v>
      </c>
      <c r="U33" s="6">
        <v>1000</v>
      </c>
      <c r="V33" s="6">
        <v>900</v>
      </c>
      <c r="W33" s="6">
        <v>900.34799999999996</v>
      </c>
      <c r="X33" s="6">
        <v>1000</v>
      </c>
      <c r="Y33" s="6">
        <v>800</v>
      </c>
      <c r="Z33" s="6">
        <v>800</v>
      </c>
      <c r="AA33" s="13">
        <v>801.9</v>
      </c>
      <c r="AB33" s="13">
        <v>820</v>
      </c>
      <c r="AC33" s="22">
        <v>850</v>
      </c>
      <c r="AD33" s="6">
        <v>830</v>
      </c>
      <c r="AE33" s="6">
        <v>850</v>
      </c>
      <c r="AF33" s="6">
        <v>836.09</v>
      </c>
      <c r="AG33" s="17">
        <v>812.5</v>
      </c>
      <c r="AH33" s="6">
        <v>800</v>
      </c>
      <c r="AI33" s="6">
        <v>800.89</v>
      </c>
      <c r="AJ33" s="138">
        <v>800</v>
      </c>
      <c r="AK33" s="138">
        <v>800</v>
      </c>
      <c r="AL33" s="6">
        <v>813.02</v>
      </c>
      <c r="AM33" s="158">
        <v>877.77777777777806</v>
      </c>
      <c r="AN33" s="160">
        <f t="shared" si="0"/>
        <v>7.9650903763472085</v>
      </c>
      <c r="AO33" s="164">
        <f t="shared" si="1"/>
        <v>9.4622493799448915</v>
      </c>
    </row>
    <row r="34" spans="1:41" ht="15" customHeight="1" x14ac:dyDescent="0.25">
      <c r="A34" s="3" t="s">
        <v>33</v>
      </c>
      <c r="B34" s="13">
        <v>1474.5250000000001</v>
      </c>
      <c r="C34" s="13">
        <v>1868.9024999999999</v>
      </c>
      <c r="D34" s="13">
        <v>1916.67</v>
      </c>
      <c r="E34" s="13">
        <v>1458.335</v>
      </c>
      <c r="F34" s="13">
        <v>1963.8819386899097</v>
      </c>
      <c r="G34" s="13">
        <v>1769.23</v>
      </c>
      <c r="H34" s="13">
        <v>1727.27</v>
      </c>
      <c r="I34" s="13">
        <v>1700</v>
      </c>
      <c r="J34" s="8">
        <v>1681.3</v>
      </c>
      <c r="K34" s="142">
        <v>1700</v>
      </c>
      <c r="L34" s="146">
        <v>1600</v>
      </c>
      <c r="M34" s="13">
        <v>1845.23809523809</v>
      </c>
      <c r="N34" s="6">
        <v>1875</v>
      </c>
      <c r="O34" s="6">
        <v>1850</v>
      </c>
      <c r="P34" s="6">
        <v>1690.9090909090901</v>
      </c>
      <c r="Q34" s="22">
        <v>1675</v>
      </c>
      <c r="R34" s="50">
        <v>1666.6666666666667</v>
      </c>
      <c r="S34" s="50">
        <v>1670.8333333333301</v>
      </c>
      <c r="T34" s="13">
        <v>1682.38095238095</v>
      </c>
      <c r="U34" s="6">
        <v>1697.1428571428501</v>
      </c>
      <c r="V34" s="6">
        <v>1672.2857142857099</v>
      </c>
      <c r="W34" s="6">
        <v>1570.8333333333301</v>
      </c>
      <c r="X34" s="6">
        <v>1580.55555555556</v>
      </c>
      <c r="Y34" s="6">
        <v>1401.19047619048</v>
      </c>
      <c r="Z34" s="6">
        <v>1434.5238095238094</v>
      </c>
      <c r="AA34" s="13">
        <v>1466.6666666666599</v>
      </c>
      <c r="AB34" s="13">
        <v>1456.1538461538501</v>
      </c>
      <c r="AC34" s="22">
        <v>1477.7777777777801</v>
      </c>
      <c r="AD34" s="6">
        <v>1455.55666666667</v>
      </c>
      <c r="AE34" s="6">
        <v>1387.7777777777801</v>
      </c>
      <c r="AF34" s="6">
        <v>1377.7777777777801</v>
      </c>
      <c r="AG34" s="17">
        <v>1387.14</v>
      </c>
      <c r="AH34" s="6">
        <v>1357.1428571428501</v>
      </c>
      <c r="AI34" s="6">
        <v>1318.4466666666599</v>
      </c>
      <c r="AJ34" s="138">
        <v>1350</v>
      </c>
      <c r="AK34" s="6">
        <v>1328.57142857142</v>
      </c>
      <c r="AL34" s="7">
        <v>1355.0019</v>
      </c>
      <c r="AM34" s="158">
        <v>1297.2183908045999</v>
      </c>
      <c r="AN34" s="160">
        <f t="shared" si="0"/>
        <v>-4.2644596435916453</v>
      </c>
      <c r="AO34" s="164">
        <f t="shared" si="1"/>
        <v>-11.553291536049597</v>
      </c>
    </row>
    <row r="35" spans="1:41" ht="15" customHeight="1" x14ac:dyDescent="0.25">
      <c r="A35" s="3" t="s">
        <v>34</v>
      </c>
      <c r="B35" s="6">
        <v>1612.15</v>
      </c>
      <c r="C35" s="6">
        <v>1617.8</v>
      </c>
      <c r="D35" s="6">
        <v>1714.29</v>
      </c>
      <c r="E35" s="6">
        <v>1507.145</v>
      </c>
      <c r="F35" s="6">
        <v>1545.402879</v>
      </c>
      <c r="G35" s="6">
        <v>1469.23</v>
      </c>
      <c r="H35" s="6">
        <v>1466.67</v>
      </c>
      <c r="I35" s="6">
        <v>1450</v>
      </c>
      <c r="J35" s="8">
        <v>1434.05</v>
      </c>
      <c r="K35" s="92">
        <v>1350</v>
      </c>
      <c r="L35" s="93">
        <v>1381.67</v>
      </c>
      <c r="M35" s="13">
        <v>1516.2270927755396</v>
      </c>
      <c r="N35" s="70">
        <v>1488.57835</v>
      </c>
      <c r="O35" s="6">
        <v>1492.1742276337388</v>
      </c>
      <c r="P35" s="6">
        <v>1492.1742276337388</v>
      </c>
      <c r="Q35" s="70">
        <v>1490.9756017558259</v>
      </c>
      <c r="R35" s="70">
        <v>1467.0892362380141</v>
      </c>
      <c r="S35" s="50">
        <v>1500</v>
      </c>
      <c r="T35" s="13">
        <v>1488.4634760365357</v>
      </c>
      <c r="U35" s="6">
        <v>1488.4935884711217</v>
      </c>
      <c r="V35" s="143">
        <v>1488.4935884711217</v>
      </c>
      <c r="W35" s="6">
        <v>1400.951</v>
      </c>
      <c r="X35" s="6">
        <v>1411.1111111111099</v>
      </c>
      <c r="Y35" s="6">
        <v>1421</v>
      </c>
      <c r="Z35" s="143">
        <v>1469.125367279267</v>
      </c>
      <c r="AA35" s="13">
        <v>1409.32</v>
      </c>
      <c r="AB35" s="13">
        <v>1402.3</v>
      </c>
      <c r="AC35" s="22">
        <v>1411.3</v>
      </c>
      <c r="AD35" s="6">
        <v>1441.03</v>
      </c>
      <c r="AE35" s="6">
        <v>1458.02</v>
      </c>
      <c r="AF35" s="6">
        <v>1426.48</v>
      </c>
      <c r="AG35" s="17">
        <v>1434.2075</v>
      </c>
      <c r="AH35" s="6">
        <v>1402.31</v>
      </c>
      <c r="AI35" s="6">
        <v>1359.48</v>
      </c>
      <c r="AJ35" s="138">
        <v>1400</v>
      </c>
      <c r="AK35" s="138">
        <v>1400</v>
      </c>
      <c r="AL35" s="139">
        <v>1411.35</v>
      </c>
      <c r="AM35" s="167">
        <v>1400</v>
      </c>
      <c r="AN35" s="160">
        <f t="shared" si="0"/>
        <v>-0.80419456548693879</v>
      </c>
      <c r="AO35" s="164">
        <f t="shared" si="1"/>
        <v>-0.66131183833337615</v>
      </c>
    </row>
    <row r="36" spans="1:41" ht="15" customHeight="1" x14ac:dyDescent="0.25">
      <c r="A36" s="3" t="s">
        <v>35</v>
      </c>
      <c r="B36" s="13">
        <v>823.69</v>
      </c>
      <c r="C36" s="13">
        <v>963.89</v>
      </c>
      <c r="D36" s="13">
        <v>742.93000000000006</v>
      </c>
      <c r="E36" s="13">
        <v>767.7405555555556</v>
      </c>
      <c r="F36" s="13">
        <v>883.906234104144</v>
      </c>
      <c r="G36" s="13">
        <v>820.15499999999997</v>
      </c>
      <c r="H36" s="13">
        <v>818.75</v>
      </c>
      <c r="I36" s="13">
        <v>794.72</v>
      </c>
      <c r="J36" s="8">
        <v>726.63</v>
      </c>
      <c r="K36" s="92">
        <v>721.81371668462998</v>
      </c>
      <c r="L36" s="93">
        <v>740.14874999999995</v>
      </c>
      <c r="M36" s="13">
        <v>767.05547176135417</v>
      </c>
      <c r="N36" s="29">
        <v>813.85281385281405</v>
      </c>
      <c r="O36" s="6">
        <v>787.11104684788893</v>
      </c>
      <c r="P36" s="6">
        <v>820.48709315376004</v>
      </c>
      <c r="Q36" s="112">
        <v>867.03296703296701</v>
      </c>
      <c r="R36" s="145">
        <v>852.00937222402899</v>
      </c>
      <c r="S36" s="50">
        <v>848.71373672218488</v>
      </c>
      <c r="T36" s="13">
        <v>905.26315789473699</v>
      </c>
      <c r="U36" s="6">
        <v>936.11111111111109</v>
      </c>
      <c r="V36" s="29">
        <v>941.09311740890701</v>
      </c>
      <c r="W36" s="6">
        <v>848.71373672218488</v>
      </c>
      <c r="X36" s="6">
        <v>805.81309464090577</v>
      </c>
      <c r="Y36" s="7">
        <v>878.84615384614995</v>
      </c>
      <c r="Z36" s="29">
        <v>907.82051282051304</v>
      </c>
      <c r="AA36" s="15">
        <v>930.25641025641005</v>
      </c>
      <c r="AB36" s="15">
        <v>943.87755102041001</v>
      </c>
      <c r="AC36" s="24">
        <v>1023.6713286713286</v>
      </c>
      <c r="AD36" s="7">
        <v>1003.67125</v>
      </c>
      <c r="AE36" s="7">
        <v>973.67132867133</v>
      </c>
      <c r="AF36" s="7">
        <v>927.05294705295</v>
      </c>
      <c r="AG36" s="17">
        <v>960.23</v>
      </c>
      <c r="AH36" s="7">
        <v>980.98290598290589</v>
      </c>
      <c r="AI36" s="7">
        <v>1004.4875</v>
      </c>
      <c r="AJ36" s="141">
        <v>992.30769230769238</v>
      </c>
      <c r="AK36" s="7">
        <v>961.59502262443402</v>
      </c>
      <c r="AL36" s="6">
        <v>963.78205128205002</v>
      </c>
      <c r="AM36" s="158">
        <v>1014.32234432234</v>
      </c>
      <c r="AN36" s="160">
        <f t="shared" si="0"/>
        <v>5.2439545821651095</v>
      </c>
      <c r="AO36" s="164">
        <f t="shared" si="1"/>
        <v>9.0368561978259869</v>
      </c>
    </row>
    <row r="37" spans="1:41" ht="15" customHeight="1" x14ac:dyDescent="0.25">
      <c r="A37" s="3" t="s">
        <v>36</v>
      </c>
      <c r="B37" s="6">
        <v>502.31</v>
      </c>
      <c r="C37" s="6">
        <v>497.18</v>
      </c>
      <c r="D37" s="6">
        <v>504</v>
      </c>
      <c r="E37" s="6">
        <v>487.77</v>
      </c>
      <c r="F37" s="6">
        <v>513.14</v>
      </c>
      <c r="G37" s="6">
        <v>528.33000000000004</v>
      </c>
      <c r="H37" s="6">
        <v>557.78</v>
      </c>
      <c r="I37" s="6">
        <v>576.97</v>
      </c>
      <c r="J37" s="8">
        <v>557.54</v>
      </c>
      <c r="K37" s="70">
        <v>529.12</v>
      </c>
      <c r="L37" s="93">
        <v>565.71500000000003</v>
      </c>
      <c r="M37" s="13">
        <v>555</v>
      </c>
      <c r="N37" s="6">
        <v>581.81818181818187</v>
      </c>
      <c r="O37" s="6">
        <v>574.73684210526301</v>
      </c>
      <c r="P37" s="6">
        <v>551.1111111111112</v>
      </c>
      <c r="Q37" s="22">
        <v>585.09803921568619</v>
      </c>
      <c r="R37" s="50">
        <v>603.55555555555554</v>
      </c>
      <c r="S37" s="50">
        <v>604.10256410256409</v>
      </c>
      <c r="T37" s="13">
        <v>589.52380952380952</v>
      </c>
      <c r="U37" s="6">
        <v>593.72549019607834</v>
      </c>
      <c r="V37" s="6">
        <v>576.04395604395597</v>
      </c>
      <c r="W37" s="6">
        <v>604.10256410256409</v>
      </c>
      <c r="X37" s="6">
        <v>589.99999999999989</v>
      </c>
      <c r="Y37" s="6">
        <v>565.33333333333326</v>
      </c>
      <c r="Z37" s="6">
        <v>565.33333333333326</v>
      </c>
      <c r="AA37" s="13">
        <v>568.57142857142856</v>
      </c>
      <c r="AB37" s="13">
        <v>554</v>
      </c>
      <c r="AC37" s="22">
        <v>568.4848484848485</v>
      </c>
      <c r="AD37" s="6">
        <v>548.18181818181813</v>
      </c>
      <c r="AE37" s="6">
        <v>570.90909090909088</v>
      </c>
      <c r="AF37" s="6">
        <v>569.33333333332996</v>
      </c>
      <c r="AG37" s="17">
        <v>565.33000000000004</v>
      </c>
      <c r="AH37" s="6">
        <v>565.33333333333337</v>
      </c>
      <c r="AI37" s="6">
        <v>558.88749999999993</v>
      </c>
      <c r="AJ37" s="138">
        <v>552.98245614035079</v>
      </c>
      <c r="AK37" s="6">
        <v>567.11111111111109</v>
      </c>
      <c r="AL37" s="6">
        <v>567.8431372549021</v>
      </c>
      <c r="AM37" s="158">
        <v>566.66666666666663</v>
      </c>
      <c r="AN37" s="160">
        <f t="shared" si="0"/>
        <v>-0.20718232044202067</v>
      </c>
      <c r="AO37" s="164">
        <f t="shared" si="1"/>
        <v>-0.33500837520938404</v>
      </c>
    </row>
    <row r="38" spans="1:41" ht="15" customHeight="1" x14ac:dyDescent="0.25">
      <c r="A38" s="3" t="s">
        <v>37</v>
      </c>
      <c r="B38" s="6">
        <v>138.58000000000001</v>
      </c>
      <c r="C38" s="6">
        <v>148.36000000000001</v>
      </c>
      <c r="D38" s="6">
        <v>140.22</v>
      </c>
      <c r="E38" s="6">
        <v>146</v>
      </c>
      <c r="F38" s="6">
        <v>128.32</v>
      </c>
      <c r="G38" s="6">
        <v>151.88999999999999</v>
      </c>
      <c r="H38" s="6">
        <v>148.35</v>
      </c>
      <c r="I38" s="6">
        <v>156.66</v>
      </c>
      <c r="J38" s="8">
        <v>127.07</v>
      </c>
      <c r="K38" s="8">
        <v>152.11000000000001</v>
      </c>
      <c r="L38" s="93">
        <v>140.27066666666701</v>
      </c>
      <c r="M38" s="13">
        <v>183.09308128712101</v>
      </c>
      <c r="N38" s="6">
        <v>184.90454355284001</v>
      </c>
      <c r="O38" s="6">
        <v>181.42657580470001</v>
      </c>
      <c r="P38" s="6">
        <v>112.859998901521</v>
      </c>
      <c r="Q38" s="22">
        <v>112.48746946280809</v>
      </c>
      <c r="R38" s="50">
        <v>116.8313191943444</v>
      </c>
      <c r="S38" s="50">
        <v>120.81932892815247</v>
      </c>
      <c r="T38" s="13">
        <v>130.13893557423</v>
      </c>
      <c r="U38" s="6">
        <v>135.678040332942</v>
      </c>
      <c r="V38" s="6">
        <v>138.41870079195499</v>
      </c>
      <c r="W38" s="6">
        <v>120.81932892815247</v>
      </c>
      <c r="X38" s="6">
        <v>117.9574239268357</v>
      </c>
      <c r="Y38" s="6">
        <v>108.121244942421</v>
      </c>
      <c r="Z38" s="6">
        <v>97.9667351384998</v>
      </c>
      <c r="AA38" s="13">
        <v>98.424221113919799</v>
      </c>
      <c r="AB38" s="13">
        <v>80.080739401393288</v>
      </c>
      <c r="AC38" s="22">
        <v>87.414194240831293</v>
      </c>
      <c r="AD38" s="6">
        <v>111.76230769230769</v>
      </c>
      <c r="AE38" s="6">
        <v>87.414194240831321</v>
      </c>
      <c r="AF38" s="6">
        <v>88.414194240831307</v>
      </c>
      <c r="AG38" s="17">
        <v>78.19</v>
      </c>
      <c r="AH38" s="6">
        <v>83.657062825129998</v>
      </c>
      <c r="AI38" s="6">
        <v>84.887142857142862</v>
      </c>
      <c r="AJ38" s="138">
        <v>92.225712284408431</v>
      </c>
      <c r="AK38" s="6">
        <v>96.608805625660594</v>
      </c>
      <c r="AL38" s="6">
        <v>87.659383753501402</v>
      </c>
      <c r="AM38" s="158">
        <v>91.501053186466535</v>
      </c>
      <c r="AN38" s="160">
        <f t="shared" si="0"/>
        <v>4.382496509179127</v>
      </c>
      <c r="AO38" s="164">
        <f t="shared" si="1"/>
        <v>-7.0340083458116833</v>
      </c>
    </row>
    <row r="39" spans="1:41" ht="15" customHeight="1" x14ac:dyDescent="0.25">
      <c r="A39" s="3" t="s">
        <v>38</v>
      </c>
      <c r="B39" s="6">
        <v>130.69999999999999</v>
      </c>
      <c r="C39" s="6">
        <v>145.88999999999999</v>
      </c>
      <c r="D39" s="6">
        <v>146.08000000000001</v>
      </c>
      <c r="E39" s="6">
        <v>152.09</v>
      </c>
      <c r="F39" s="6">
        <v>145.38</v>
      </c>
      <c r="G39" s="6">
        <v>164.88</v>
      </c>
      <c r="H39" s="6">
        <v>171.15</v>
      </c>
      <c r="I39" s="6">
        <v>161.44999999999999</v>
      </c>
      <c r="J39" s="8">
        <v>131.72</v>
      </c>
      <c r="K39" s="8">
        <v>165.12</v>
      </c>
      <c r="L39" s="93">
        <v>145.36000000000001</v>
      </c>
      <c r="M39" s="13">
        <v>185.110710951047</v>
      </c>
      <c r="N39" s="6">
        <v>189.836601307189</v>
      </c>
      <c r="O39" s="6">
        <v>188.87177093059401</v>
      </c>
      <c r="P39" s="6">
        <v>172.82677583853999</v>
      </c>
      <c r="Q39" s="22">
        <v>172.56710889484</v>
      </c>
      <c r="R39" s="50">
        <v>186.33630044610399</v>
      </c>
      <c r="S39" s="50">
        <v>185.89115133232801</v>
      </c>
      <c r="T39" s="13">
        <v>182.77902108741401</v>
      </c>
      <c r="U39" s="6">
        <v>183.63383753501401</v>
      </c>
      <c r="V39" s="6">
        <v>185.07896025543101</v>
      </c>
      <c r="W39" s="6">
        <v>155.89115133232801</v>
      </c>
      <c r="X39" s="6">
        <v>128.96913021618906</v>
      </c>
      <c r="Y39" s="6">
        <v>119.003319846457</v>
      </c>
      <c r="Z39" s="6">
        <v>109.003319846457</v>
      </c>
      <c r="AA39" s="13">
        <v>89.344404428438068</v>
      </c>
      <c r="AB39" s="13">
        <v>96.956495282599235</v>
      </c>
      <c r="AC39" s="22">
        <v>93.685676511820304</v>
      </c>
      <c r="AD39" s="6">
        <v>110.57</v>
      </c>
      <c r="AE39" s="6">
        <v>93.685676511820304</v>
      </c>
      <c r="AF39" s="6">
        <v>96.685676511820304</v>
      </c>
      <c r="AG39" s="17">
        <v>87.22</v>
      </c>
      <c r="AH39" s="6">
        <v>88.61135052311522</v>
      </c>
      <c r="AI39" s="6">
        <v>83.436363636363637</v>
      </c>
      <c r="AJ39" s="138">
        <v>98.70667826066645</v>
      </c>
      <c r="AK39" s="6">
        <v>97.130862695955599</v>
      </c>
      <c r="AL39" s="6">
        <v>90.598742608154382</v>
      </c>
      <c r="AM39" s="158">
        <v>91.673163341375471</v>
      </c>
      <c r="AN39" s="160">
        <f t="shared" si="0"/>
        <v>1.1859113076966539</v>
      </c>
      <c r="AO39" s="164">
        <f t="shared" si="1"/>
        <v>2.6064966550900923</v>
      </c>
    </row>
    <row r="40" spans="1:41" ht="15" customHeight="1" x14ac:dyDescent="0.25">
      <c r="A40" s="3" t="s">
        <v>39</v>
      </c>
      <c r="B40" s="6">
        <v>463.63</v>
      </c>
      <c r="C40" s="6">
        <v>475.95</v>
      </c>
      <c r="D40" s="6">
        <v>465.47</v>
      </c>
      <c r="E40" s="6">
        <v>455.08</v>
      </c>
      <c r="F40" s="6">
        <v>474.61</v>
      </c>
      <c r="G40" s="6">
        <v>529.89</v>
      </c>
      <c r="H40" s="6">
        <v>536.66</v>
      </c>
      <c r="I40" s="6">
        <v>517.57000000000005</v>
      </c>
      <c r="J40" s="8">
        <v>529.37</v>
      </c>
      <c r="K40" s="8">
        <v>530.67999999999995</v>
      </c>
      <c r="L40" s="93">
        <v>500</v>
      </c>
      <c r="M40" s="13">
        <v>472</v>
      </c>
      <c r="N40" s="6">
        <v>500.60606060606062</v>
      </c>
      <c r="O40" s="6">
        <v>503.99999999999989</v>
      </c>
      <c r="P40" s="6">
        <v>523.07692307692309</v>
      </c>
      <c r="Q40" s="22">
        <v>485.49019607843138</v>
      </c>
      <c r="R40" s="50">
        <v>493.33333333333337</v>
      </c>
      <c r="S40" s="50">
        <v>484.76190476190476</v>
      </c>
      <c r="T40" s="13">
        <v>457.777777777778</v>
      </c>
      <c r="U40" s="6">
        <v>486.31578947368422</v>
      </c>
      <c r="V40" s="6">
        <v>473.33333333333337</v>
      </c>
      <c r="W40" s="6">
        <v>484.76190476190476</v>
      </c>
      <c r="X40" s="6">
        <v>481.56862745098044</v>
      </c>
      <c r="Y40" s="6">
        <v>467.61904761904759</v>
      </c>
      <c r="Z40" s="6">
        <v>467.61904761904759</v>
      </c>
      <c r="AA40" s="13">
        <v>470.22222222222229</v>
      </c>
      <c r="AB40" s="13">
        <v>460</v>
      </c>
      <c r="AC40" s="22">
        <v>448.88888888888891</v>
      </c>
      <c r="AD40" s="6">
        <v>410.055833333333</v>
      </c>
      <c r="AE40" s="6">
        <v>419.77777777777783</v>
      </c>
      <c r="AF40" s="6">
        <v>423.39393939394</v>
      </c>
      <c r="AG40" s="17">
        <v>440</v>
      </c>
      <c r="AH40" s="6">
        <v>440.00000000000006</v>
      </c>
      <c r="AI40" s="6">
        <v>452.30923076923079</v>
      </c>
      <c r="AJ40" s="138">
        <v>452.63157894736844</v>
      </c>
      <c r="AK40" s="6">
        <v>477.33333333333331</v>
      </c>
      <c r="AL40" s="6">
        <v>448.33333333333337</v>
      </c>
      <c r="AM40" s="158">
        <v>448.88888888888891</v>
      </c>
      <c r="AN40" s="160">
        <f t="shared" si="0"/>
        <v>0.12391573729863412</v>
      </c>
      <c r="AO40" s="164">
        <f t="shared" si="1"/>
        <v>-4.5368620037807252</v>
      </c>
    </row>
    <row r="41" spans="1:41" ht="15" customHeight="1" x14ac:dyDescent="0.25">
      <c r="A41" s="3" t="s">
        <v>40</v>
      </c>
      <c r="B41" s="6">
        <v>239.43</v>
      </c>
      <c r="C41" s="6">
        <v>233.33</v>
      </c>
      <c r="D41" s="6">
        <v>230.03</v>
      </c>
      <c r="E41" s="6">
        <v>237.76</v>
      </c>
      <c r="F41" s="6">
        <v>228.55</v>
      </c>
      <c r="G41" s="6">
        <v>233.83</v>
      </c>
      <c r="H41" s="6">
        <v>239.23</v>
      </c>
      <c r="I41" s="6">
        <v>237.46</v>
      </c>
      <c r="J41" s="8">
        <v>235.28</v>
      </c>
      <c r="K41" s="8">
        <v>234.18</v>
      </c>
      <c r="L41" s="93">
        <v>250</v>
      </c>
      <c r="M41" s="13">
        <v>237.29545134609739</v>
      </c>
      <c r="N41" s="6">
        <v>220</v>
      </c>
      <c r="O41" s="6">
        <v>225</v>
      </c>
      <c r="P41" s="6">
        <v>204.78260869565199</v>
      </c>
      <c r="Q41" s="22">
        <v>233.333333333333</v>
      </c>
      <c r="R41" s="70">
        <v>238.80784324759901</v>
      </c>
      <c r="S41" s="50">
        <v>224.07052325906906</v>
      </c>
      <c r="T41" s="13">
        <v>224.07052325906906</v>
      </c>
      <c r="U41" s="6">
        <v>224.29497597067459</v>
      </c>
      <c r="V41" s="143">
        <v>224.29497597067459</v>
      </c>
      <c r="W41" s="6">
        <v>236.25</v>
      </c>
      <c r="X41" s="143">
        <v>228.9523257755514</v>
      </c>
      <c r="Y41" s="6">
        <v>200</v>
      </c>
      <c r="Z41" s="143">
        <v>223.65475912596855</v>
      </c>
      <c r="AA41" s="13">
        <v>238.09523809523807</v>
      </c>
      <c r="AB41" s="13">
        <v>238.09523809523807</v>
      </c>
      <c r="AC41" s="22">
        <v>233.333333333333</v>
      </c>
      <c r="AD41" s="6">
        <v>238.1</v>
      </c>
      <c r="AE41" s="6">
        <v>238.09523809523807</v>
      </c>
      <c r="AF41" s="6">
        <v>188.09523809523799</v>
      </c>
      <c r="AG41" s="17">
        <v>208.09</v>
      </c>
      <c r="AH41" s="6">
        <v>238.09523809523807</v>
      </c>
      <c r="AI41" s="6">
        <v>200</v>
      </c>
      <c r="AJ41" s="6">
        <v>200</v>
      </c>
      <c r="AK41" s="6">
        <v>200</v>
      </c>
      <c r="AL41" s="6">
        <v>206.89655172413794</v>
      </c>
      <c r="AM41" s="158">
        <v>210.06271976157305</v>
      </c>
      <c r="AN41" s="160">
        <f t="shared" si="0"/>
        <v>1.5303145514269714</v>
      </c>
      <c r="AO41" s="164">
        <f t="shared" si="1"/>
        <v>-11.773657700139312</v>
      </c>
    </row>
    <row r="42" spans="1:41" ht="15" customHeight="1" x14ac:dyDescent="0.25">
      <c r="A42" s="3" t="s">
        <v>41</v>
      </c>
      <c r="B42" s="6">
        <v>273.14999999999998</v>
      </c>
      <c r="C42" s="6">
        <v>279.45</v>
      </c>
      <c r="D42" s="6">
        <v>285.91000000000003</v>
      </c>
      <c r="E42" s="6">
        <v>292.51</v>
      </c>
      <c r="F42" s="6">
        <v>270.77999999999997</v>
      </c>
      <c r="G42" s="6">
        <v>277.02999999999997</v>
      </c>
      <c r="H42" s="6">
        <v>283.43</v>
      </c>
      <c r="I42" s="6">
        <v>289.98</v>
      </c>
      <c r="J42" s="8">
        <v>271.11</v>
      </c>
      <c r="K42" s="8">
        <v>277.44</v>
      </c>
      <c r="L42" s="70">
        <v>277.44</v>
      </c>
      <c r="M42" s="13">
        <v>275.10152991119759</v>
      </c>
      <c r="N42" s="7">
        <v>250</v>
      </c>
      <c r="O42" s="6">
        <v>277.30796514131788</v>
      </c>
      <c r="P42" s="6">
        <v>277.30796514131788</v>
      </c>
      <c r="Q42" s="70">
        <v>268.20531009421194</v>
      </c>
      <c r="R42" s="8">
        <v>275.78443309963643</v>
      </c>
      <c r="S42" s="50">
        <v>269.51340036236866</v>
      </c>
      <c r="T42" s="13">
        <v>269.51340036236866</v>
      </c>
      <c r="U42" s="6">
        <v>269.66178202874596</v>
      </c>
      <c r="V42" s="17">
        <v>269.66178202874596</v>
      </c>
      <c r="W42" s="7">
        <v>266.51</v>
      </c>
      <c r="X42" s="17">
        <v>271.0344283207624</v>
      </c>
      <c r="Y42" s="7">
        <v>201</v>
      </c>
      <c r="Z42" s="17">
        <v>223.79170554829</v>
      </c>
      <c r="AA42" s="13">
        <v>257.00086464704162</v>
      </c>
      <c r="AB42" s="13">
        <v>244.02</v>
      </c>
      <c r="AC42" s="22">
        <v>229</v>
      </c>
      <c r="AD42" s="6">
        <v>213.65</v>
      </c>
      <c r="AE42" s="6">
        <v>202.15899999999999</v>
      </c>
      <c r="AF42" s="6">
        <v>170.33</v>
      </c>
      <c r="AG42" s="17">
        <v>203.78475</v>
      </c>
      <c r="AH42" s="6">
        <v>198.02</v>
      </c>
      <c r="AI42" s="6">
        <v>200.3</v>
      </c>
      <c r="AJ42" s="6">
        <v>200</v>
      </c>
      <c r="AK42" s="6">
        <v>180</v>
      </c>
      <c r="AL42" s="139">
        <v>184.03</v>
      </c>
      <c r="AM42" s="158">
        <v>185.18518518518516</v>
      </c>
      <c r="AN42" s="160">
        <f t="shared" si="0"/>
        <v>0.62771569047718356</v>
      </c>
      <c r="AO42" s="164">
        <f t="shared" si="1"/>
        <v>-27.943750135037977</v>
      </c>
    </row>
    <row r="43" spans="1:41" ht="15" customHeight="1" x14ac:dyDescent="0.25">
      <c r="A43" s="3" t="s">
        <v>42</v>
      </c>
      <c r="B43" s="6">
        <v>573.88</v>
      </c>
      <c r="C43" s="6">
        <v>563.33000000000004</v>
      </c>
      <c r="D43" s="6">
        <v>538.89</v>
      </c>
      <c r="E43" s="6">
        <v>540.03</v>
      </c>
      <c r="F43" s="6">
        <v>566.09</v>
      </c>
      <c r="G43" s="6">
        <v>571.52</v>
      </c>
      <c r="H43" s="6">
        <v>581.11</v>
      </c>
      <c r="I43" s="6">
        <v>534.14</v>
      </c>
      <c r="J43" s="8">
        <v>524.20000000000005</v>
      </c>
      <c r="K43" s="8">
        <v>572.37</v>
      </c>
      <c r="L43" s="146">
        <v>579.11199999999997</v>
      </c>
      <c r="M43" s="13">
        <v>475.55555555555554</v>
      </c>
      <c r="N43" s="7">
        <v>509.09090909090901</v>
      </c>
      <c r="O43" s="6">
        <v>505.09803921568636</v>
      </c>
      <c r="P43" s="6">
        <v>507.77777777777783</v>
      </c>
      <c r="Q43" s="112">
        <v>503.33333333333331</v>
      </c>
      <c r="R43" s="145">
        <v>567.11111111111109</v>
      </c>
      <c r="S43" s="50">
        <v>576.77777777777806</v>
      </c>
      <c r="T43" s="13">
        <v>564.61538461538498</v>
      </c>
      <c r="U43" s="6">
        <v>563.92156862745105</v>
      </c>
      <c r="V43" s="29">
        <v>551.11111111111097</v>
      </c>
      <c r="W43" s="7">
        <v>507.77777777777783</v>
      </c>
      <c r="X43" s="29">
        <v>501.33333333333331</v>
      </c>
      <c r="Y43" s="7">
        <v>465.2</v>
      </c>
      <c r="Z43" s="29">
        <v>478.33333333333343</v>
      </c>
      <c r="AA43" s="13">
        <v>482.66666666666674</v>
      </c>
      <c r="AB43" s="15">
        <v>488</v>
      </c>
      <c r="AC43" s="24">
        <v>483.33333333333331</v>
      </c>
      <c r="AD43" s="7">
        <v>462.49916666666667</v>
      </c>
      <c r="AE43" s="7">
        <v>483.33333333333331</v>
      </c>
      <c r="AF43" s="7">
        <v>466.96969696970001</v>
      </c>
      <c r="AG43" s="17">
        <v>460.44</v>
      </c>
      <c r="AH43" s="7">
        <v>460.44444444444451</v>
      </c>
      <c r="AI43" s="7">
        <v>454.28571428571428</v>
      </c>
      <c r="AJ43" s="141">
        <v>476.66666666666663</v>
      </c>
      <c r="AK43" s="6">
        <v>488.33333333333337</v>
      </c>
      <c r="AL43" s="6">
        <v>471.37254901960785</v>
      </c>
      <c r="AM43" s="158">
        <v>480</v>
      </c>
      <c r="AN43" s="160">
        <f t="shared" si="0"/>
        <v>1.8302828618968381</v>
      </c>
      <c r="AO43" s="164">
        <f t="shared" si="1"/>
        <v>-0.55248618784531944</v>
      </c>
    </row>
    <row r="44" spans="1:41" ht="15" customHeight="1" x14ac:dyDescent="0.25">
      <c r="A44" s="3" t="s">
        <v>43</v>
      </c>
      <c r="B44" s="6">
        <v>582.37</v>
      </c>
      <c r="C44" s="6">
        <v>600</v>
      </c>
      <c r="D44" s="6">
        <v>600</v>
      </c>
      <c r="E44" s="6">
        <v>575</v>
      </c>
      <c r="F44" s="6">
        <v>587.91</v>
      </c>
      <c r="G44" s="6">
        <v>600</v>
      </c>
      <c r="H44" s="6">
        <v>600</v>
      </c>
      <c r="I44" s="6">
        <v>613.86</v>
      </c>
      <c r="J44" s="8">
        <v>567.58000000000004</v>
      </c>
      <c r="K44" s="8">
        <v>600.9</v>
      </c>
      <c r="L44" s="93">
        <v>650</v>
      </c>
      <c r="M44" s="13">
        <v>589.10162477014217</v>
      </c>
      <c r="N44" s="6">
        <v>600</v>
      </c>
      <c r="O44" s="6">
        <v>609.66666666666697</v>
      </c>
      <c r="P44" s="6">
        <v>600</v>
      </c>
      <c r="Q44" s="22">
        <v>548</v>
      </c>
      <c r="R44" s="50">
        <v>600</v>
      </c>
      <c r="S44" s="50">
        <v>580</v>
      </c>
      <c r="T44" s="13">
        <v>600</v>
      </c>
      <c r="U44" s="6">
        <v>625</v>
      </c>
      <c r="V44" s="6">
        <v>633.33333333333337</v>
      </c>
      <c r="W44" s="6">
        <v>650</v>
      </c>
      <c r="X44" s="6">
        <v>600</v>
      </c>
      <c r="Y44" s="6">
        <v>655.5</v>
      </c>
      <c r="Z44" s="6">
        <v>650</v>
      </c>
      <c r="AA44" s="13">
        <v>625</v>
      </c>
      <c r="AB44" s="13">
        <v>615</v>
      </c>
      <c r="AC44" s="22">
        <v>633.33333333333303</v>
      </c>
      <c r="AD44" s="6">
        <v>683.33333333333303</v>
      </c>
      <c r="AE44" s="6">
        <v>683.33333333333303</v>
      </c>
      <c r="AF44" s="6">
        <v>663.33333333333303</v>
      </c>
      <c r="AG44" s="17">
        <v>675</v>
      </c>
      <c r="AH44" s="6">
        <v>685</v>
      </c>
      <c r="AI44" s="6">
        <v>685.84</v>
      </c>
      <c r="AJ44" s="138">
        <v>650</v>
      </c>
      <c r="AK44" s="6">
        <v>630</v>
      </c>
      <c r="AL44" s="6">
        <v>635.17999999999995</v>
      </c>
      <c r="AM44" s="158">
        <v>600</v>
      </c>
      <c r="AN44" s="160">
        <f t="shared" si="0"/>
        <v>-5.5385874870115481</v>
      </c>
      <c r="AO44" s="164">
        <f t="shared" si="1"/>
        <v>-4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A1:AO44"/>
  <sheetViews>
    <sheetView workbookViewId="0">
      <pane xSplit="1" ySplit="1" topLeftCell="AD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6.42578125" customWidth="1"/>
    <col min="2" max="13" width="9.140625" style="4"/>
    <col min="24" max="24" width="9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579.36</v>
      </c>
      <c r="C2" s="6">
        <v>555.625</v>
      </c>
      <c r="D2" s="6">
        <v>582.625</v>
      </c>
      <c r="E2" s="6">
        <v>523.88888888888903</v>
      </c>
      <c r="F2" s="6">
        <v>519.33333333333303</v>
      </c>
      <c r="G2" s="26">
        <v>526.875</v>
      </c>
      <c r="H2" s="27">
        <v>510.79</v>
      </c>
      <c r="I2" s="6">
        <v>481.33333333333297</v>
      </c>
      <c r="J2" s="6">
        <v>460.625</v>
      </c>
      <c r="K2" s="94">
        <v>411.33333333333297</v>
      </c>
      <c r="L2" s="95">
        <v>430</v>
      </c>
      <c r="M2" s="13">
        <v>437.14285714285717</v>
      </c>
      <c r="N2" s="6">
        <v>423.15789473684208</v>
      </c>
      <c r="O2" s="6">
        <v>458.75</v>
      </c>
      <c r="P2" s="6">
        <v>445.33333333333331</v>
      </c>
      <c r="Q2" s="22">
        <v>481.33333333333297</v>
      </c>
      <c r="R2" s="50">
        <v>488.66666666666703</v>
      </c>
      <c r="S2" s="50">
        <v>495.57142857142901</v>
      </c>
      <c r="T2" s="13">
        <v>415.142857142857</v>
      </c>
      <c r="U2" s="6">
        <v>436</v>
      </c>
      <c r="V2" s="6">
        <v>437.69230769230768</v>
      </c>
      <c r="W2" s="6">
        <v>480.57142857142901</v>
      </c>
      <c r="X2" s="6">
        <v>429.86666666666702</v>
      </c>
      <c r="Y2" s="6">
        <v>425.625</v>
      </c>
      <c r="Z2" s="6">
        <v>428.75</v>
      </c>
      <c r="AA2" s="13">
        <v>432</v>
      </c>
      <c r="AB2" s="13">
        <v>443.33333333333331</v>
      </c>
      <c r="AC2" s="22">
        <v>465.8</v>
      </c>
      <c r="AD2" s="6">
        <v>413.46666666666664</v>
      </c>
      <c r="AE2" s="6">
        <v>487.8</v>
      </c>
      <c r="AF2" s="6">
        <v>446.21428571428601</v>
      </c>
      <c r="AG2" s="17">
        <v>426.25</v>
      </c>
      <c r="AH2" s="6">
        <v>430.625</v>
      </c>
      <c r="AI2" s="6">
        <v>447</v>
      </c>
      <c r="AJ2" s="138">
        <v>438.8235294117647</v>
      </c>
      <c r="AK2" s="6">
        <v>453.125</v>
      </c>
      <c r="AL2" s="6">
        <v>453.63636363636402</v>
      </c>
      <c r="AM2" s="158">
        <v>420</v>
      </c>
      <c r="AN2" s="160">
        <f>(AM2-AL2)/AL2*100</f>
        <v>-7.4148296593187171</v>
      </c>
      <c r="AO2" s="164">
        <f>(AM2-AA2)/AA2*100</f>
        <v>-2.7777777777777777</v>
      </c>
    </row>
    <row r="3" spans="1:41" ht="15" customHeight="1" x14ac:dyDescent="0.25">
      <c r="A3" s="2" t="s">
        <v>2</v>
      </c>
      <c r="B3" s="6">
        <v>49.35</v>
      </c>
      <c r="C3" s="6">
        <v>48</v>
      </c>
      <c r="D3" s="6">
        <v>48.571428571428598</v>
      </c>
      <c r="E3" s="6">
        <v>48.6666666666667</v>
      </c>
      <c r="F3" s="6">
        <v>47.714285714285701</v>
      </c>
      <c r="G3" s="26">
        <v>47.6666666666667</v>
      </c>
      <c r="H3" s="27">
        <v>47.14</v>
      </c>
      <c r="I3" s="6">
        <v>35.666666666666664</v>
      </c>
      <c r="J3" s="6">
        <v>38.6875</v>
      </c>
      <c r="K3" s="94">
        <v>35.666666666666664</v>
      </c>
      <c r="L3" s="95">
        <v>38.119999999999997</v>
      </c>
      <c r="M3" s="13">
        <v>37.5</v>
      </c>
      <c r="N3" s="6">
        <v>36.25</v>
      </c>
      <c r="O3" s="6">
        <v>35.9375</v>
      </c>
      <c r="P3" s="6">
        <v>34</v>
      </c>
      <c r="Q3" s="22">
        <v>36.428571428571431</v>
      </c>
      <c r="R3" s="50">
        <v>36</v>
      </c>
      <c r="S3" s="50">
        <v>37.5</v>
      </c>
      <c r="T3" s="13">
        <v>35.357142857142854</v>
      </c>
      <c r="U3" s="6">
        <v>37</v>
      </c>
      <c r="V3" s="6">
        <v>39.583333333333336</v>
      </c>
      <c r="W3" s="6">
        <v>37.5</v>
      </c>
      <c r="X3" s="6">
        <v>37.666666666666664</v>
      </c>
      <c r="Y3" s="6">
        <v>36.071428571428569</v>
      </c>
      <c r="Z3" s="6">
        <v>38.714285714285701</v>
      </c>
      <c r="AA3" s="13">
        <v>39.666666666666664</v>
      </c>
      <c r="AB3" s="13">
        <v>39.117647058823529</v>
      </c>
      <c r="AC3" s="22">
        <v>39.857142857142897</v>
      </c>
      <c r="AD3" s="6">
        <v>40.642857142857103</v>
      </c>
      <c r="AE3" s="6">
        <v>38.214285714285715</v>
      </c>
      <c r="AF3" s="6">
        <v>39.692307692307701</v>
      </c>
      <c r="AG3" s="17">
        <v>37.18</v>
      </c>
      <c r="AH3" s="6">
        <v>38.875</v>
      </c>
      <c r="AI3" s="6">
        <v>39.03</v>
      </c>
      <c r="AJ3" s="138">
        <v>36.666666666666664</v>
      </c>
      <c r="AK3" s="6">
        <v>39.5</v>
      </c>
      <c r="AL3" s="6">
        <v>39.909090909090899</v>
      </c>
      <c r="AM3" s="158">
        <v>37.666666666666664</v>
      </c>
      <c r="AN3" s="160">
        <f t="shared" ref="AN3:AN44" si="0">(AM3-AL3)/AL3*100</f>
        <v>-5.6188306757782671</v>
      </c>
      <c r="AO3" s="164">
        <f t="shared" ref="AO3:AO44" si="1">(AM3-AA3)/AA3*100</f>
        <v>-5.0420168067226889</v>
      </c>
    </row>
    <row r="4" spans="1:41" ht="15" customHeight="1" x14ac:dyDescent="0.25">
      <c r="A4" s="2" t="s">
        <v>3</v>
      </c>
      <c r="B4" s="6">
        <v>300</v>
      </c>
      <c r="C4" s="6">
        <v>289.37666666666598</v>
      </c>
      <c r="D4" s="6">
        <v>273.90804597701151</v>
      </c>
      <c r="E4" s="6">
        <v>289.65517241379308</v>
      </c>
      <c r="F4" s="6">
        <v>291.58787541713014</v>
      </c>
      <c r="G4" s="26">
        <v>275.30589543937708</v>
      </c>
      <c r="H4" s="22">
        <v>296.63651780667038</v>
      </c>
      <c r="I4" s="6">
        <v>290.3725</v>
      </c>
      <c r="J4" s="6">
        <v>297.394636015326</v>
      </c>
      <c r="K4" s="94">
        <v>285</v>
      </c>
      <c r="L4" s="95">
        <v>284.36</v>
      </c>
      <c r="M4" s="13">
        <v>224.13793103448279</v>
      </c>
      <c r="N4" s="6">
        <v>250.14831294030407</v>
      </c>
      <c r="O4" s="6">
        <v>269.97001499250376</v>
      </c>
      <c r="P4" s="6">
        <v>284.33709412574819</v>
      </c>
      <c r="Q4" s="22">
        <v>306.80014831294</v>
      </c>
      <c r="R4" s="50">
        <v>324.30345886964352</v>
      </c>
      <c r="S4" s="50">
        <v>327.44942940715998</v>
      </c>
      <c r="T4" s="13">
        <v>316.66666666666663</v>
      </c>
      <c r="U4" s="6">
        <v>324.59770114942529</v>
      </c>
      <c r="V4" s="6">
        <v>359.39456539011599</v>
      </c>
      <c r="W4" s="6">
        <v>337.44942940715998</v>
      </c>
      <c r="X4" s="6">
        <v>312.02405965476044</v>
      </c>
      <c r="Y4" s="6">
        <v>278.70279146141218</v>
      </c>
      <c r="Z4" s="6">
        <v>278.70279146141218</v>
      </c>
      <c r="AA4" s="13">
        <v>242.16780498639571</v>
      </c>
      <c r="AB4" s="13">
        <v>259.06403940886702</v>
      </c>
      <c r="AC4" s="22">
        <v>320.93348030103198</v>
      </c>
      <c r="AD4" s="6">
        <v>295.93285714285702</v>
      </c>
      <c r="AE4" s="6">
        <v>220.93348030103155</v>
      </c>
      <c r="AF4" s="6">
        <v>263.727422003284</v>
      </c>
      <c r="AG4" s="17">
        <v>219.72</v>
      </c>
      <c r="AH4" s="6">
        <v>239.72156778753501</v>
      </c>
      <c r="AI4" s="6">
        <v>246.07749999999999</v>
      </c>
      <c r="AJ4" s="138">
        <v>218.02762094826801</v>
      </c>
      <c r="AK4" s="6">
        <v>226.839822024472</v>
      </c>
      <c r="AL4" s="6">
        <v>262.98109010011098</v>
      </c>
      <c r="AM4" s="158">
        <v>252.98615093375</v>
      </c>
      <c r="AN4" s="160">
        <f t="shared" si="0"/>
        <v>-3.8006303656875602</v>
      </c>
      <c r="AO4" s="164">
        <f t="shared" si="1"/>
        <v>4.4672932258530533</v>
      </c>
    </row>
    <row r="5" spans="1:41" ht="15" customHeight="1" x14ac:dyDescent="0.25">
      <c r="A5" s="2" t="s">
        <v>4</v>
      </c>
      <c r="B5" s="6">
        <v>200.06099999999998</v>
      </c>
      <c r="C5" s="6">
        <v>236.632222222222</v>
      </c>
      <c r="D5" s="6">
        <v>233.42087914899571</v>
      </c>
      <c r="E5" s="6">
        <v>271.22026158332784</v>
      </c>
      <c r="F5" s="6">
        <v>266.52329480031102</v>
      </c>
      <c r="G5" s="26">
        <v>255.6679872860887</v>
      </c>
      <c r="H5" s="22">
        <v>271.35049232158156</v>
      </c>
      <c r="I5" s="6">
        <v>251.75312500000001</v>
      </c>
      <c r="J5" s="6">
        <v>260.90612421619602</v>
      </c>
      <c r="K5" s="94">
        <v>251.75366768040496</v>
      </c>
      <c r="L5" s="95">
        <v>250.175444444444</v>
      </c>
      <c r="M5" s="13">
        <v>214.61053770167069</v>
      </c>
      <c r="N5" s="6">
        <v>266.70940419671371</v>
      </c>
      <c r="O5" s="6">
        <v>284.47896111383375</v>
      </c>
      <c r="P5" s="6">
        <v>251.82892898080007</v>
      </c>
      <c r="Q5" s="22">
        <v>285.6100433860139</v>
      </c>
      <c r="R5" s="50">
        <v>286.87344491456798</v>
      </c>
      <c r="S5" s="50">
        <v>290.36337204249099</v>
      </c>
      <c r="T5" s="13">
        <v>271.14195926192713</v>
      </c>
      <c r="U5" s="6">
        <v>262.51149659195636</v>
      </c>
      <c r="V5" s="6">
        <v>233.11800935813645</v>
      </c>
      <c r="W5" s="6">
        <v>260.36337204249145</v>
      </c>
      <c r="X5" s="6">
        <v>263.65538924682966</v>
      </c>
      <c r="Y5" s="6">
        <v>323.62135355117971</v>
      </c>
      <c r="Z5" s="6">
        <v>318.82543518383301</v>
      </c>
      <c r="AA5" s="13">
        <v>299.25027748326698</v>
      </c>
      <c r="AB5" s="13">
        <v>304.27587218108499</v>
      </c>
      <c r="AC5" s="22">
        <v>303.00594474654503</v>
      </c>
      <c r="AD5" s="6">
        <v>284.30124999999998</v>
      </c>
      <c r="AE5" s="6">
        <v>283.00594474654503</v>
      </c>
      <c r="AF5" s="6">
        <v>269.12005029116301</v>
      </c>
      <c r="AG5" s="17">
        <v>251.78</v>
      </c>
      <c r="AH5" s="6">
        <v>262.78651289920498</v>
      </c>
      <c r="AI5" s="6">
        <v>271.06333333333299</v>
      </c>
      <c r="AJ5" s="138">
        <v>274.77487331602998</v>
      </c>
      <c r="AK5" s="6">
        <v>244.723767148684</v>
      </c>
      <c r="AL5" s="6">
        <v>246.32645424173</v>
      </c>
      <c r="AM5" s="158">
        <v>219.96452203329599</v>
      </c>
      <c r="AN5" s="160">
        <f t="shared" si="0"/>
        <v>-10.702030478043579</v>
      </c>
      <c r="AO5" s="164">
        <f t="shared" si="1"/>
        <v>-26.494797637874996</v>
      </c>
    </row>
    <row r="6" spans="1:41" ht="15" customHeight="1" x14ac:dyDescent="0.25">
      <c r="A6" s="2" t="s">
        <v>5</v>
      </c>
      <c r="B6" s="6">
        <v>1200</v>
      </c>
      <c r="C6" s="6">
        <v>1073.68055555555</v>
      </c>
      <c r="D6" s="6">
        <v>1079.7619047619</v>
      </c>
      <c r="E6" s="6">
        <v>1000</v>
      </c>
      <c r="F6" s="6">
        <v>1003.33333333333</v>
      </c>
      <c r="G6" s="26">
        <v>1087.24763608484</v>
      </c>
      <c r="H6" s="8">
        <v>1045.2904847090849</v>
      </c>
      <c r="I6" s="6">
        <v>999.524</v>
      </c>
      <c r="J6" s="6">
        <v>993.32458442694701</v>
      </c>
      <c r="K6" s="94">
        <v>899.52380952380952</v>
      </c>
      <c r="L6" s="95">
        <v>906.86874999999998</v>
      </c>
      <c r="M6" s="13">
        <v>929.05982905982899</v>
      </c>
      <c r="N6" s="6">
        <v>932.60504201680669</v>
      </c>
      <c r="O6" s="6">
        <v>1011.15151515152</v>
      </c>
      <c r="P6" s="6">
        <v>945.97069597069594</v>
      </c>
      <c r="Q6" s="22">
        <v>910.944055944056</v>
      </c>
      <c r="R6" s="50">
        <v>935.01642036124781</v>
      </c>
      <c r="S6" s="50">
        <v>1179.9783549783551</v>
      </c>
      <c r="T6" s="13">
        <v>1031.1850027367268</v>
      </c>
      <c r="U6" s="6">
        <v>954.08163265306132</v>
      </c>
      <c r="V6" s="6">
        <v>942.42424242424204</v>
      </c>
      <c r="W6" s="6">
        <v>848.43537414965976</v>
      </c>
      <c r="X6" s="6">
        <v>905.52380952380997</v>
      </c>
      <c r="Y6" s="6">
        <v>900</v>
      </c>
      <c r="Z6" s="6">
        <v>984.64285714285711</v>
      </c>
      <c r="AA6" s="13">
        <v>925.83333333332996</v>
      </c>
      <c r="AB6" s="13">
        <v>922.42479742479998</v>
      </c>
      <c r="AC6" s="22">
        <v>956.99300699300704</v>
      </c>
      <c r="AD6" s="6">
        <v>932.26769230769003</v>
      </c>
      <c r="AE6" s="6">
        <v>916.88311688311705</v>
      </c>
      <c r="AF6" s="6">
        <v>962.27106227106219</v>
      </c>
      <c r="AG6" s="17">
        <v>960.39</v>
      </c>
      <c r="AH6" s="6">
        <v>1006.13445378151</v>
      </c>
      <c r="AI6" s="6">
        <v>1040.0966666666666</v>
      </c>
      <c r="AJ6" s="138">
        <v>985.15151515151501</v>
      </c>
      <c r="AK6" s="6">
        <v>1010</v>
      </c>
      <c r="AL6" s="6">
        <v>964.76190476190504</v>
      </c>
      <c r="AM6" s="158">
        <v>1005.19047619048</v>
      </c>
      <c r="AN6" s="160">
        <f t="shared" si="0"/>
        <v>4.190523198420899</v>
      </c>
      <c r="AO6" s="164">
        <f t="shared" si="1"/>
        <v>8.5714285714293794</v>
      </c>
    </row>
    <row r="7" spans="1:41" ht="15" customHeight="1" x14ac:dyDescent="0.25">
      <c r="A7" s="2" t="s">
        <v>6</v>
      </c>
      <c r="B7" s="6">
        <v>1047.4850000000001</v>
      </c>
      <c r="C7" s="6">
        <v>1282.9733333333299</v>
      </c>
      <c r="D7" s="6">
        <v>1277.7777777777701</v>
      </c>
      <c r="E7" s="6">
        <v>1188.8327721661055</v>
      </c>
      <c r="F7" s="6">
        <v>1211.31313131313</v>
      </c>
      <c r="G7" s="26">
        <v>1245.45454545455</v>
      </c>
      <c r="H7" s="22">
        <v>1292.8571428571399</v>
      </c>
      <c r="I7" s="6">
        <v>1114.2857142857142</v>
      </c>
      <c r="J7" s="6">
        <v>1205.0264550264601</v>
      </c>
      <c r="K7" s="94">
        <v>1174.2857142857099</v>
      </c>
      <c r="L7" s="95">
        <v>1033.3944444444444</v>
      </c>
      <c r="M7" s="13">
        <v>1119.047619047619</v>
      </c>
      <c r="N7" s="6">
        <v>1150.98039215686</v>
      </c>
      <c r="O7" s="6">
        <v>1060.1307189542486</v>
      </c>
      <c r="P7" s="6">
        <v>1106.2111801242236</v>
      </c>
      <c r="Q7" s="22">
        <v>1157.4759945130315</v>
      </c>
      <c r="R7" s="50">
        <v>1146.1538461538462</v>
      </c>
      <c r="S7" s="50">
        <v>1250</v>
      </c>
      <c r="T7" s="13">
        <v>1173.6263736263736</v>
      </c>
      <c r="U7" s="6">
        <v>1123.0769230769231</v>
      </c>
      <c r="V7" s="6">
        <v>1115.3846153846155</v>
      </c>
      <c r="W7" s="6">
        <v>1220</v>
      </c>
      <c r="X7" s="6">
        <v>1244.6022727272727</v>
      </c>
      <c r="Y7" s="6">
        <v>1085.7142857142858</v>
      </c>
      <c r="Z7" s="6">
        <v>1114.2857142857142</v>
      </c>
      <c r="AA7" s="13">
        <v>1162.2377622377621</v>
      </c>
      <c r="AB7" s="13">
        <v>1150.0505050505101</v>
      </c>
      <c r="AC7" s="22">
        <v>1174.6666666666699</v>
      </c>
      <c r="AD7" s="6">
        <v>1166.6666666666667</v>
      </c>
      <c r="AE7" s="6">
        <v>1141.6666666666667</v>
      </c>
      <c r="AF7" s="6">
        <v>1141.6666666666667</v>
      </c>
      <c r="AG7" s="17">
        <v>1148.03</v>
      </c>
      <c r="AH7" s="6">
        <v>1188.0392156862699</v>
      </c>
      <c r="AI7" s="6">
        <v>1236.3636363636363</v>
      </c>
      <c r="AJ7" s="138">
        <v>1187.2222222222199</v>
      </c>
      <c r="AK7" s="6">
        <v>1188.8888888888901</v>
      </c>
      <c r="AL7" s="6">
        <v>1211.1111111111099</v>
      </c>
      <c r="AM7" s="158">
        <v>1185.7142857142858</v>
      </c>
      <c r="AN7" s="160">
        <f t="shared" si="0"/>
        <v>-2.0969855832240163</v>
      </c>
      <c r="AO7" s="164">
        <f t="shared" si="1"/>
        <v>2.0199415506274865</v>
      </c>
    </row>
    <row r="8" spans="1:41" ht="15" customHeight="1" x14ac:dyDescent="0.25">
      <c r="A8" s="2" t="s">
        <v>7</v>
      </c>
      <c r="B8" s="6">
        <v>264.60500000000002</v>
      </c>
      <c r="C8" s="6">
        <v>265.83333333333297</v>
      </c>
      <c r="D8" s="6">
        <v>262.30769230769198</v>
      </c>
      <c r="E8" s="6">
        <v>260.66666666666669</v>
      </c>
      <c r="F8" s="6">
        <v>250.55</v>
      </c>
      <c r="G8" s="26">
        <v>272.5</v>
      </c>
      <c r="H8" s="22">
        <v>271.33333333333297</v>
      </c>
      <c r="I8" s="6">
        <v>262</v>
      </c>
      <c r="J8" s="6">
        <v>283.07692307692298</v>
      </c>
      <c r="K8" s="94">
        <v>252</v>
      </c>
      <c r="L8" s="95">
        <v>250.230769230769</v>
      </c>
      <c r="M8" s="13">
        <v>213.63636363636363</v>
      </c>
      <c r="N8" s="6">
        <v>275</v>
      </c>
      <c r="O8" s="6">
        <v>208</v>
      </c>
      <c r="P8" s="6">
        <v>235.83333333333334</v>
      </c>
      <c r="Q8" s="22">
        <v>239.230769230769</v>
      </c>
      <c r="R8" s="50">
        <v>258.33333333333297</v>
      </c>
      <c r="S8" s="50">
        <v>253.63636363636363</v>
      </c>
      <c r="T8" s="13">
        <v>260</v>
      </c>
      <c r="U8" s="6">
        <v>254</v>
      </c>
      <c r="V8" s="6">
        <v>222.30769230769232</v>
      </c>
      <c r="W8" s="6">
        <v>212.72727272727272</v>
      </c>
      <c r="X8" s="6">
        <v>231.66666666666666</v>
      </c>
      <c r="Y8" s="6">
        <v>229.16666666666666</v>
      </c>
      <c r="Z8" s="6">
        <v>229.16666666666666</v>
      </c>
      <c r="AA8" s="13">
        <v>214.44444444444446</v>
      </c>
      <c r="AB8" s="13">
        <v>208</v>
      </c>
      <c r="AC8" s="22">
        <v>230</v>
      </c>
      <c r="AD8" s="6">
        <v>230</v>
      </c>
      <c r="AE8" s="6">
        <v>230</v>
      </c>
      <c r="AF8" s="6">
        <v>230</v>
      </c>
      <c r="AG8" s="17">
        <v>218.33</v>
      </c>
      <c r="AH8" s="6">
        <v>277.54545454545502</v>
      </c>
      <c r="AI8" s="6">
        <v>237</v>
      </c>
      <c r="AJ8" s="138">
        <v>225</v>
      </c>
      <c r="AK8" s="6">
        <v>255</v>
      </c>
      <c r="AL8" s="6">
        <v>242</v>
      </c>
      <c r="AM8" s="158">
        <v>243.07692307692307</v>
      </c>
      <c r="AN8" s="160">
        <f t="shared" si="0"/>
        <v>0.44500953591862225</v>
      </c>
      <c r="AO8" s="164">
        <f t="shared" si="1"/>
        <v>13.351933041052199</v>
      </c>
    </row>
    <row r="9" spans="1:41" ht="15" customHeight="1" x14ac:dyDescent="0.25">
      <c r="A9" s="2" t="s">
        <v>8</v>
      </c>
      <c r="B9" s="6">
        <v>243.73500000000001</v>
      </c>
      <c r="C9" s="6">
        <v>253.333333333333</v>
      </c>
      <c r="D9" s="6">
        <v>243.333333333333</v>
      </c>
      <c r="E9" s="6">
        <v>232</v>
      </c>
      <c r="F9" s="6">
        <v>254</v>
      </c>
      <c r="G9" s="26">
        <v>263.33333333333297</v>
      </c>
      <c r="H9" s="22">
        <v>258.66666666666703</v>
      </c>
      <c r="I9" s="6">
        <v>344.16666666666669</v>
      </c>
      <c r="J9" s="6">
        <v>248.125</v>
      </c>
      <c r="K9" s="94">
        <v>220.833333333333</v>
      </c>
      <c r="L9" s="95">
        <v>201.25</v>
      </c>
      <c r="M9" s="13">
        <v>200.71428571428572</v>
      </c>
      <c r="N9" s="6">
        <v>217.058823529412</v>
      </c>
      <c r="O9" s="6">
        <v>210.625</v>
      </c>
      <c r="P9" s="6">
        <v>189.28571428571428</v>
      </c>
      <c r="Q9" s="22">
        <v>198.66666666666666</v>
      </c>
      <c r="R9" s="50">
        <v>190</v>
      </c>
      <c r="S9" s="50">
        <v>204.61538461538501</v>
      </c>
      <c r="T9" s="13">
        <v>211.11111111111111</v>
      </c>
      <c r="U9" s="6">
        <v>231.33333333333334</v>
      </c>
      <c r="V9" s="6">
        <v>214.375</v>
      </c>
      <c r="W9" s="6">
        <v>195.38461538461539</v>
      </c>
      <c r="X9" s="6">
        <v>243.57142857142858</v>
      </c>
      <c r="Y9" s="6">
        <v>240</v>
      </c>
      <c r="Z9" s="6">
        <v>245.71428571428601</v>
      </c>
      <c r="AA9" s="13">
        <v>230.38</v>
      </c>
      <c r="AB9" s="13">
        <v>214.666666666667</v>
      </c>
      <c r="AC9" s="22">
        <v>218.57142857142858</v>
      </c>
      <c r="AD9" s="6">
        <v>218.57142857142858</v>
      </c>
      <c r="AE9" s="6">
        <v>218.57142857142858</v>
      </c>
      <c r="AF9" s="6">
        <v>218.57142857142858</v>
      </c>
      <c r="AG9" s="17">
        <v>219.41</v>
      </c>
      <c r="AH9" s="6">
        <v>218.75</v>
      </c>
      <c r="AI9" s="6">
        <v>216.15384615384616</v>
      </c>
      <c r="AJ9" s="138">
        <v>209.23076923076923</v>
      </c>
      <c r="AK9" s="6">
        <v>239.333333333333</v>
      </c>
      <c r="AL9" s="6">
        <v>230</v>
      </c>
      <c r="AM9" s="158">
        <v>232.14285714285714</v>
      </c>
      <c r="AN9" s="160">
        <f t="shared" si="0"/>
        <v>0.93167701863353869</v>
      </c>
      <c r="AO9" s="164">
        <f t="shared" si="1"/>
        <v>0.76519539146503313</v>
      </c>
    </row>
    <row r="10" spans="1:41" ht="15" customHeight="1" x14ac:dyDescent="0.25">
      <c r="A10" s="2" t="s">
        <v>9</v>
      </c>
      <c r="B10" s="6">
        <v>272.73</v>
      </c>
      <c r="C10" s="7">
        <v>320.44</v>
      </c>
      <c r="D10" s="6">
        <v>316.66666666666663</v>
      </c>
      <c r="E10" s="6">
        <v>328.9835164835165</v>
      </c>
      <c r="F10" s="6">
        <v>400</v>
      </c>
      <c r="G10" s="26">
        <v>398.95833333333331</v>
      </c>
      <c r="H10" s="8">
        <v>399.47916666666663</v>
      </c>
      <c r="I10" s="6">
        <v>381.25</v>
      </c>
      <c r="J10" s="6">
        <v>385.78629032258101</v>
      </c>
      <c r="K10" s="94">
        <v>381.25</v>
      </c>
      <c r="L10" s="94">
        <v>381.25</v>
      </c>
      <c r="M10" s="13">
        <v>345.3155372604399</v>
      </c>
      <c r="N10" s="6">
        <v>376.66666666666703</v>
      </c>
      <c r="O10" s="6">
        <v>376.66666666666703</v>
      </c>
      <c r="P10" s="6">
        <v>333.33333333333297</v>
      </c>
      <c r="Q10" s="22">
        <v>251.21212121212122</v>
      </c>
      <c r="R10" s="8">
        <v>302.09430244263802</v>
      </c>
      <c r="S10" s="17">
        <v>327.99461806428525</v>
      </c>
      <c r="T10" s="13">
        <v>315.38461538461502</v>
      </c>
      <c r="U10" s="6">
        <v>326.66666666666703</v>
      </c>
      <c r="V10" s="6">
        <v>350</v>
      </c>
      <c r="W10" s="7">
        <v>343.21</v>
      </c>
      <c r="X10" s="7">
        <v>350</v>
      </c>
      <c r="Y10" s="6">
        <v>379</v>
      </c>
      <c r="Z10" s="6">
        <v>350</v>
      </c>
      <c r="AA10" s="15">
        <v>372.29</v>
      </c>
      <c r="AB10" s="13">
        <v>379.97667832750301</v>
      </c>
      <c r="AC10" s="22">
        <v>381.04166666665998</v>
      </c>
      <c r="AD10" s="6">
        <v>354.16500000000002</v>
      </c>
      <c r="AE10" s="6">
        <v>331.04166666666703</v>
      </c>
      <c r="AF10" s="6">
        <v>341.04166666666703</v>
      </c>
      <c r="AG10" s="17">
        <v>371.64</v>
      </c>
      <c r="AH10" s="6">
        <v>371.64502164502198</v>
      </c>
      <c r="AI10" s="6">
        <v>322.3</v>
      </c>
      <c r="AJ10" s="138">
        <v>289.13825757575802</v>
      </c>
      <c r="AK10" s="6">
        <v>305.17900904934999</v>
      </c>
      <c r="AL10" s="6">
        <v>317.70833333333297</v>
      </c>
      <c r="AM10" s="158">
        <v>284.375</v>
      </c>
      <c r="AN10" s="160">
        <f t="shared" si="0"/>
        <v>-10.491803278688423</v>
      </c>
      <c r="AO10" s="164">
        <f t="shared" si="1"/>
        <v>-23.614655241881334</v>
      </c>
    </row>
    <row r="11" spans="1:41" ht="15" customHeight="1" x14ac:dyDescent="0.25">
      <c r="A11" s="2" t="s">
        <v>10</v>
      </c>
      <c r="B11" s="6">
        <v>537.21</v>
      </c>
      <c r="C11" s="6">
        <v>525</v>
      </c>
      <c r="D11" s="6">
        <v>600</v>
      </c>
      <c r="E11" s="6">
        <v>677.77777777777783</v>
      </c>
      <c r="F11" s="6">
        <v>673.33333333333303</v>
      </c>
      <c r="G11" s="26">
        <v>680</v>
      </c>
      <c r="H11" s="70">
        <v>676.66666666666652</v>
      </c>
      <c r="I11" s="6">
        <v>652.45000000000005</v>
      </c>
      <c r="J11" s="6">
        <v>650</v>
      </c>
      <c r="K11" s="94">
        <v>685</v>
      </c>
      <c r="L11" s="95">
        <v>650.88</v>
      </c>
      <c r="M11" s="13">
        <v>580</v>
      </c>
      <c r="N11" s="6">
        <v>600</v>
      </c>
      <c r="O11" s="6">
        <v>618.59649122807002</v>
      </c>
      <c r="P11" s="6">
        <v>585</v>
      </c>
      <c r="Q11" s="22">
        <v>547.27272727272702</v>
      </c>
      <c r="R11" s="50">
        <v>575</v>
      </c>
      <c r="S11" s="50">
        <v>609.09090909090901</v>
      </c>
      <c r="T11" s="13">
        <v>604.54545454545496</v>
      </c>
      <c r="U11" s="6">
        <v>616.66666666666697</v>
      </c>
      <c r="V11" s="6">
        <v>651.01010101010104</v>
      </c>
      <c r="W11" s="6">
        <v>568.68686868686905</v>
      </c>
      <c r="X11" s="6">
        <v>530</v>
      </c>
      <c r="Y11" s="6">
        <v>437.5</v>
      </c>
      <c r="Z11" s="6">
        <v>450</v>
      </c>
      <c r="AA11" s="13">
        <v>466.66666666666669</v>
      </c>
      <c r="AB11" s="13">
        <v>447.64705882352939</v>
      </c>
      <c r="AC11" s="22">
        <v>460</v>
      </c>
      <c r="AD11" s="6">
        <v>430</v>
      </c>
      <c r="AE11" s="6">
        <v>400</v>
      </c>
      <c r="AF11" s="6">
        <v>360</v>
      </c>
      <c r="AG11" s="17">
        <v>356.25</v>
      </c>
      <c r="AH11" s="6">
        <v>387.5</v>
      </c>
      <c r="AI11" s="6">
        <v>405</v>
      </c>
      <c r="AJ11" s="138">
        <v>386.66666666666703</v>
      </c>
      <c r="AK11" s="6">
        <v>400</v>
      </c>
      <c r="AL11" s="6">
        <v>416.66666666666703</v>
      </c>
      <c r="AM11" s="158">
        <v>420</v>
      </c>
      <c r="AN11" s="160">
        <f t="shared" si="0"/>
        <v>0.79999999999991289</v>
      </c>
      <c r="AO11" s="164">
        <f t="shared" si="1"/>
        <v>-10.000000000000004</v>
      </c>
    </row>
    <row r="12" spans="1:41" ht="15" customHeight="1" x14ac:dyDescent="0.25">
      <c r="A12" s="2" t="s">
        <v>11</v>
      </c>
      <c r="B12" s="6">
        <v>839.43</v>
      </c>
      <c r="C12" s="6">
        <v>700</v>
      </c>
      <c r="D12" s="6">
        <v>833.33333333333337</v>
      </c>
      <c r="E12" s="6">
        <v>716.66666666666674</v>
      </c>
      <c r="F12" s="6">
        <v>800</v>
      </c>
      <c r="G12" s="26">
        <v>788.33333333333303</v>
      </c>
      <c r="H12" s="70">
        <v>794.16666666666652</v>
      </c>
      <c r="I12" s="6">
        <v>866.66666666666697</v>
      </c>
      <c r="J12" s="6">
        <v>867.10000000000025</v>
      </c>
      <c r="K12" s="94">
        <v>875</v>
      </c>
      <c r="L12" s="95">
        <v>850.12</v>
      </c>
      <c r="M12" s="13">
        <v>800</v>
      </c>
      <c r="N12" s="6">
        <v>846.66666666666697</v>
      </c>
      <c r="O12" s="6">
        <v>875</v>
      </c>
      <c r="P12" s="6">
        <v>923.80050505050508</v>
      </c>
      <c r="Q12" s="22">
        <v>950</v>
      </c>
      <c r="R12" s="50">
        <v>940</v>
      </c>
      <c r="S12" s="50">
        <v>1040</v>
      </c>
      <c r="T12" s="13">
        <v>1000</v>
      </c>
      <c r="U12" s="6">
        <v>1195.23809523809</v>
      </c>
      <c r="V12" s="6">
        <v>1183.3333333333301</v>
      </c>
      <c r="W12" s="6">
        <v>1000</v>
      </c>
      <c r="X12" s="6">
        <v>1040</v>
      </c>
      <c r="Y12" s="6">
        <v>950</v>
      </c>
      <c r="Z12" s="6">
        <v>950</v>
      </c>
      <c r="AA12" s="13">
        <v>899.59</v>
      </c>
      <c r="AB12" s="13">
        <v>870</v>
      </c>
      <c r="AC12" s="22">
        <v>895</v>
      </c>
      <c r="AD12" s="6">
        <v>870</v>
      </c>
      <c r="AE12" s="6">
        <v>780</v>
      </c>
      <c r="AF12" s="6">
        <v>765.13</v>
      </c>
      <c r="AG12" s="17">
        <v>740</v>
      </c>
      <c r="AH12" s="6">
        <v>707.85</v>
      </c>
      <c r="AI12" s="6">
        <v>700.01</v>
      </c>
      <c r="AJ12" s="138">
        <v>650</v>
      </c>
      <c r="AK12" s="6">
        <v>696.93470763403297</v>
      </c>
      <c r="AL12" s="6">
        <v>700.15</v>
      </c>
      <c r="AM12" s="158">
        <v>750</v>
      </c>
      <c r="AN12" s="160">
        <f t="shared" si="0"/>
        <v>7.1199028779547273</v>
      </c>
      <c r="AO12" s="164">
        <f t="shared" si="1"/>
        <v>-16.628686401582947</v>
      </c>
    </row>
    <row r="13" spans="1:41" ht="15" customHeight="1" x14ac:dyDescent="0.25">
      <c r="A13" s="2" t="s">
        <v>12</v>
      </c>
      <c r="B13" s="6">
        <v>127.515</v>
      </c>
      <c r="C13" s="6">
        <v>128.333333333333</v>
      </c>
      <c r="D13" s="6">
        <v>138.33333333333334</v>
      </c>
      <c r="E13" s="6">
        <v>146.25</v>
      </c>
      <c r="F13" s="6">
        <v>148.57142857142858</v>
      </c>
      <c r="G13" s="26">
        <v>166.66666666666666</v>
      </c>
      <c r="H13" s="22">
        <v>158</v>
      </c>
      <c r="I13" s="6">
        <v>154.28571428571428</v>
      </c>
      <c r="J13" s="6">
        <v>171.42857142857142</v>
      </c>
      <c r="K13" s="94">
        <v>164.28571428571399</v>
      </c>
      <c r="L13" s="95">
        <v>154.28571428571428</v>
      </c>
      <c r="M13" s="13">
        <v>165</v>
      </c>
      <c r="N13" s="6">
        <v>168</v>
      </c>
      <c r="O13" s="6">
        <v>157.777777777778</v>
      </c>
      <c r="P13" s="6">
        <v>150</v>
      </c>
      <c r="Q13" s="22">
        <v>155</v>
      </c>
      <c r="R13" s="50">
        <v>150.71428571428601</v>
      </c>
      <c r="S13" s="50">
        <v>154.375</v>
      </c>
      <c r="T13" s="13">
        <v>151.42857142857142</v>
      </c>
      <c r="U13" s="6">
        <v>150</v>
      </c>
      <c r="V13" s="6">
        <v>168.333333333333</v>
      </c>
      <c r="W13" s="6">
        <v>168.75</v>
      </c>
      <c r="X13" s="6">
        <v>154.375</v>
      </c>
      <c r="Y13" s="6">
        <v>143.33333333333334</v>
      </c>
      <c r="Z13" s="6">
        <v>143.33333333333334</v>
      </c>
      <c r="AA13" s="13">
        <v>142.85714285714286</v>
      </c>
      <c r="AB13" s="13">
        <v>143.33333333333334</v>
      </c>
      <c r="AC13" s="22">
        <v>140</v>
      </c>
      <c r="AD13" s="6">
        <v>154.32</v>
      </c>
      <c r="AE13" s="6">
        <v>140</v>
      </c>
      <c r="AF13" s="6">
        <v>152.03</v>
      </c>
      <c r="AG13" s="17">
        <v>138.57</v>
      </c>
      <c r="AH13" s="6">
        <v>138.57142857142858</v>
      </c>
      <c r="AI13" s="6">
        <v>152.03</v>
      </c>
      <c r="AJ13" s="138">
        <v>136.66666666666666</v>
      </c>
      <c r="AK13" s="6">
        <v>142.85714285714286</v>
      </c>
      <c r="AL13" s="6">
        <v>152.5</v>
      </c>
      <c r="AM13" s="158">
        <v>141</v>
      </c>
      <c r="AN13" s="160">
        <f t="shared" si="0"/>
        <v>-7.5409836065573774</v>
      </c>
      <c r="AO13" s="164">
        <f t="shared" si="1"/>
        <v>-1.3000000000000029</v>
      </c>
    </row>
    <row r="14" spans="1:41" ht="15" customHeight="1" x14ac:dyDescent="0.25">
      <c r="A14" s="2" t="s">
        <v>13</v>
      </c>
      <c r="B14" s="6">
        <v>150</v>
      </c>
      <c r="C14" s="6">
        <v>152.5</v>
      </c>
      <c r="D14" s="6">
        <v>162.85714285714286</v>
      </c>
      <c r="E14" s="6">
        <v>190</v>
      </c>
      <c r="F14" s="6">
        <v>191</v>
      </c>
      <c r="G14" s="26">
        <v>180</v>
      </c>
      <c r="H14" s="112">
        <v>184.54545454545453</v>
      </c>
      <c r="I14" s="6">
        <v>186</v>
      </c>
      <c r="J14" s="6">
        <v>203.33333333333334</v>
      </c>
      <c r="K14" s="94">
        <v>196</v>
      </c>
      <c r="L14" s="95">
        <v>178.125</v>
      </c>
      <c r="M14" s="13">
        <v>186.25</v>
      </c>
      <c r="N14" s="6">
        <v>187.333333333333</v>
      </c>
      <c r="O14" s="6">
        <v>170.76923076923077</v>
      </c>
      <c r="P14" s="6">
        <v>175.33333333333334</v>
      </c>
      <c r="Q14" s="22">
        <v>172.85714285714286</v>
      </c>
      <c r="R14" s="50">
        <v>180.25</v>
      </c>
      <c r="S14" s="50">
        <v>188.18181818181799</v>
      </c>
      <c r="T14" s="13">
        <v>171.33333333333334</v>
      </c>
      <c r="U14" s="6">
        <v>166.78571428571428</v>
      </c>
      <c r="V14" s="6">
        <v>180.833333333333</v>
      </c>
      <c r="W14" s="6">
        <v>170.90909090909091</v>
      </c>
      <c r="X14" s="6">
        <v>170</v>
      </c>
      <c r="Y14" s="6">
        <v>188</v>
      </c>
      <c r="Z14" s="6">
        <v>181.333333333333</v>
      </c>
      <c r="AA14" s="13">
        <v>189.166666666667</v>
      </c>
      <c r="AB14" s="13">
        <v>186.26249999999999</v>
      </c>
      <c r="AC14" s="22">
        <v>181.81818181818201</v>
      </c>
      <c r="AD14" s="6">
        <v>191.81818181818201</v>
      </c>
      <c r="AE14" s="6">
        <v>192.81818181818201</v>
      </c>
      <c r="AF14" s="6">
        <v>188.39</v>
      </c>
      <c r="AG14" s="17">
        <v>155.88</v>
      </c>
      <c r="AH14" s="6">
        <v>155.88235294117646</v>
      </c>
      <c r="AI14" s="6">
        <v>162.69230769230768</v>
      </c>
      <c r="AJ14" s="138">
        <v>158.66666666666666</v>
      </c>
      <c r="AK14" s="6">
        <v>178.57142857142858</v>
      </c>
      <c r="AL14" s="6">
        <v>184.54545454545499</v>
      </c>
      <c r="AM14" s="158">
        <v>161.25</v>
      </c>
      <c r="AN14" s="160">
        <f t="shared" si="0"/>
        <v>-12.623152709359815</v>
      </c>
      <c r="AO14" s="164">
        <f t="shared" si="1"/>
        <v>-14.757709251101472</v>
      </c>
    </row>
    <row r="15" spans="1:41" ht="15" customHeight="1" x14ac:dyDescent="0.25">
      <c r="A15" s="2" t="s">
        <v>14</v>
      </c>
      <c r="B15" s="6">
        <v>1449.13</v>
      </c>
      <c r="C15" s="6">
        <v>1450</v>
      </c>
      <c r="D15" s="6">
        <v>1362.5</v>
      </c>
      <c r="E15" s="6">
        <v>1433.3333333333333</v>
      </c>
      <c r="F15" s="6">
        <v>1550</v>
      </c>
      <c r="G15" s="26">
        <v>1600</v>
      </c>
      <c r="H15" s="112">
        <v>1592.5</v>
      </c>
      <c r="I15" s="6">
        <v>1366.6666666666667</v>
      </c>
      <c r="J15" s="6">
        <v>1370</v>
      </c>
      <c r="K15" s="94">
        <v>1366.6666666666667</v>
      </c>
      <c r="L15" s="95">
        <v>1466.6666666666699</v>
      </c>
      <c r="M15" s="13">
        <v>1212.5</v>
      </c>
      <c r="N15" s="6">
        <v>1225</v>
      </c>
      <c r="O15" s="6">
        <v>1200</v>
      </c>
      <c r="P15" s="6">
        <v>1266.6666666666667</v>
      </c>
      <c r="Q15" s="22">
        <v>1225</v>
      </c>
      <c r="R15" s="50">
        <v>1266.6666666666667</v>
      </c>
      <c r="S15" s="50">
        <v>1307.5</v>
      </c>
      <c r="T15" s="13">
        <v>1400</v>
      </c>
      <c r="U15" s="6">
        <v>1325</v>
      </c>
      <c r="V15" s="6">
        <v>1433.3333333333333</v>
      </c>
      <c r="W15" s="6">
        <v>1375</v>
      </c>
      <c r="X15" s="6">
        <v>1340</v>
      </c>
      <c r="Y15" s="6">
        <v>1500</v>
      </c>
      <c r="Z15" s="6">
        <v>1575</v>
      </c>
      <c r="AA15" s="13">
        <v>1412.5</v>
      </c>
      <c r="AB15" s="13">
        <v>1420</v>
      </c>
      <c r="AC15" s="22">
        <v>1500</v>
      </c>
      <c r="AD15" s="6">
        <v>1550</v>
      </c>
      <c r="AE15" s="6">
        <v>1600</v>
      </c>
      <c r="AF15" s="6">
        <v>1650.64</v>
      </c>
      <c r="AG15" s="17">
        <v>1666.66</v>
      </c>
      <c r="AH15" s="6">
        <v>1850</v>
      </c>
      <c r="AI15" s="6">
        <v>2300</v>
      </c>
      <c r="AJ15" s="138">
        <v>2275</v>
      </c>
      <c r="AK15" s="6">
        <v>2300</v>
      </c>
      <c r="AL15" s="6">
        <v>2273.3333333333298</v>
      </c>
      <c r="AM15" s="158">
        <v>2215</v>
      </c>
      <c r="AN15" s="160">
        <f t="shared" si="0"/>
        <v>-2.5659824046919328</v>
      </c>
      <c r="AO15" s="164">
        <f t="shared" si="1"/>
        <v>56.814159292035392</v>
      </c>
    </row>
    <row r="16" spans="1:41" ht="15" customHeight="1" x14ac:dyDescent="0.25">
      <c r="A16" s="2" t="s">
        <v>15</v>
      </c>
      <c r="B16" s="6">
        <v>219.79199999999997</v>
      </c>
      <c r="C16" s="6">
        <v>247.569444444444</v>
      </c>
      <c r="D16" s="6">
        <v>227.81309977359433</v>
      </c>
      <c r="E16" s="6">
        <v>244.34439031221416</v>
      </c>
      <c r="F16" s="6">
        <v>275.21664301908476</v>
      </c>
      <c r="G16" s="26">
        <v>267.47250980151927</v>
      </c>
      <c r="H16" s="112">
        <v>296.14755056264494</v>
      </c>
      <c r="I16" s="6">
        <v>253.86642857142857</v>
      </c>
      <c r="J16" s="6">
        <v>264.27208798366593</v>
      </c>
      <c r="K16" s="94">
        <v>232.602588785877</v>
      </c>
      <c r="L16" s="95">
        <v>244.119411764706</v>
      </c>
      <c r="M16" s="13">
        <v>250.74636543580644</v>
      </c>
      <c r="N16" s="6">
        <v>240.38058886154499</v>
      </c>
      <c r="O16" s="6">
        <v>230.24214041823038</v>
      </c>
      <c r="P16" s="6">
        <v>199.88850646209136</v>
      </c>
      <c r="Q16" s="22">
        <v>195.85062494351317</v>
      </c>
      <c r="R16" s="50">
        <v>197.4263153737547</v>
      </c>
      <c r="S16" s="50">
        <v>196.32951482479783</v>
      </c>
      <c r="T16" s="13">
        <v>208.10966155561047</v>
      </c>
      <c r="U16" s="6">
        <v>195.09175258703559</v>
      </c>
      <c r="V16" s="6">
        <v>205.90938558297</v>
      </c>
      <c r="W16" s="6">
        <v>196.32951482479783</v>
      </c>
      <c r="X16" s="6">
        <v>195.81013159980972</v>
      </c>
      <c r="Y16" s="6">
        <v>151.41752832893113</v>
      </c>
      <c r="Z16" s="6">
        <v>151.41752832893113</v>
      </c>
      <c r="AA16" s="13">
        <v>150.72527660335291</v>
      </c>
      <c r="AB16" s="13">
        <v>149.64304144264065</v>
      </c>
      <c r="AC16" s="22">
        <v>156.740934037947</v>
      </c>
      <c r="AD16" s="6">
        <v>169.41117647058826</v>
      </c>
      <c r="AE16" s="6">
        <v>156.740934037947</v>
      </c>
      <c r="AF16" s="6">
        <v>159.32570395378025</v>
      </c>
      <c r="AG16" s="17">
        <v>157.68</v>
      </c>
      <c r="AH16" s="6">
        <v>157.68837292523858</v>
      </c>
      <c r="AI16" s="6">
        <v>168.39285714285714</v>
      </c>
      <c r="AJ16" s="138">
        <v>166.96541427178721</v>
      </c>
      <c r="AK16" s="6">
        <v>145.52380952380952</v>
      </c>
      <c r="AL16" s="6">
        <v>139.206537052691</v>
      </c>
      <c r="AM16" s="158">
        <v>135.23187362911341</v>
      </c>
      <c r="AN16" s="160">
        <f t="shared" si="0"/>
        <v>-2.8552275688555828</v>
      </c>
      <c r="AO16" s="164">
        <f t="shared" si="1"/>
        <v>-10.279233399592147</v>
      </c>
    </row>
    <row r="17" spans="1:41" ht="15" customHeight="1" x14ac:dyDescent="0.25">
      <c r="A17" s="2" t="s">
        <v>16</v>
      </c>
      <c r="B17" s="6">
        <v>231.34199999999998</v>
      </c>
      <c r="C17" s="6">
        <v>256.63499999999948</v>
      </c>
      <c r="D17" s="6">
        <v>233.64652843385875</v>
      </c>
      <c r="E17" s="6">
        <v>256.62847375792421</v>
      </c>
      <c r="F17" s="6">
        <v>282.5599367952309</v>
      </c>
      <c r="G17" s="26">
        <v>288.51943854464901</v>
      </c>
      <c r="H17" s="22">
        <v>309.72254542842774</v>
      </c>
      <c r="I17" s="6">
        <v>295.55857142857138</v>
      </c>
      <c r="J17" s="6">
        <v>276.37935310876492</v>
      </c>
      <c r="K17" s="94">
        <v>266.415243020285</v>
      </c>
      <c r="L17" s="95">
        <v>248.00937500000001</v>
      </c>
      <c r="M17" s="13">
        <v>258.1438127090301</v>
      </c>
      <c r="N17" s="6">
        <v>256.578627831223</v>
      </c>
      <c r="O17" s="6">
        <v>242.48301371830789</v>
      </c>
      <c r="P17" s="6">
        <v>227.35614450908571</v>
      </c>
      <c r="Q17" s="22">
        <v>220.86904972997348</v>
      </c>
      <c r="R17" s="50">
        <v>251.35329516421999</v>
      </c>
      <c r="S17" s="50">
        <v>228.27150440595821</v>
      </c>
      <c r="T17" s="13">
        <v>229.77877416084968</v>
      </c>
      <c r="U17" s="6">
        <v>212.57771640124599</v>
      </c>
      <c r="V17" s="6">
        <v>225.81500103669916</v>
      </c>
      <c r="W17" s="6">
        <v>228.27150440595821</v>
      </c>
      <c r="X17" s="6">
        <v>225.55340411222767</v>
      </c>
      <c r="Y17" s="6">
        <v>157.41177139752222</v>
      </c>
      <c r="Z17" s="6">
        <v>173.12605711180794</v>
      </c>
      <c r="AA17" s="13">
        <v>156.88282142693907</v>
      </c>
      <c r="AB17" s="13">
        <v>150.92474736608202</v>
      </c>
      <c r="AC17" s="22">
        <v>137.10416372172554</v>
      </c>
      <c r="AD17" s="6">
        <v>145.51466666666664</v>
      </c>
      <c r="AE17" s="6">
        <v>144.57083038839221</v>
      </c>
      <c r="AF17" s="6">
        <v>146.65556003151912</v>
      </c>
      <c r="AG17" s="17">
        <v>163.41</v>
      </c>
      <c r="AH17" s="6">
        <v>167.01857517482517</v>
      </c>
      <c r="AI17" s="6">
        <v>162.55461538461537</v>
      </c>
      <c r="AJ17" s="138">
        <v>152.20923223933258</v>
      </c>
      <c r="AK17" s="6">
        <v>137.11680911680912</v>
      </c>
      <c r="AL17" s="6">
        <v>134.54043392504931</v>
      </c>
      <c r="AM17" s="158">
        <v>135.38190170159481</v>
      </c>
      <c r="AN17" s="160">
        <f t="shared" si="0"/>
        <v>0.62543857782878132</v>
      </c>
      <c r="AO17" s="164">
        <f t="shared" si="1"/>
        <v>-13.70508225807076</v>
      </c>
    </row>
    <row r="18" spans="1:41" ht="15" customHeight="1" x14ac:dyDescent="0.25">
      <c r="A18" s="2" t="s">
        <v>17</v>
      </c>
      <c r="B18" s="6">
        <v>950.54124999999999</v>
      </c>
      <c r="C18" s="6">
        <v>986.90333333333297</v>
      </c>
      <c r="D18" s="6">
        <v>1082.2222222222199</v>
      </c>
      <c r="E18" s="6">
        <v>1074.6031746031699</v>
      </c>
      <c r="F18" s="6">
        <v>1183.6363636363601</v>
      </c>
      <c r="G18" s="26">
        <v>1146.9047619047601</v>
      </c>
      <c r="H18" s="70">
        <v>1165.27056277056</v>
      </c>
      <c r="I18" s="6">
        <v>1152.5840000000001</v>
      </c>
      <c r="J18" s="6">
        <v>1010.8155963637691</v>
      </c>
      <c r="K18" s="94">
        <v>1180.89026915114</v>
      </c>
      <c r="L18" s="95">
        <v>1187.4860000000001</v>
      </c>
      <c r="M18" s="13">
        <v>1179.6401515151499</v>
      </c>
      <c r="N18" s="6">
        <v>1265.9203980099503</v>
      </c>
      <c r="O18" s="6">
        <v>1256.19047619048</v>
      </c>
      <c r="P18" s="6">
        <v>1007.6190476190477</v>
      </c>
      <c r="Q18" s="22">
        <v>978.20512820512795</v>
      </c>
      <c r="R18" s="50">
        <v>1020.83333333333</v>
      </c>
      <c r="S18" s="50">
        <v>1167.87878787879</v>
      </c>
      <c r="T18" s="13">
        <v>1189.8989898989901</v>
      </c>
      <c r="U18" s="6">
        <v>1162.4074074074099</v>
      </c>
      <c r="V18" s="6">
        <v>1146.5151515151515</v>
      </c>
      <c r="W18" s="6">
        <v>1098.98989898989</v>
      </c>
      <c r="X18" s="6">
        <v>1067.87878787879</v>
      </c>
      <c r="Y18" s="6">
        <v>1008.42712842713</v>
      </c>
      <c r="Z18" s="6">
        <v>977.77777777777806</v>
      </c>
      <c r="AA18" s="13">
        <v>950</v>
      </c>
      <c r="AB18" s="13">
        <v>930</v>
      </c>
      <c r="AC18" s="22">
        <v>966.66666666667004</v>
      </c>
      <c r="AD18" s="6">
        <v>955.36333333333005</v>
      </c>
      <c r="AE18" s="6">
        <v>891.48148148148005</v>
      </c>
      <c r="AF18" s="6">
        <v>875.36231884057997</v>
      </c>
      <c r="AG18" s="17">
        <v>889.52</v>
      </c>
      <c r="AH18" s="6">
        <v>869.04761904761995</v>
      </c>
      <c r="AI18" s="6">
        <v>902.17499999999995</v>
      </c>
      <c r="AJ18" s="138">
        <v>959.84126984126999</v>
      </c>
      <c r="AK18" s="6">
        <v>1000</v>
      </c>
      <c r="AL18" s="6">
        <v>950</v>
      </c>
      <c r="AM18" s="158">
        <v>956.66666666666674</v>
      </c>
      <c r="AN18" s="160">
        <f t="shared" si="0"/>
        <v>0.70175438596492024</v>
      </c>
      <c r="AO18" s="164">
        <f t="shared" si="1"/>
        <v>0.70175438596492024</v>
      </c>
    </row>
    <row r="19" spans="1:41" ht="15" customHeight="1" x14ac:dyDescent="0.25">
      <c r="A19" s="2" t="s">
        <v>18</v>
      </c>
      <c r="B19" s="6">
        <v>1688.9749999999999</v>
      </c>
      <c r="C19" s="6">
        <v>1632.5</v>
      </c>
      <c r="D19" s="6">
        <v>1568.37606837607</v>
      </c>
      <c r="E19" s="6">
        <v>2106.9389547650399</v>
      </c>
      <c r="F19" s="6">
        <v>2309.7222222222199</v>
      </c>
      <c r="G19" s="26">
        <v>2461.5056818181802</v>
      </c>
      <c r="H19" s="70">
        <v>2385.6139520202</v>
      </c>
      <c r="I19" s="6">
        <v>2293.3333333333298</v>
      </c>
      <c r="J19" s="6">
        <v>2300</v>
      </c>
      <c r="K19" s="94">
        <v>2243.3333333333298</v>
      </c>
      <c r="L19" s="95">
        <v>2173.645</v>
      </c>
      <c r="M19" s="13">
        <v>2771.6302627413702</v>
      </c>
      <c r="N19" s="6">
        <v>2112.7566877566901</v>
      </c>
      <c r="O19" s="6">
        <v>2192.0634920634898</v>
      </c>
      <c r="P19" s="6">
        <v>1748.2905982906</v>
      </c>
      <c r="Q19" s="22">
        <v>1747.11538461538</v>
      </c>
      <c r="R19" s="50">
        <v>1791.34199134199</v>
      </c>
      <c r="S19" s="50">
        <v>2019.0476190476199</v>
      </c>
      <c r="T19" s="13">
        <v>1496.2962962962965</v>
      </c>
      <c r="U19" s="6">
        <v>1477.4928774928801</v>
      </c>
      <c r="V19" s="6">
        <v>1481.9727891156499</v>
      </c>
      <c r="W19" s="6">
        <v>1210.8843537415</v>
      </c>
      <c r="X19" s="6">
        <v>1141.6666666666699</v>
      </c>
      <c r="Y19" s="6">
        <v>1206.67989417989</v>
      </c>
      <c r="Z19" s="6">
        <v>1218.5185185185201</v>
      </c>
      <c r="AA19" s="13">
        <v>1230.81168831169</v>
      </c>
      <c r="AB19" s="13">
        <v>1254.9206349206299</v>
      </c>
      <c r="AC19" s="22">
        <v>1275.6613756613799</v>
      </c>
      <c r="AD19" s="6">
        <v>1249.48166666667</v>
      </c>
      <c r="AE19" s="6">
        <v>1281.4814814814799</v>
      </c>
      <c r="AF19" s="6">
        <v>1281.4814814814799</v>
      </c>
      <c r="AG19" s="17">
        <v>1269.05</v>
      </c>
      <c r="AH19" s="6">
        <v>1281.94662480377</v>
      </c>
      <c r="AI19" s="6">
        <v>1314.6375</v>
      </c>
      <c r="AJ19" s="138">
        <v>1295.4545454545455</v>
      </c>
      <c r="AK19" s="6">
        <v>1316.6666666666667</v>
      </c>
      <c r="AL19" s="6">
        <v>1340.7738095238101</v>
      </c>
      <c r="AM19" s="158">
        <v>1355.16388373531</v>
      </c>
      <c r="AN19" s="160">
        <f t="shared" si="0"/>
        <v>1.0732663562850124</v>
      </c>
      <c r="AO19" s="164">
        <f t="shared" si="1"/>
        <v>10.103267348248417</v>
      </c>
    </row>
    <row r="20" spans="1:41" ht="15" customHeight="1" x14ac:dyDescent="0.25">
      <c r="A20" s="2" t="s">
        <v>19</v>
      </c>
      <c r="B20" s="6">
        <v>213.67699999999999</v>
      </c>
      <c r="C20" s="6">
        <v>214.39812499999999</v>
      </c>
      <c r="D20" s="6">
        <v>212.99805749805699</v>
      </c>
      <c r="E20" s="6">
        <v>171.76312576312574</v>
      </c>
      <c r="F20" s="6">
        <v>153.85923600209316</v>
      </c>
      <c r="G20" s="26">
        <v>167.435897435897</v>
      </c>
      <c r="H20" s="70">
        <v>160.64756671899508</v>
      </c>
      <c r="I20" s="6">
        <v>172.17846153846199</v>
      </c>
      <c r="J20" s="6">
        <v>172.788194444444</v>
      </c>
      <c r="K20" s="94">
        <v>170.17948717948701</v>
      </c>
      <c r="L20" s="95">
        <v>183.61066666666699</v>
      </c>
      <c r="M20" s="13">
        <v>183.94383394383397</v>
      </c>
      <c r="N20" s="6">
        <v>209.85989833871733</v>
      </c>
      <c r="O20" s="6">
        <v>222.43353549845659</v>
      </c>
      <c r="P20" s="6">
        <v>227.0407933288258</v>
      </c>
      <c r="Q20" s="22">
        <v>233.45277910495301</v>
      </c>
      <c r="R20" s="50">
        <v>251.069340016708</v>
      </c>
      <c r="S20" s="50">
        <v>263.35508935508938</v>
      </c>
      <c r="T20" s="13">
        <v>295.79821694759778</v>
      </c>
      <c r="U20" s="6">
        <v>282.12121212121212</v>
      </c>
      <c r="V20" s="6">
        <v>257.00549450549448</v>
      </c>
      <c r="W20" s="6">
        <v>263.35508935508938</v>
      </c>
      <c r="X20" s="6">
        <v>257.31206293706293</v>
      </c>
      <c r="Y20" s="6">
        <v>220.00000000000003</v>
      </c>
      <c r="Z20" s="6">
        <v>226.66666666666669</v>
      </c>
      <c r="AA20" s="13">
        <v>199.82323232323199</v>
      </c>
      <c r="AB20" s="13">
        <v>170.97663139329799</v>
      </c>
      <c r="AC20" s="22">
        <v>160.83333333333334</v>
      </c>
      <c r="AD20" s="6">
        <v>159.7225</v>
      </c>
      <c r="AE20" s="6">
        <v>160.83333333333334</v>
      </c>
      <c r="AF20" s="6">
        <v>163</v>
      </c>
      <c r="AG20" s="17">
        <v>204.27</v>
      </c>
      <c r="AH20" s="6">
        <v>226.89537515624471</v>
      </c>
      <c r="AI20" s="6">
        <v>258.22461538461539</v>
      </c>
      <c r="AJ20" s="138">
        <v>303.56934731934734</v>
      </c>
      <c r="AK20" s="6">
        <v>293.080357142857</v>
      </c>
      <c r="AL20" s="6">
        <v>280.19047619047598</v>
      </c>
      <c r="AM20" s="158">
        <v>212.59977955679301</v>
      </c>
      <c r="AN20" s="160">
        <f t="shared" si="0"/>
        <v>-24.123124223442275</v>
      </c>
      <c r="AO20" s="164">
        <f t="shared" si="1"/>
        <v>6.3939248129535846</v>
      </c>
    </row>
    <row r="21" spans="1:41" ht="15" customHeight="1" x14ac:dyDescent="0.25">
      <c r="A21" s="2" t="s">
        <v>20</v>
      </c>
      <c r="B21" s="6">
        <v>343.84699999999998</v>
      </c>
      <c r="C21" s="6">
        <v>387.91824999999994</v>
      </c>
      <c r="D21" s="6">
        <v>357.1625344352617</v>
      </c>
      <c r="E21" s="6">
        <v>299.53315623770197</v>
      </c>
      <c r="F21" s="6">
        <v>297.57575757575802</v>
      </c>
      <c r="G21" s="26">
        <v>290.17803030303031</v>
      </c>
      <c r="H21" s="22">
        <v>286.78235698727502</v>
      </c>
      <c r="I21" s="6">
        <v>277.30599999999993</v>
      </c>
      <c r="J21" s="29">
        <v>279.06582054309325</v>
      </c>
      <c r="K21" s="94">
        <v>270.30681818181802</v>
      </c>
      <c r="L21" s="95">
        <v>269.38636363636402</v>
      </c>
      <c r="M21" s="13">
        <v>241.04019086973634</v>
      </c>
      <c r="N21" s="6">
        <v>254.71380471380473</v>
      </c>
      <c r="O21" s="6">
        <v>240.3154761904762</v>
      </c>
      <c r="P21" s="6">
        <v>253.02651515151516</v>
      </c>
      <c r="Q21" s="22">
        <v>242.82407407407405</v>
      </c>
      <c r="R21" s="50">
        <v>247.43897306397307</v>
      </c>
      <c r="S21" s="50">
        <v>247.40530303030306</v>
      </c>
      <c r="T21" s="13">
        <v>248.56770833333334</v>
      </c>
      <c r="U21" s="6">
        <v>237.18118686868686</v>
      </c>
      <c r="V21" s="6">
        <v>228.09659090909099</v>
      </c>
      <c r="W21" s="6">
        <v>229.59280303030306</v>
      </c>
      <c r="X21" s="6">
        <v>249.15633608815426</v>
      </c>
      <c r="Y21" s="6">
        <v>218.15340909090909</v>
      </c>
      <c r="Z21" s="6">
        <v>218.15340909090909</v>
      </c>
      <c r="AA21" s="13">
        <v>225.442708333333</v>
      </c>
      <c r="AB21" s="13">
        <v>238.12366325578472</v>
      </c>
      <c r="AC21" s="22">
        <v>242.62568870523418</v>
      </c>
      <c r="AD21" s="6">
        <v>268.90444444444398</v>
      </c>
      <c r="AE21" s="6">
        <v>242.62568870523418</v>
      </c>
      <c r="AF21" s="6">
        <v>255.431397306397</v>
      </c>
      <c r="AG21" s="17">
        <v>244.29</v>
      </c>
      <c r="AH21" s="6">
        <v>244.29235537190081</v>
      </c>
      <c r="AI21" s="6">
        <v>260.48555555555555</v>
      </c>
      <c r="AJ21" s="138">
        <v>302.06358369794202</v>
      </c>
      <c r="AK21" s="6">
        <v>280.57692307692309</v>
      </c>
      <c r="AL21" s="6">
        <v>290.45454545454544</v>
      </c>
      <c r="AM21" s="158">
        <v>271.3720238095238</v>
      </c>
      <c r="AN21" s="160">
        <f t="shared" si="0"/>
        <v>-6.5698822565019741</v>
      </c>
      <c r="AO21" s="164">
        <f t="shared" si="1"/>
        <v>20.372943447911855</v>
      </c>
    </row>
    <row r="22" spans="1:41" ht="15" customHeight="1" x14ac:dyDescent="0.25">
      <c r="A22" s="2" t="s">
        <v>21</v>
      </c>
      <c r="B22" s="6">
        <v>243.37300000000005</v>
      </c>
      <c r="C22" s="6">
        <v>285.14875000000001</v>
      </c>
      <c r="D22" s="6">
        <v>249.16161616161614</v>
      </c>
      <c r="E22" s="6">
        <v>259.53546437389133</v>
      </c>
      <c r="F22" s="6">
        <v>260.37874979051452</v>
      </c>
      <c r="G22" s="26">
        <v>269.396974739717</v>
      </c>
      <c r="H22" s="70">
        <v>264.88786226511576</v>
      </c>
      <c r="I22" s="6">
        <v>257.96615384615399</v>
      </c>
      <c r="J22" s="29">
        <v>257.16878730588405</v>
      </c>
      <c r="K22" s="94">
        <v>251.50271950272</v>
      </c>
      <c r="L22" s="95">
        <v>240.91411764705899</v>
      </c>
      <c r="M22" s="13">
        <v>260.51423324150596</v>
      </c>
      <c r="N22" s="6">
        <v>229.60365145709974</v>
      </c>
      <c r="O22" s="6">
        <v>238.15930322395843</v>
      </c>
      <c r="P22" s="6">
        <v>226.05709605709603</v>
      </c>
      <c r="Q22" s="22">
        <v>219.36285936285933</v>
      </c>
      <c r="R22" s="50">
        <v>243.22758124228716</v>
      </c>
      <c r="S22" s="50">
        <v>232.42706496321622</v>
      </c>
      <c r="T22" s="13">
        <v>220.27680652680658</v>
      </c>
      <c r="U22" s="6">
        <v>221.15161420689233</v>
      </c>
      <c r="V22" s="6">
        <v>234.94408369408399</v>
      </c>
      <c r="W22" s="6">
        <v>232.42706496321622</v>
      </c>
      <c r="X22" s="6">
        <v>230.35740694927983</v>
      </c>
      <c r="Y22" s="7">
        <v>240.74125946674965</v>
      </c>
      <c r="Z22" s="7">
        <v>240.74125946674965</v>
      </c>
      <c r="AA22" s="15">
        <v>259.40972222222223</v>
      </c>
      <c r="AB22" s="15">
        <v>239.56035181578801</v>
      </c>
      <c r="AC22" s="24">
        <v>256.01285122929602</v>
      </c>
      <c r="AD22" s="7">
        <v>259.61714285714299</v>
      </c>
      <c r="AE22" s="7">
        <v>206.49362046006513</v>
      </c>
      <c r="AF22" s="7">
        <v>255.18916776325401</v>
      </c>
      <c r="AG22" s="17">
        <v>275.35000000000002</v>
      </c>
      <c r="AH22" s="6">
        <v>275.35226940826726</v>
      </c>
      <c r="AI22" s="6">
        <v>284.435454545455</v>
      </c>
      <c r="AJ22" s="138">
        <v>296.50731452455591</v>
      </c>
      <c r="AK22" s="6">
        <v>273.42896174863398</v>
      </c>
      <c r="AL22" s="6">
        <v>292.77146464646501</v>
      </c>
      <c r="AM22" s="158">
        <v>237.71015712682382</v>
      </c>
      <c r="AN22" s="160">
        <f t="shared" si="0"/>
        <v>-18.806924228811113</v>
      </c>
      <c r="AO22" s="164">
        <f t="shared" si="1"/>
        <v>-8.3649775765958285</v>
      </c>
    </row>
    <row r="23" spans="1:41" ht="15" customHeight="1" x14ac:dyDescent="0.25">
      <c r="A23" s="2" t="s">
        <v>22</v>
      </c>
      <c r="B23" s="6">
        <v>283.39</v>
      </c>
      <c r="C23" s="6">
        <v>290.45</v>
      </c>
      <c r="D23" s="6">
        <v>307.30380730380733</v>
      </c>
      <c r="E23" s="6">
        <v>380</v>
      </c>
      <c r="F23" s="6">
        <v>387.37373737373701</v>
      </c>
      <c r="G23" s="26">
        <v>397.68373389062998</v>
      </c>
      <c r="H23" s="70">
        <v>392.5287356321835</v>
      </c>
      <c r="I23" s="6">
        <v>287.88</v>
      </c>
      <c r="J23" s="29">
        <v>284.09090909090901</v>
      </c>
      <c r="K23" s="94">
        <v>281.87878787878799</v>
      </c>
      <c r="L23" s="95">
        <v>237.4075</v>
      </c>
      <c r="M23" s="13">
        <v>312.85429785013497</v>
      </c>
      <c r="N23" s="6">
        <v>302</v>
      </c>
      <c r="O23" s="6">
        <v>328.39393939393898</v>
      </c>
      <c r="P23" s="6">
        <v>290.60606060606102</v>
      </c>
      <c r="Q23" s="22">
        <v>270.70707070707073</v>
      </c>
      <c r="R23" s="50">
        <v>280</v>
      </c>
      <c r="S23" s="50">
        <v>306.17032392894498</v>
      </c>
      <c r="T23" s="13">
        <v>317.21212121212102</v>
      </c>
      <c r="U23" s="6">
        <v>322.222222222222</v>
      </c>
      <c r="V23" s="6">
        <v>332.21212121212102</v>
      </c>
      <c r="W23" s="6">
        <v>353.29153605015699</v>
      </c>
      <c r="X23" s="6">
        <v>396.17032392894464</v>
      </c>
      <c r="Y23" s="6">
        <v>246.46464646464651</v>
      </c>
      <c r="Z23" s="6">
        <v>246.46464646464651</v>
      </c>
      <c r="AA23" s="13">
        <v>234.69065656565701</v>
      </c>
      <c r="AB23" s="13">
        <v>261.26785092302299</v>
      </c>
      <c r="AC23" s="22">
        <v>292.57575757575802</v>
      </c>
      <c r="AD23" s="6">
        <v>301.96749999999997</v>
      </c>
      <c r="AE23" s="6">
        <v>232.57575757575759</v>
      </c>
      <c r="AF23" s="6">
        <v>252.57575757575799</v>
      </c>
      <c r="AG23" s="17">
        <v>236.36</v>
      </c>
      <c r="AH23" s="6">
        <v>236.36363636363637</v>
      </c>
      <c r="AI23" s="6">
        <v>267.19</v>
      </c>
      <c r="AJ23" s="138">
        <v>242.42424242424244</v>
      </c>
      <c r="AK23" s="6">
        <v>258.33333333333297</v>
      </c>
      <c r="AL23" s="6">
        <v>284.04040404040398</v>
      </c>
      <c r="AM23" s="158">
        <v>272.72727272727275</v>
      </c>
      <c r="AN23" s="160">
        <f t="shared" si="0"/>
        <v>-3.9829302987197459</v>
      </c>
      <c r="AO23" s="164">
        <f t="shared" si="1"/>
        <v>16.207128446536441</v>
      </c>
    </row>
    <row r="24" spans="1:41" ht="15" customHeight="1" x14ac:dyDescent="0.25">
      <c r="A24" s="2" t="s">
        <v>23</v>
      </c>
      <c r="B24" s="6">
        <v>342.04499999999996</v>
      </c>
      <c r="C24" s="6">
        <v>323.84944444444398</v>
      </c>
      <c r="D24" s="6">
        <v>316.98368888122212</v>
      </c>
      <c r="E24" s="6">
        <v>319.13683451766695</v>
      </c>
      <c r="F24" s="6">
        <v>320.030303030303</v>
      </c>
      <c r="G24" s="26">
        <v>316.74816086625265</v>
      </c>
      <c r="H24" s="70">
        <v>318.38923194827782</v>
      </c>
      <c r="I24" s="6">
        <v>391.28399999999999</v>
      </c>
      <c r="J24" s="29">
        <v>353.38171632289277</v>
      </c>
      <c r="K24" s="147">
        <v>319.85569985569981</v>
      </c>
      <c r="L24" s="94">
        <v>319.85569985569981</v>
      </c>
      <c r="M24" s="13">
        <v>328.616115067728</v>
      </c>
      <c r="N24" s="6">
        <v>307.21785202605889</v>
      </c>
      <c r="O24" s="6">
        <v>294.89580032860198</v>
      </c>
      <c r="P24" s="6">
        <v>287.08765070055398</v>
      </c>
      <c r="Q24" s="22">
        <v>291.39681255277236</v>
      </c>
      <c r="R24" s="50">
        <v>307.31254720034502</v>
      </c>
      <c r="S24" s="50">
        <v>367.57820983301599</v>
      </c>
      <c r="T24" s="13">
        <v>377.01358769314197</v>
      </c>
      <c r="U24" s="6">
        <v>367.99242424242402</v>
      </c>
      <c r="V24" s="6">
        <v>356.94297816878498</v>
      </c>
      <c r="W24" s="6">
        <v>369.28021876158698</v>
      </c>
      <c r="X24" s="6">
        <v>368.86912746188602</v>
      </c>
      <c r="Y24" s="6">
        <v>264.90909090909093</v>
      </c>
      <c r="Z24" s="6">
        <v>264.90909090909093</v>
      </c>
      <c r="AA24" s="13">
        <v>300.41402683338202</v>
      </c>
      <c r="AB24" s="13">
        <v>296.15512894887638</v>
      </c>
      <c r="AC24" s="22">
        <v>291.42167644183775</v>
      </c>
      <c r="AD24" s="6">
        <v>304.31307692307701</v>
      </c>
      <c r="AE24" s="6">
        <v>291.42167644183775</v>
      </c>
      <c r="AF24" s="6">
        <v>323.28821715918502</v>
      </c>
      <c r="AG24" s="17">
        <v>366.01</v>
      </c>
      <c r="AH24" s="6">
        <v>366.01476070226067</v>
      </c>
      <c r="AI24" s="6">
        <v>368.271428571429</v>
      </c>
      <c r="AJ24" s="138">
        <v>389.65618831998137</v>
      </c>
      <c r="AK24" s="6">
        <v>364.23611111111103</v>
      </c>
      <c r="AL24" s="6">
        <v>368.28483344612403</v>
      </c>
      <c r="AM24" s="158">
        <v>325.9286412512219</v>
      </c>
      <c r="AN24" s="160">
        <f t="shared" si="0"/>
        <v>-11.500933068181414</v>
      </c>
      <c r="AO24" s="164">
        <f t="shared" si="1"/>
        <v>8.4931501657181254</v>
      </c>
    </row>
    <row r="25" spans="1:41" ht="15" customHeight="1" x14ac:dyDescent="0.25">
      <c r="A25" s="2" t="s">
        <v>24</v>
      </c>
      <c r="B25" s="6">
        <v>220.566</v>
      </c>
      <c r="C25" s="6">
        <v>193.73777777777701</v>
      </c>
      <c r="D25" s="6">
        <v>219.99084249084248</v>
      </c>
      <c r="E25" s="6">
        <v>270.44905462184875</v>
      </c>
      <c r="F25" s="6">
        <v>303.47474747474746</v>
      </c>
      <c r="G25" s="26">
        <v>318.560962846677</v>
      </c>
      <c r="H25" s="22">
        <v>370</v>
      </c>
      <c r="I25" s="6">
        <v>446.0213333333333</v>
      </c>
      <c r="J25" s="29">
        <v>351.98299319727892</v>
      </c>
      <c r="K25" s="147">
        <v>346.021756021756</v>
      </c>
      <c r="L25" s="95">
        <v>284.286</v>
      </c>
      <c r="M25" s="13">
        <v>320.74592074592078</v>
      </c>
      <c r="N25" s="6">
        <v>274.07407407407413</v>
      </c>
      <c r="O25" s="6">
        <v>260.61111111111097</v>
      </c>
      <c r="P25" s="6">
        <v>207.951388888889</v>
      </c>
      <c r="Q25" s="22">
        <v>221.83673469387799</v>
      </c>
      <c r="R25" s="50">
        <v>261.28205128205099</v>
      </c>
      <c r="S25" s="50">
        <v>303.316326530612</v>
      </c>
      <c r="T25" s="13">
        <v>305.20833333333297</v>
      </c>
      <c r="U25" s="6">
        <v>304.42857142857099</v>
      </c>
      <c r="V25" s="6">
        <v>294.14285714285717</v>
      </c>
      <c r="W25" s="6">
        <v>193.75</v>
      </c>
      <c r="X25" s="6">
        <v>203.333333333333</v>
      </c>
      <c r="Y25" s="6">
        <v>116.111111111111</v>
      </c>
      <c r="Z25" s="6">
        <v>140.555555555556</v>
      </c>
      <c r="AA25" s="13">
        <v>146.51515151515201</v>
      </c>
      <c r="AB25" s="13">
        <v>117.670454545455</v>
      </c>
      <c r="AC25" s="22">
        <v>116.493212669683</v>
      </c>
      <c r="AD25" s="6">
        <v>115.493076923077</v>
      </c>
      <c r="AE25" s="6">
        <v>116.493212669683</v>
      </c>
      <c r="AF25" s="6">
        <v>106.493212669683</v>
      </c>
      <c r="AG25" s="17">
        <v>145.05000000000001</v>
      </c>
      <c r="AH25" s="6">
        <v>145.054302422723</v>
      </c>
      <c r="AI25" s="6">
        <v>157.008461538462</v>
      </c>
      <c r="AJ25" s="138">
        <v>144.798573975045</v>
      </c>
      <c r="AK25" s="6">
        <v>157.07983056370199</v>
      </c>
      <c r="AL25" s="6">
        <v>196.92038730500269</v>
      </c>
      <c r="AM25" s="158">
        <v>226.66666666666666</v>
      </c>
      <c r="AN25" s="160">
        <f t="shared" si="0"/>
        <v>15.105738805800261</v>
      </c>
      <c r="AO25" s="164">
        <f t="shared" si="1"/>
        <v>54.705274043432773</v>
      </c>
    </row>
    <row r="26" spans="1:41" ht="15" customHeight="1" x14ac:dyDescent="0.25">
      <c r="A26" s="2" t="s">
        <v>25</v>
      </c>
      <c r="B26" s="6">
        <v>231.04400000000001</v>
      </c>
      <c r="C26" s="6">
        <v>254.52611111111048</v>
      </c>
      <c r="D26" s="6">
        <v>271.483134920635</v>
      </c>
      <c r="E26" s="6">
        <v>273.74766573296</v>
      </c>
      <c r="F26" s="6">
        <v>328.7669961765007</v>
      </c>
      <c r="G26" s="26">
        <v>323.339438339438</v>
      </c>
      <c r="H26" s="22">
        <v>350.450598113642</v>
      </c>
      <c r="I26" s="6">
        <v>359.47399999999999</v>
      </c>
      <c r="J26" s="29">
        <v>274.51550751482813</v>
      </c>
      <c r="K26" s="147">
        <v>239.47408167261401</v>
      </c>
      <c r="L26" s="95">
        <v>223.48470588235301</v>
      </c>
      <c r="M26" s="13">
        <v>213.14851214851217</v>
      </c>
      <c r="N26" s="6">
        <v>296.02095819258295</v>
      </c>
      <c r="O26" s="6">
        <v>250.68172568172571</v>
      </c>
      <c r="P26" s="6">
        <v>253.738323335422</v>
      </c>
      <c r="Q26" s="22">
        <v>277.05330396047299</v>
      </c>
      <c r="R26" s="50">
        <v>302.25541125541099</v>
      </c>
      <c r="S26" s="50">
        <v>387.46601546601545</v>
      </c>
      <c r="T26" s="13">
        <v>377.87037037037038</v>
      </c>
      <c r="U26" s="6">
        <v>388.50574712643697</v>
      </c>
      <c r="V26" s="6">
        <v>352.92132505175982</v>
      </c>
      <c r="W26" s="6">
        <v>287.46601546601499</v>
      </c>
      <c r="X26" s="6">
        <v>254.96564090767001</v>
      </c>
      <c r="Y26" s="6">
        <v>181.97827903091101</v>
      </c>
      <c r="Z26" s="6">
        <v>237.69256474519599</v>
      </c>
      <c r="AA26" s="13">
        <v>164.35841935841901</v>
      </c>
      <c r="AB26" s="13">
        <v>147.85425609101799</v>
      </c>
      <c r="AC26" s="22">
        <v>156.387541832886</v>
      </c>
      <c r="AD26" s="6">
        <v>166.38769230769199</v>
      </c>
      <c r="AE26" s="6">
        <v>106.387541832886</v>
      </c>
      <c r="AF26" s="6">
        <v>96.387541832886001</v>
      </c>
      <c r="AG26" s="17">
        <v>136.31</v>
      </c>
      <c r="AH26" s="6">
        <v>181.087337337337</v>
      </c>
      <c r="AI26" s="6">
        <v>133.96384615384599</v>
      </c>
      <c r="AJ26" s="138">
        <v>178.23719291396901</v>
      </c>
      <c r="AK26" s="6">
        <v>201.82039147658901</v>
      </c>
      <c r="AL26" s="6">
        <v>186.689507991054</v>
      </c>
      <c r="AM26" s="158">
        <v>235.30838755838801</v>
      </c>
      <c r="AN26" s="160">
        <f t="shared" si="0"/>
        <v>26.042641651647493</v>
      </c>
      <c r="AO26" s="164">
        <f t="shared" si="1"/>
        <v>43.167833127700789</v>
      </c>
    </row>
    <row r="27" spans="1:41" ht="15" customHeight="1" x14ac:dyDescent="0.25">
      <c r="A27" s="3" t="s">
        <v>26</v>
      </c>
      <c r="B27" s="13">
        <v>1234.6775</v>
      </c>
      <c r="C27" s="13">
        <v>1280.95333333333</v>
      </c>
      <c r="D27" s="13">
        <v>1266.67</v>
      </c>
      <c r="E27" s="13">
        <v>1216.67</v>
      </c>
      <c r="F27" s="13">
        <v>1271.79890251143</v>
      </c>
      <c r="G27" s="13">
        <v>1256.67</v>
      </c>
      <c r="H27" s="13">
        <v>1260</v>
      </c>
      <c r="I27" s="13">
        <v>1256.67</v>
      </c>
      <c r="J27" s="6">
        <v>1160.5042016806699</v>
      </c>
      <c r="K27" s="94">
        <v>1166.6666666666699</v>
      </c>
      <c r="L27" s="95">
        <v>1250</v>
      </c>
      <c r="M27" s="13">
        <v>1239.5599923168891</v>
      </c>
      <c r="N27" s="6">
        <v>1250</v>
      </c>
      <c r="O27" s="6">
        <v>1250.6666666666599</v>
      </c>
      <c r="P27" s="6">
        <v>1250</v>
      </c>
      <c r="Q27" s="22">
        <v>1197</v>
      </c>
      <c r="R27" s="50">
        <v>983.33333333333303</v>
      </c>
      <c r="S27" s="50">
        <v>1006.66666666666</v>
      </c>
      <c r="T27" s="13">
        <v>1000</v>
      </c>
      <c r="U27" s="6">
        <v>1050</v>
      </c>
      <c r="V27" s="6">
        <v>1075</v>
      </c>
      <c r="W27" s="6">
        <v>986.66666666666697</v>
      </c>
      <c r="X27" s="6">
        <v>666.66666666666663</v>
      </c>
      <c r="Y27" s="6">
        <v>800</v>
      </c>
      <c r="Z27" s="6">
        <v>800</v>
      </c>
      <c r="AA27" s="13">
        <v>932.36</v>
      </c>
      <c r="AB27" s="13">
        <v>915</v>
      </c>
      <c r="AC27" s="22">
        <v>950</v>
      </c>
      <c r="AD27" s="6">
        <v>900</v>
      </c>
      <c r="AE27" s="6">
        <v>900</v>
      </c>
      <c r="AF27" s="6">
        <v>895.46</v>
      </c>
      <c r="AG27" s="17">
        <v>905</v>
      </c>
      <c r="AH27" s="6">
        <v>955</v>
      </c>
      <c r="AI27" s="6">
        <v>1000</v>
      </c>
      <c r="AJ27" s="138">
        <v>987.142857142857</v>
      </c>
      <c r="AK27" s="6">
        <v>950.33040819164603</v>
      </c>
      <c r="AL27" s="6">
        <v>1016.66666666666</v>
      </c>
      <c r="AM27" s="158">
        <v>950</v>
      </c>
      <c r="AN27" s="160">
        <f t="shared" si="0"/>
        <v>-6.5573770491797188</v>
      </c>
      <c r="AO27" s="164">
        <f t="shared" si="1"/>
        <v>1.891973057617228</v>
      </c>
    </row>
    <row r="28" spans="1:41" ht="15" customHeight="1" x14ac:dyDescent="0.25">
      <c r="A28" s="3" t="s">
        <v>27</v>
      </c>
      <c r="B28" s="13">
        <v>716.21666666666601</v>
      </c>
      <c r="C28" s="15">
        <v>718.33299999999997</v>
      </c>
      <c r="D28" s="13">
        <v>719.58500000000004</v>
      </c>
      <c r="E28" s="13">
        <v>723.839333333333</v>
      </c>
      <c r="F28" s="13">
        <v>737.20263556271004</v>
      </c>
      <c r="G28" s="13">
        <v>747.22</v>
      </c>
      <c r="H28" s="16">
        <v>753.05499999999995</v>
      </c>
      <c r="I28" s="13">
        <v>746.29499999999996</v>
      </c>
      <c r="J28" s="6">
        <v>720</v>
      </c>
      <c r="K28" s="94">
        <v>819.44444444444446</v>
      </c>
      <c r="L28" s="95">
        <v>800</v>
      </c>
      <c r="M28" s="13">
        <v>916.66666666667004</v>
      </c>
      <c r="N28" s="7">
        <v>922.54273504273499</v>
      </c>
      <c r="O28" s="6">
        <v>868.49206349206304</v>
      </c>
      <c r="P28" s="6">
        <v>801.85185185185185</v>
      </c>
      <c r="Q28" s="22">
        <v>922.22222222222206</v>
      </c>
      <c r="R28" s="50">
        <v>1022.8260869565216</v>
      </c>
      <c r="S28" s="50">
        <v>901.85185185185185</v>
      </c>
      <c r="T28" s="13">
        <v>917.316017316017</v>
      </c>
      <c r="U28" s="6">
        <v>841.26984126984132</v>
      </c>
      <c r="V28" s="6">
        <v>908.57142857142901</v>
      </c>
      <c r="W28" s="6">
        <v>901.85185185185185</v>
      </c>
      <c r="X28" s="6">
        <v>901.58730158730157</v>
      </c>
      <c r="Y28" s="6">
        <v>1030.952380952381</v>
      </c>
      <c r="Z28" s="6">
        <v>953.030303030303</v>
      </c>
      <c r="AA28" s="13">
        <v>959.25925925925924</v>
      </c>
      <c r="AB28" s="13">
        <v>957.77777777777806</v>
      </c>
      <c r="AC28" s="22">
        <v>996.82539682539698</v>
      </c>
      <c r="AD28" s="6">
        <v>956.82666666666705</v>
      </c>
      <c r="AE28" s="6">
        <v>905.55555555555998</v>
      </c>
      <c r="AF28" s="6">
        <v>896.82539682539698</v>
      </c>
      <c r="AG28" s="17">
        <v>857.14</v>
      </c>
      <c r="AH28" s="6">
        <v>842.857142857143</v>
      </c>
      <c r="AI28" s="6">
        <v>902.32833333333303</v>
      </c>
      <c r="AJ28" s="138">
        <v>962.96296296295998</v>
      </c>
      <c r="AK28" s="6">
        <v>965</v>
      </c>
      <c r="AL28" s="6">
        <v>971</v>
      </c>
      <c r="AM28" s="158">
        <v>1024.4444444444446</v>
      </c>
      <c r="AN28" s="160">
        <f t="shared" si="0"/>
        <v>5.5040622496853322</v>
      </c>
      <c r="AO28" s="164">
        <f t="shared" si="1"/>
        <v>6.7953667953668111</v>
      </c>
    </row>
    <row r="29" spans="1:41" ht="15" customHeight="1" x14ac:dyDescent="0.25">
      <c r="A29" s="3" t="s">
        <v>28</v>
      </c>
      <c r="B29" s="13">
        <v>159.33375000000001</v>
      </c>
      <c r="C29" s="13">
        <v>158.773333333333</v>
      </c>
      <c r="D29" s="13">
        <v>159.35</v>
      </c>
      <c r="E29" s="13">
        <v>159.42370370370401</v>
      </c>
      <c r="F29" s="13">
        <v>157.46157338078299</v>
      </c>
      <c r="G29" s="13">
        <v>157.47</v>
      </c>
      <c r="H29" s="16">
        <v>158.59</v>
      </c>
      <c r="I29" s="13">
        <v>157.19</v>
      </c>
      <c r="J29" s="6">
        <v>131.246107597156</v>
      </c>
      <c r="K29" s="94">
        <v>150.13542013541999</v>
      </c>
      <c r="L29" s="95">
        <v>149.84714285714301</v>
      </c>
      <c r="M29" s="13">
        <v>205.54496785265999</v>
      </c>
      <c r="N29" s="6">
        <v>219.21534021534021</v>
      </c>
      <c r="O29" s="6">
        <v>215.434182325211</v>
      </c>
      <c r="P29" s="6">
        <v>236.13742976100301</v>
      </c>
      <c r="Q29" s="22">
        <v>222.05308580308585</v>
      </c>
      <c r="R29" s="50">
        <v>279.51981014277283</v>
      </c>
      <c r="S29" s="50">
        <v>269.90288976896119</v>
      </c>
      <c r="T29" s="13">
        <v>251.411335578002</v>
      </c>
      <c r="U29" s="6">
        <v>268.53625541125501</v>
      </c>
      <c r="V29" s="6">
        <v>283.30626561599098</v>
      </c>
      <c r="W29" s="6">
        <v>269.90288976896119</v>
      </c>
      <c r="X29" s="6">
        <v>260.24269711769711</v>
      </c>
      <c r="Y29" s="6">
        <v>219.41054588113408</v>
      </c>
      <c r="Z29" s="6">
        <v>217.84359431418258</v>
      </c>
      <c r="AA29" s="13">
        <v>213.75978052448599</v>
      </c>
      <c r="AB29" s="13">
        <v>195.51079682538099</v>
      </c>
      <c r="AC29" s="22">
        <v>204.32302262710201</v>
      </c>
      <c r="AD29" s="6">
        <v>205.38333333333301</v>
      </c>
      <c r="AE29" s="6">
        <v>234.32302262710232</v>
      </c>
      <c r="AF29" s="6">
        <v>200.32302262710201</v>
      </c>
      <c r="AG29" s="17">
        <v>237.84</v>
      </c>
      <c r="AH29" s="6">
        <v>207.00311579910201</v>
      </c>
      <c r="AI29" s="6">
        <v>197.66454545454499</v>
      </c>
      <c r="AJ29" s="138">
        <v>204.987673694546</v>
      </c>
      <c r="AK29" s="6">
        <v>232.40384615384613</v>
      </c>
      <c r="AL29" s="6">
        <v>207.07141343505</v>
      </c>
      <c r="AM29" s="158">
        <v>264.10538529793189</v>
      </c>
      <c r="AN29" s="160">
        <f t="shared" si="0"/>
        <v>27.543141236523773</v>
      </c>
      <c r="AO29" s="164">
        <f t="shared" si="1"/>
        <v>23.55242162483361</v>
      </c>
    </row>
    <row r="30" spans="1:41" ht="15" customHeight="1" x14ac:dyDescent="0.25">
      <c r="A30" s="3" t="s">
        <v>29</v>
      </c>
      <c r="B30" s="13">
        <v>97.017499999999998</v>
      </c>
      <c r="C30" s="13">
        <v>95.246111111111006</v>
      </c>
      <c r="D30" s="13">
        <v>94.31</v>
      </c>
      <c r="E30" s="13">
        <v>98.553589743589995</v>
      </c>
      <c r="F30" s="13">
        <v>99.269260425422999</v>
      </c>
      <c r="G30" s="13">
        <v>95.224999999999994</v>
      </c>
      <c r="H30" s="13">
        <v>98.23</v>
      </c>
      <c r="I30" s="13">
        <v>97.52</v>
      </c>
      <c r="J30" s="29">
        <v>93.510055400194005</v>
      </c>
      <c r="K30" s="147">
        <v>80</v>
      </c>
      <c r="L30" s="95">
        <v>91.636470588235298</v>
      </c>
      <c r="M30" s="13">
        <v>107.24637681159419</v>
      </c>
      <c r="N30" s="6">
        <v>129.48770398951558</v>
      </c>
      <c r="O30" s="6">
        <v>138.2009144237405</v>
      </c>
      <c r="P30" s="6">
        <v>103.498758186258</v>
      </c>
      <c r="Q30" s="22">
        <v>116.99377011877</v>
      </c>
      <c r="R30" s="50">
        <v>133.52160659853001</v>
      </c>
      <c r="S30" s="50">
        <v>142.50065252782599</v>
      </c>
      <c r="T30" s="13">
        <v>142.33907118522501</v>
      </c>
      <c r="U30" s="6">
        <v>110.72746697746697</v>
      </c>
      <c r="V30" s="6">
        <v>155.34051062897217</v>
      </c>
      <c r="W30" s="6">
        <v>142.50065252782599</v>
      </c>
      <c r="X30" s="6">
        <v>173.25061174483699</v>
      </c>
      <c r="Y30" s="6">
        <v>118.904469373219</v>
      </c>
      <c r="Z30" s="6">
        <v>138.904469373219</v>
      </c>
      <c r="AA30" s="13">
        <v>122.294190851883</v>
      </c>
      <c r="AB30" s="13">
        <v>102.1623056046156</v>
      </c>
      <c r="AC30" s="22">
        <v>136.20823620823623</v>
      </c>
      <c r="AD30" s="6">
        <v>131.208333333333</v>
      </c>
      <c r="AE30" s="6">
        <v>136.2082362082362</v>
      </c>
      <c r="AF30" s="6">
        <v>100.208236208236</v>
      </c>
      <c r="AG30" s="17">
        <v>106.1</v>
      </c>
      <c r="AH30" s="6">
        <v>116.10479797979799</v>
      </c>
      <c r="AI30" s="6">
        <v>144.95416666666668</v>
      </c>
      <c r="AJ30" s="138">
        <v>116.2037037037037</v>
      </c>
      <c r="AK30" s="6">
        <v>118.31952186300001</v>
      </c>
      <c r="AL30" s="6">
        <v>126.554649054649</v>
      </c>
      <c r="AM30" s="158">
        <v>133.54017166517167</v>
      </c>
      <c r="AN30" s="160">
        <f t="shared" si="0"/>
        <v>5.5197676756277572</v>
      </c>
      <c r="AO30" s="164">
        <f t="shared" si="1"/>
        <v>9.1958422022753901</v>
      </c>
    </row>
    <row r="31" spans="1:41" ht="15" customHeight="1" x14ac:dyDescent="0.25">
      <c r="A31" s="3" t="s">
        <v>30</v>
      </c>
      <c r="B31" s="13">
        <v>773.56</v>
      </c>
      <c r="C31" s="13">
        <v>800.55499999999995</v>
      </c>
      <c r="D31" s="13">
        <v>775</v>
      </c>
      <c r="E31" s="13">
        <v>803.03</v>
      </c>
      <c r="F31" s="13">
        <v>809.32763621415995</v>
      </c>
      <c r="G31" s="13">
        <v>816.67</v>
      </c>
      <c r="H31" s="13">
        <v>819.99</v>
      </c>
      <c r="I31" s="13">
        <v>800.55</v>
      </c>
      <c r="J31" s="29">
        <v>773.63333333333298</v>
      </c>
      <c r="K31" s="147">
        <v>810.32</v>
      </c>
      <c r="L31" s="95">
        <v>1000</v>
      </c>
      <c r="M31" s="13">
        <v>980</v>
      </c>
      <c r="N31" s="6">
        <v>962.5</v>
      </c>
      <c r="O31" s="6">
        <v>933.33333333333337</v>
      </c>
      <c r="P31" s="6">
        <v>1000</v>
      </c>
      <c r="Q31" s="22">
        <v>954.54545454545496</v>
      </c>
      <c r="R31" s="50">
        <v>987.5</v>
      </c>
      <c r="S31" s="50">
        <v>816.66666666666674</v>
      </c>
      <c r="T31" s="13">
        <v>882.35930735930697</v>
      </c>
      <c r="U31" s="6">
        <v>910</v>
      </c>
      <c r="V31" s="6">
        <v>1100</v>
      </c>
      <c r="W31" s="6">
        <v>1016.66666666666</v>
      </c>
      <c r="X31" s="6">
        <v>816.66666666666674</v>
      </c>
      <c r="Y31" s="6">
        <v>806.41025641025601</v>
      </c>
      <c r="Z31" s="6">
        <v>856.41025641025635</v>
      </c>
      <c r="AA31" s="13">
        <v>800</v>
      </c>
      <c r="AB31" s="13">
        <v>800</v>
      </c>
      <c r="AC31" s="22">
        <v>816.66666666667004</v>
      </c>
      <c r="AD31" s="6">
        <v>800</v>
      </c>
      <c r="AE31" s="6">
        <v>730</v>
      </c>
      <c r="AF31" s="6">
        <v>674.13</v>
      </c>
      <c r="AG31" s="17">
        <v>700</v>
      </c>
      <c r="AH31" s="6">
        <v>673.33333333332996</v>
      </c>
      <c r="AI31" s="6">
        <v>645.83249999999998</v>
      </c>
      <c r="AJ31" s="138">
        <v>700</v>
      </c>
      <c r="AK31" s="6">
        <v>748</v>
      </c>
      <c r="AL31" s="6">
        <v>733.25</v>
      </c>
      <c r="AM31" s="158">
        <v>800</v>
      </c>
      <c r="AN31" s="160">
        <f t="shared" si="0"/>
        <v>9.1033071939993189</v>
      </c>
      <c r="AO31" s="164">
        <f t="shared" si="1"/>
        <v>0</v>
      </c>
    </row>
    <row r="32" spans="1:41" ht="15" customHeight="1" x14ac:dyDescent="0.25">
      <c r="A32" s="3" t="s">
        <v>31</v>
      </c>
      <c r="B32" s="13">
        <v>759.13499999999999</v>
      </c>
      <c r="C32" s="13">
        <v>751.61300000000006</v>
      </c>
      <c r="D32" s="13">
        <v>750.06</v>
      </c>
      <c r="E32" s="13">
        <v>756.08925925925905</v>
      </c>
      <c r="F32" s="13">
        <v>742.63047300772155</v>
      </c>
      <c r="G32" s="13">
        <v>750</v>
      </c>
      <c r="H32" s="13">
        <v>755.55</v>
      </c>
      <c r="I32" s="13">
        <v>752.5</v>
      </c>
      <c r="J32" s="29">
        <v>728.27916666666704</v>
      </c>
      <c r="K32" s="147">
        <v>995</v>
      </c>
      <c r="L32" s="95">
        <v>950</v>
      </c>
      <c r="M32" s="13">
        <v>925</v>
      </c>
      <c r="N32" s="6">
        <v>966.66666666666663</v>
      </c>
      <c r="O32" s="6">
        <v>1003.33333333333</v>
      </c>
      <c r="P32" s="6">
        <v>851.66666666666663</v>
      </c>
      <c r="Q32" s="22">
        <v>843.33333333333337</v>
      </c>
      <c r="R32" s="50">
        <v>830</v>
      </c>
      <c r="S32" s="50">
        <v>940</v>
      </c>
      <c r="T32" s="13">
        <v>970.36363636363603</v>
      </c>
      <c r="U32" s="6">
        <v>983.03571428571422</v>
      </c>
      <c r="V32" s="6">
        <v>833.33333333333303</v>
      </c>
      <c r="W32" s="6">
        <v>887.73136773137003</v>
      </c>
      <c r="X32" s="6">
        <v>833.33333333333337</v>
      </c>
      <c r="Y32" s="6">
        <v>841.66666666666663</v>
      </c>
      <c r="Z32" s="6">
        <v>841.66666666666663</v>
      </c>
      <c r="AA32" s="13">
        <v>880</v>
      </c>
      <c r="AB32" s="13">
        <v>889.89898989898995</v>
      </c>
      <c r="AC32" s="22">
        <v>895.20512820512795</v>
      </c>
      <c r="AD32" s="6">
        <v>853.20499999999993</v>
      </c>
      <c r="AE32" s="6">
        <v>853.20512820512829</v>
      </c>
      <c r="AF32" s="6">
        <v>833.20512820512795</v>
      </c>
      <c r="AG32" s="17">
        <v>789.44</v>
      </c>
      <c r="AH32" s="6">
        <v>836.444444444444</v>
      </c>
      <c r="AI32" s="6">
        <v>857.91624999999999</v>
      </c>
      <c r="AJ32" s="138">
        <v>905.55555555555566</v>
      </c>
      <c r="AK32" s="6">
        <v>871.66666666666697</v>
      </c>
      <c r="AL32" s="6">
        <v>925</v>
      </c>
      <c r="AM32" s="158">
        <v>875</v>
      </c>
      <c r="AN32" s="160">
        <f t="shared" si="0"/>
        <v>-5.4054054054054053</v>
      </c>
      <c r="AO32" s="164">
        <f t="shared" si="1"/>
        <v>-0.56818181818181823</v>
      </c>
    </row>
    <row r="33" spans="1:41" ht="15" customHeight="1" x14ac:dyDescent="0.25">
      <c r="A33" s="3" t="s">
        <v>32</v>
      </c>
      <c r="B33" s="13">
        <v>856.80500000000006</v>
      </c>
      <c r="C33" s="13">
        <v>750</v>
      </c>
      <c r="D33" s="13">
        <v>765.625</v>
      </c>
      <c r="E33" s="13">
        <v>775.55499999999995</v>
      </c>
      <c r="F33" s="13">
        <v>772.26298970425</v>
      </c>
      <c r="G33" s="13">
        <v>760.56500000000005</v>
      </c>
      <c r="H33" s="16">
        <v>723.21499999999992</v>
      </c>
      <c r="I33" s="13">
        <v>793.45500000000004</v>
      </c>
      <c r="J33" s="70">
        <v>785.82699500000001</v>
      </c>
      <c r="K33" s="94">
        <v>746.26984126984098</v>
      </c>
      <c r="L33" s="95">
        <v>733.52</v>
      </c>
      <c r="M33" s="13">
        <v>788.725490196078</v>
      </c>
      <c r="N33" s="6">
        <v>807.92483660130699</v>
      </c>
      <c r="O33" s="6">
        <v>828.125</v>
      </c>
      <c r="P33" s="6">
        <v>916.62210338680927</v>
      </c>
      <c r="Q33" s="22">
        <v>939.01515151515196</v>
      </c>
      <c r="R33" s="50">
        <v>956.74603174603203</v>
      </c>
      <c r="S33" s="50">
        <v>1016.73913043478</v>
      </c>
      <c r="T33" s="13">
        <v>938.48484848484838</v>
      </c>
      <c r="U33" s="6">
        <v>964.0625</v>
      </c>
      <c r="V33" s="6">
        <v>1099.6031746031699</v>
      </c>
      <c r="W33" s="6">
        <v>1031.25</v>
      </c>
      <c r="X33" s="6">
        <v>1046.25</v>
      </c>
      <c r="Y33" s="6">
        <v>907.40740740740739</v>
      </c>
      <c r="Z33" s="6">
        <v>922.22222222222194</v>
      </c>
      <c r="AA33" s="13">
        <v>885</v>
      </c>
      <c r="AB33" s="13">
        <v>870.81439393939399</v>
      </c>
      <c r="AC33" s="22">
        <v>871.38888888888903</v>
      </c>
      <c r="AD33" s="6">
        <v>851.54499999999996</v>
      </c>
      <c r="AE33" s="6">
        <v>780.38888888888903</v>
      </c>
      <c r="AF33" s="6">
        <v>778.66161616161605</v>
      </c>
      <c r="AG33" s="17">
        <v>756.25</v>
      </c>
      <c r="AH33" s="6">
        <v>806.66666666666697</v>
      </c>
      <c r="AI33" s="6">
        <v>816.66666666666697</v>
      </c>
      <c r="AJ33" s="138">
        <v>863.46153846153845</v>
      </c>
      <c r="AK33" s="6">
        <v>835.15382922775279</v>
      </c>
      <c r="AL33" s="6">
        <v>785.71428571428578</v>
      </c>
      <c r="AM33" s="158">
        <v>852.27272727272725</v>
      </c>
      <c r="AN33" s="160">
        <f t="shared" si="0"/>
        <v>8.4710743801652768</v>
      </c>
      <c r="AO33" s="164">
        <f t="shared" si="1"/>
        <v>-3.6979969183359036</v>
      </c>
    </row>
    <row r="34" spans="1:41" ht="15" customHeight="1" x14ac:dyDescent="0.25">
      <c r="A34" s="3" t="s">
        <v>33</v>
      </c>
      <c r="B34" s="13">
        <v>1873.0516666666599</v>
      </c>
      <c r="C34" s="13">
        <v>1662.5025000000001</v>
      </c>
      <c r="D34" s="13">
        <v>1624.36</v>
      </c>
      <c r="E34" s="13">
        <v>1899.3333333333333</v>
      </c>
      <c r="F34" s="13">
        <v>1615.90499356446</v>
      </c>
      <c r="G34" s="13">
        <v>1689.7550000000001</v>
      </c>
      <c r="H34" s="16">
        <v>1666.67</v>
      </c>
      <c r="I34" s="13">
        <v>1653.85</v>
      </c>
      <c r="J34" s="70">
        <v>1636.75765</v>
      </c>
      <c r="K34" s="94">
        <v>1583.8461538461499</v>
      </c>
      <c r="L34" s="95">
        <v>1480.5549999999998</v>
      </c>
      <c r="M34" s="13">
        <v>1296.8661773009601</v>
      </c>
      <c r="N34" s="6">
        <v>1381.8181818181799</v>
      </c>
      <c r="O34" s="6">
        <v>1218.7134502924</v>
      </c>
      <c r="P34" s="6">
        <v>1093.8344562445282</v>
      </c>
      <c r="Q34" s="22">
        <v>1150.0999999999999</v>
      </c>
      <c r="R34" s="50">
        <v>1173.3333333333301</v>
      </c>
      <c r="S34" s="50">
        <v>1242.9629629629601</v>
      </c>
      <c r="T34" s="13">
        <v>1247.7056277056299</v>
      </c>
      <c r="U34" s="6">
        <v>1250</v>
      </c>
      <c r="V34" s="6">
        <v>1309.4949494949501</v>
      </c>
      <c r="W34" s="6">
        <v>1242.9629629629601</v>
      </c>
      <c r="X34" s="6">
        <v>1242.9629629629601</v>
      </c>
      <c r="Y34" s="6">
        <v>1133.3333333333333</v>
      </c>
      <c r="Z34" s="6">
        <v>1154.7619047619</v>
      </c>
      <c r="AA34" s="13">
        <v>1137.1428571428573</v>
      </c>
      <c r="AB34" s="13">
        <v>1121.1640211640199</v>
      </c>
      <c r="AC34" s="22">
        <v>1160.31746031746</v>
      </c>
      <c r="AD34" s="6">
        <v>1190.32</v>
      </c>
      <c r="AE34" s="6">
        <v>1260.31746031746</v>
      </c>
      <c r="AF34" s="6">
        <v>1220.31746031746</v>
      </c>
      <c r="AG34" s="17">
        <v>1232.29</v>
      </c>
      <c r="AH34" s="6">
        <v>1254.0935672514599</v>
      </c>
      <c r="AI34" s="6">
        <v>1293.355</v>
      </c>
      <c r="AJ34" s="138">
        <v>1333.3333333333335</v>
      </c>
      <c r="AK34" s="6">
        <v>1345.8333333333301</v>
      </c>
      <c r="AL34" s="6">
        <v>1333.59</v>
      </c>
      <c r="AM34" s="158">
        <v>1366.6666666666599</v>
      </c>
      <c r="AN34" s="160">
        <f t="shared" si="0"/>
        <v>2.4802725475341001</v>
      </c>
      <c r="AO34" s="164">
        <f t="shared" si="1"/>
        <v>20.184254606364547</v>
      </c>
    </row>
    <row r="35" spans="1:41" ht="15" customHeight="1" x14ac:dyDescent="0.25">
      <c r="A35" s="3" t="s">
        <v>34</v>
      </c>
      <c r="B35" s="6">
        <v>1540.72</v>
      </c>
      <c r="C35" s="31">
        <v>1561.08</v>
      </c>
      <c r="D35" s="6">
        <v>1581.44</v>
      </c>
      <c r="E35" s="13">
        <v>1781.25</v>
      </c>
      <c r="F35" s="13">
        <v>1771</v>
      </c>
      <c r="G35" s="13">
        <v>1760.75</v>
      </c>
      <c r="H35" s="13">
        <v>1750.5</v>
      </c>
      <c r="I35" s="13">
        <v>1740.25</v>
      </c>
      <c r="J35" s="70">
        <v>1721.10725</v>
      </c>
      <c r="K35" s="94">
        <v>1650</v>
      </c>
      <c r="L35" s="94">
        <v>1650</v>
      </c>
      <c r="M35" s="13">
        <v>1652.9657191756478</v>
      </c>
      <c r="N35" s="6">
        <v>1457.1428571428501</v>
      </c>
      <c r="O35" s="6">
        <v>1666.6666666666599</v>
      </c>
      <c r="P35" s="6">
        <v>1575</v>
      </c>
      <c r="Q35" s="22">
        <v>1583.3333333333301</v>
      </c>
      <c r="R35" s="50">
        <v>1600</v>
      </c>
      <c r="S35" s="50">
        <v>1633.3333333333301</v>
      </c>
      <c r="T35" s="13">
        <v>1620</v>
      </c>
      <c r="U35" s="13">
        <v>1620</v>
      </c>
      <c r="V35" s="13">
        <v>1600</v>
      </c>
      <c r="W35" s="6">
        <v>1533.3333333333301</v>
      </c>
      <c r="X35" s="6">
        <v>1509.0909090908999</v>
      </c>
      <c r="Y35" s="6">
        <v>1600</v>
      </c>
      <c r="Z35" s="6">
        <v>1600</v>
      </c>
      <c r="AA35" s="13">
        <v>1620.38</v>
      </c>
      <c r="AB35" s="13">
        <v>1602.3</v>
      </c>
      <c r="AC35" s="22">
        <v>1600</v>
      </c>
      <c r="AD35" s="6">
        <v>1585.325</v>
      </c>
      <c r="AE35" s="6">
        <v>1490.98</v>
      </c>
      <c r="AF35" s="6">
        <v>1469.48</v>
      </c>
      <c r="AG35" s="17">
        <v>1483.33</v>
      </c>
      <c r="AH35" s="6">
        <v>1473.3333333333301</v>
      </c>
      <c r="AI35" s="6">
        <v>1466.67</v>
      </c>
      <c r="AJ35" s="138">
        <v>1430.3225806451601</v>
      </c>
      <c r="AK35" s="6">
        <v>1457.7770104531801</v>
      </c>
      <c r="AL35" s="6">
        <v>1400.89</v>
      </c>
      <c r="AM35" s="158">
        <v>1400.5</v>
      </c>
      <c r="AN35" s="160">
        <f t="shared" si="0"/>
        <v>-2.7839444924305266E-2</v>
      </c>
      <c r="AO35" s="164">
        <f t="shared" si="1"/>
        <v>-13.56965650032709</v>
      </c>
    </row>
    <row r="36" spans="1:41" ht="15" customHeight="1" x14ac:dyDescent="0.25">
      <c r="A36" s="3" t="s">
        <v>35</v>
      </c>
      <c r="B36" s="6">
        <v>1035.3505670155801</v>
      </c>
      <c r="C36" s="6">
        <v>1054.86733532622</v>
      </c>
      <c r="D36" s="6">
        <v>1074.3841036368699</v>
      </c>
      <c r="E36" s="13">
        <v>1043.05555555555</v>
      </c>
      <c r="F36" s="13">
        <v>993.93735620999996</v>
      </c>
      <c r="G36" s="13">
        <v>973.33500000000004</v>
      </c>
      <c r="H36" s="13">
        <v>992.5</v>
      </c>
      <c r="I36" s="13">
        <v>993.33500000000004</v>
      </c>
      <c r="J36" s="70">
        <v>993.39831500000003</v>
      </c>
      <c r="K36" s="94">
        <v>933.33333333333337</v>
      </c>
      <c r="L36" s="95">
        <v>947.91624999999999</v>
      </c>
      <c r="M36" s="13">
        <v>754.88215488215485</v>
      </c>
      <c r="N36" s="6">
        <v>858.194444444444</v>
      </c>
      <c r="O36" s="6">
        <v>768.75</v>
      </c>
      <c r="P36" s="6">
        <v>811.45833333332996</v>
      </c>
      <c r="Q36" s="22">
        <v>890.64171122994651</v>
      </c>
      <c r="R36" s="50">
        <v>878.47222222222194</v>
      </c>
      <c r="S36" s="50">
        <v>837.5</v>
      </c>
      <c r="T36" s="13">
        <v>887.5</v>
      </c>
      <c r="U36" s="6">
        <v>816.66666666666663</v>
      </c>
      <c r="V36" s="6">
        <v>848.05194805194799</v>
      </c>
      <c r="W36" s="6">
        <v>865.70512820512999</v>
      </c>
      <c r="X36" s="6">
        <v>846.42857142857144</v>
      </c>
      <c r="Y36" s="6">
        <v>837.97268907563023</v>
      </c>
      <c r="Z36" s="6">
        <v>825</v>
      </c>
      <c r="AA36" s="13">
        <v>820</v>
      </c>
      <c r="AB36" s="13">
        <v>825.75757575757996</v>
      </c>
      <c r="AC36" s="22">
        <v>826.04166666666697</v>
      </c>
      <c r="AD36" s="6">
        <v>816.04124999999999</v>
      </c>
      <c r="AE36" s="6">
        <v>826.04166666666697</v>
      </c>
      <c r="AF36" s="6">
        <v>816.04166666666697</v>
      </c>
      <c r="AG36" s="17">
        <v>811.11</v>
      </c>
      <c r="AH36" s="6">
        <v>857.5</v>
      </c>
      <c r="AI36" s="6">
        <v>871.42857142857099</v>
      </c>
      <c r="AJ36" s="138">
        <v>850</v>
      </c>
      <c r="AK36" s="6">
        <v>879</v>
      </c>
      <c r="AL36" s="6">
        <v>906.19047619047603</v>
      </c>
      <c r="AM36" s="158">
        <v>878.88888888888903</v>
      </c>
      <c r="AN36" s="160">
        <f t="shared" si="0"/>
        <v>-3.0127868278156975</v>
      </c>
      <c r="AO36" s="164">
        <f t="shared" si="1"/>
        <v>7.1815718157181738</v>
      </c>
    </row>
    <row r="37" spans="1:41" ht="15" customHeight="1" x14ac:dyDescent="0.25">
      <c r="A37" s="3" t="s">
        <v>36</v>
      </c>
      <c r="B37" s="6">
        <v>606.73</v>
      </c>
      <c r="C37" s="6">
        <v>625.27</v>
      </c>
      <c r="D37" s="6">
        <v>660</v>
      </c>
      <c r="E37" s="6">
        <v>657.82</v>
      </c>
      <c r="F37" s="6">
        <v>553.34</v>
      </c>
      <c r="G37" s="6">
        <v>638.63</v>
      </c>
      <c r="H37" s="29">
        <v>653.33000000000004</v>
      </c>
      <c r="I37" s="6">
        <v>657.63</v>
      </c>
      <c r="J37" s="70">
        <v>560.73</v>
      </c>
      <c r="K37" s="70">
        <v>639.58000000000004</v>
      </c>
      <c r="L37" s="95">
        <v>567.33266666666702</v>
      </c>
      <c r="M37" s="13">
        <v>529.52380952380952</v>
      </c>
      <c r="N37" s="6">
        <v>551.33333333333337</v>
      </c>
      <c r="O37" s="6">
        <v>561.56862745098033</v>
      </c>
      <c r="P37" s="6">
        <v>577.43589743589746</v>
      </c>
      <c r="Q37" s="22">
        <v>604.7619047619047</v>
      </c>
      <c r="R37" s="50">
        <v>688.444444444444</v>
      </c>
      <c r="S37" s="50">
        <v>691.42857142857099</v>
      </c>
      <c r="T37" s="13">
        <v>684.22222222222194</v>
      </c>
      <c r="U37" s="6">
        <v>695</v>
      </c>
      <c r="V37" s="6">
        <v>650.76923076923094</v>
      </c>
      <c r="W37" s="6">
        <v>591.42857142857144</v>
      </c>
      <c r="X37" s="6">
        <v>596.44444444444446</v>
      </c>
      <c r="Y37" s="6">
        <v>534.44444444444434</v>
      </c>
      <c r="Z37" s="6">
        <v>534.44444444444434</v>
      </c>
      <c r="AA37" s="13">
        <v>508.88888888888903</v>
      </c>
      <c r="AB37" s="13">
        <v>501.42857142857099</v>
      </c>
      <c r="AC37" s="22">
        <v>546.66666666666674</v>
      </c>
      <c r="AD37" s="6">
        <v>530.9521428571428</v>
      </c>
      <c r="AE37" s="6">
        <v>548.57142857142856</v>
      </c>
      <c r="AF37" s="6">
        <v>533.07692307692309</v>
      </c>
      <c r="AG37" s="17">
        <v>539.6</v>
      </c>
      <c r="AH37" s="6">
        <v>503.52941176470603</v>
      </c>
      <c r="AI37" s="6">
        <v>493.81</v>
      </c>
      <c r="AJ37" s="138">
        <v>546.66666666666663</v>
      </c>
      <c r="AK37" s="6">
        <v>513.77777777777783</v>
      </c>
      <c r="AL37" s="6">
        <v>510.66666666666703</v>
      </c>
      <c r="AM37" s="158">
        <v>573.33333333333326</v>
      </c>
      <c r="AN37" s="160">
        <f t="shared" si="0"/>
        <v>12.271540469973797</v>
      </c>
      <c r="AO37" s="164">
        <f t="shared" si="1"/>
        <v>12.663755458515238</v>
      </c>
    </row>
    <row r="38" spans="1:41" ht="15" customHeight="1" x14ac:dyDescent="0.25">
      <c r="A38" s="3" t="s">
        <v>37</v>
      </c>
      <c r="B38" s="6">
        <v>115.4</v>
      </c>
      <c r="C38" s="6">
        <v>124.99</v>
      </c>
      <c r="D38" s="6">
        <v>123.88</v>
      </c>
      <c r="E38" s="6">
        <v>133.13999999999999</v>
      </c>
      <c r="F38" s="6">
        <v>158.56</v>
      </c>
      <c r="G38" s="6">
        <v>139.96</v>
      </c>
      <c r="H38" s="6">
        <v>156.66999999999999</v>
      </c>
      <c r="I38" s="6">
        <v>138.88999999999999</v>
      </c>
      <c r="J38" s="70">
        <v>120.57</v>
      </c>
      <c r="K38" s="70">
        <v>140.16</v>
      </c>
      <c r="L38" s="95">
        <v>123.28444444444401</v>
      </c>
      <c r="M38" s="13">
        <v>187.77684873064399</v>
      </c>
      <c r="N38" s="6">
        <v>184.74620432957801</v>
      </c>
      <c r="O38" s="6">
        <v>196.64115623905701</v>
      </c>
      <c r="P38" s="6">
        <v>106.588547410857</v>
      </c>
      <c r="Q38" s="22">
        <v>107.3486614288275</v>
      </c>
      <c r="R38" s="50">
        <v>110.68583994050641</v>
      </c>
      <c r="S38" s="50">
        <v>101.42533256447265</v>
      </c>
      <c r="T38" s="13">
        <v>101.7636033511745</v>
      </c>
      <c r="U38" s="6">
        <v>100.71363741039931</v>
      </c>
      <c r="V38" s="6">
        <v>102.82427873270035</v>
      </c>
      <c r="W38" s="6">
        <v>101.42533256447265</v>
      </c>
      <c r="X38" s="6">
        <v>101.13140543883139</v>
      </c>
      <c r="Y38" s="6">
        <v>80.019044046103659</v>
      </c>
      <c r="Z38" s="6">
        <v>80.019044046103659</v>
      </c>
      <c r="AA38" s="13">
        <v>74.336054981180027</v>
      </c>
      <c r="AB38" s="13">
        <v>88.005398953963507</v>
      </c>
      <c r="AC38" s="22">
        <v>83.048885361447006</v>
      </c>
      <c r="AD38" s="6">
        <v>83.048461538461524</v>
      </c>
      <c r="AE38" s="6">
        <v>83.048885361447006</v>
      </c>
      <c r="AF38" s="6">
        <v>83.667254673584836</v>
      </c>
      <c r="AG38" s="17">
        <v>85.72</v>
      </c>
      <c r="AH38" s="6">
        <v>96.495508239158994</v>
      </c>
      <c r="AI38" s="6">
        <v>99.992307692307705</v>
      </c>
      <c r="AJ38" s="140">
        <v>93.923867026479556</v>
      </c>
      <c r="AK38" s="6">
        <v>85.739730919287808</v>
      </c>
      <c r="AL38" s="6">
        <v>80.432195425890257</v>
      </c>
      <c r="AM38" s="158">
        <v>92.162340956099783</v>
      </c>
      <c r="AN38" s="160">
        <f t="shared" si="0"/>
        <v>14.583893263261242</v>
      </c>
      <c r="AO38" s="164">
        <f t="shared" si="1"/>
        <v>23.980672608242276</v>
      </c>
    </row>
    <row r="39" spans="1:41" ht="15" customHeight="1" x14ac:dyDescent="0.25">
      <c r="A39" s="3" t="s">
        <v>38</v>
      </c>
      <c r="B39" s="6">
        <v>129.49</v>
      </c>
      <c r="C39" s="6">
        <v>130.49</v>
      </c>
      <c r="D39" s="6">
        <v>123.43</v>
      </c>
      <c r="E39" s="6">
        <v>133.38</v>
      </c>
      <c r="F39" s="6">
        <v>131.96</v>
      </c>
      <c r="G39" s="6">
        <v>136.93</v>
      </c>
      <c r="H39" s="6">
        <v>133.91</v>
      </c>
      <c r="I39" s="6">
        <v>137.76</v>
      </c>
      <c r="J39" s="70">
        <v>121.63</v>
      </c>
      <c r="K39" s="70">
        <v>137.13</v>
      </c>
      <c r="L39" s="95">
        <v>125.33277777777801</v>
      </c>
      <c r="M39" s="13">
        <v>193.88857235664</v>
      </c>
      <c r="N39" s="6">
        <v>194.92202284129101</v>
      </c>
      <c r="O39" s="6">
        <v>198.241741153779</v>
      </c>
      <c r="P39" s="6">
        <v>114.48782681143901</v>
      </c>
      <c r="Q39" s="22">
        <v>128.55330357877</v>
      </c>
      <c r="R39" s="50">
        <v>135.79178971435999</v>
      </c>
      <c r="S39" s="50">
        <v>124.76381224778299</v>
      </c>
      <c r="T39" s="13">
        <v>125.32389487203</v>
      </c>
      <c r="U39" s="6">
        <v>122.487303624059</v>
      </c>
      <c r="V39" s="6">
        <v>131.741641157445</v>
      </c>
      <c r="W39" s="6">
        <v>114.76381224778326</v>
      </c>
      <c r="X39" s="6">
        <v>113.84107398229681</v>
      </c>
      <c r="Y39" s="7">
        <v>88.234466297451647</v>
      </c>
      <c r="Z39" s="7">
        <v>81.979322264529827</v>
      </c>
      <c r="AA39" s="15">
        <v>84.828015551699764</v>
      </c>
      <c r="AB39" s="13">
        <v>87.715249665994122</v>
      </c>
      <c r="AC39" s="22">
        <v>89.133907933160003</v>
      </c>
      <c r="AD39" s="6">
        <v>89.544666666666998</v>
      </c>
      <c r="AE39" s="6">
        <v>89.133907933160003</v>
      </c>
      <c r="AF39" s="6">
        <v>88.386683162064003</v>
      </c>
      <c r="AG39" s="17">
        <v>92.89</v>
      </c>
      <c r="AH39" s="6">
        <v>92.899336117897391</v>
      </c>
      <c r="AI39" s="6">
        <v>89.401538461538479</v>
      </c>
      <c r="AJ39" s="138">
        <v>117.63085542168649</v>
      </c>
      <c r="AK39" s="6">
        <v>108.57987894276199</v>
      </c>
      <c r="AL39" s="6">
        <v>81.761051754746603</v>
      </c>
      <c r="AM39" s="158">
        <v>82.678591064555988</v>
      </c>
      <c r="AN39" s="160">
        <f t="shared" si="0"/>
        <v>1.1222205318024392</v>
      </c>
      <c r="AO39" s="164">
        <f t="shared" si="1"/>
        <v>-2.5338615705724901</v>
      </c>
    </row>
    <row r="40" spans="1:41" ht="15" customHeight="1" x14ac:dyDescent="0.25">
      <c r="A40" s="3" t="s">
        <v>39</v>
      </c>
      <c r="B40" s="6">
        <v>425.66</v>
      </c>
      <c r="C40" s="6">
        <v>471.59</v>
      </c>
      <c r="D40" s="6">
        <v>506.88</v>
      </c>
      <c r="E40" s="6">
        <v>500.92</v>
      </c>
      <c r="F40" s="6">
        <v>494.51</v>
      </c>
      <c r="G40" s="6">
        <v>500.67</v>
      </c>
      <c r="H40" s="6">
        <v>518.77</v>
      </c>
      <c r="I40" s="6">
        <v>529.33000000000004</v>
      </c>
      <c r="J40" s="70">
        <v>446.25</v>
      </c>
      <c r="K40" s="70">
        <v>501.42</v>
      </c>
      <c r="L40" s="95">
        <v>484.44277777777774</v>
      </c>
      <c r="M40" s="13">
        <v>530</v>
      </c>
      <c r="N40" s="6">
        <v>523.33333333333348</v>
      </c>
      <c r="O40" s="6">
        <v>529.41176470588232</v>
      </c>
      <c r="P40" s="6">
        <v>520.95238095238096</v>
      </c>
      <c r="Q40" s="22">
        <v>525.71428571428578</v>
      </c>
      <c r="R40" s="50">
        <v>527.33333333333303</v>
      </c>
      <c r="S40" s="50">
        <v>592.444444444444</v>
      </c>
      <c r="T40" s="13">
        <v>487.99999999999994</v>
      </c>
      <c r="U40" s="6">
        <v>509.01960784313718</v>
      </c>
      <c r="V40" s="6">
        <v>494.444444444444</v>
      </c>
      <c r="W40" s="6">
        <v>492.44444444444446</v>
      </c>
      <c r="X40" s="6">
        <v>493.33333333333337</v>
      </c>
      <c r="Y40" s="6">
        <v>425.23809523809501</v>
      </c>
      <c r="Z40" s="6">
        <v>455.23809523809501</v>
      </c>
      <c r="AA40" s="13">
        <v>474.87179487179492</v>
      </c>
      <c r="AB40" s="13">
        <v>478.43137254901967</v>
      </c>
      <c r="AC40" s="22">
        <v>459.04761904761892</v>
      </c>
      <c r="AD40" s="6">
        <v>450.95214285714286</v>
      </c>
      <c r="AE40" s="6">
        <v>459.04761904761909</v>
      </c>
      <c r="AF40" s="6">
        <v>453.33333333333337</v>
      </c>
      <c r="AG40" s="17">
        <v>417.03</v>
      </c>
      <c r="AH40" s="6">
        <v>417.03703703703707</v>
      </c>
      <c r="AI40" s="6">
        <v>440</v>
      </c>
      <c r="AJ40" s="138">
        <v>460.51282051282055</v>
      </c>
      <c r="AK40" s="6">
        <v>424.16666666666663</v>
      </c>
      <c r="AL40" s="6">
        <v>438.88888888888886</v>
      </c>
      <c r="AM40" s="158">
        <v>477.33333333333337</v>
      </c>
      <c r="AN40" s="160">
        <f t="shared" si="0"/>
        <v>8.7594936708860924</v>
      </c>
      <c r="AO40" s="164">
        <f t="shared" si="1"/>
        <v>0.51835853131749265</v>
      </c>
    </row>
    <row r="41" spans="1:41" ht="15" customHeight="1" x14ac:dyDescent="0.25">
      <c r="A41" s="3" t="s">
        <v>40</v>
      </c>
      <c r="B41" s="6">
        <v>245.63</v>
      </c>
      <c r="C41" s="6">
        <v>269.44</v>
      </c>
      <c r="D41" s="6">
        <v>234.58</v>
      </c>
      <c r="E41" s="6">
        <v>233.49</v>
      </c>
      <c r="F41" s="6">
        <v>242.05</v>
      </c>
      <c r="G41" s="6">
        <v>263.33</v>
      </c>
      <c r="H41" s="6">
        <v>260</v>
      </c>
      <c r="I41" s="6">
        <v>296.02</v>
      </c>
      <c r="J41" s="70">
        <v>247.44</v>
      </c>
      <c r="K41" s="70">
        <v>263.72000000000003</v>
      </c>
      <c r="L41" s="95">
        <v>281.25</v>
      </c>
      <c r="M41" s="13">
        <v>283.33333333333331</v>
      </c>
      <c r="N41" s="6">
        <v>357.777777777778</v>
      </c>
      <c r="O41" s="6">
        <v>348.71794871794901</v>
      </c>
      <c r="P41" s="6">
        <v>298.14814814814798</v>
      </c>
      <c r="Q41" s="22">
        <v>280.41958041957997</v>
      </c>
      <c r="R41" s="50">
        <v>288.80952380952402</v>
      </c>
      <c r="S41" s="50">
        <v>286.66666666666703</v>
      </c>
      <c r="T41" s="13">
        <v>305.75757575757598</v>
      </c>
      <c r="U41" s="6">
        <v>337.72413793103453</v>
      </c>
      <c r="V41" s="6">
        <v>333.33333333333297</v>
      </c>
      <c r="W41" s="6">
        <v>232.380952380953</v>
      </c>
      <c r="X41" s="6">
        <v>297.222222222222</v>
      </c>
      <c r="Y41" s="6">
        <v>268.93939393939399</v>
      </c>
      <c r="Z41" s="6">
        <v>253.55477855477901</v>
      </c>
      <c r="AA41" s="13">
        <v>226.98412698412699</v>
      </c>
      <c r="AB41" s="13">
        <v>204.76190476190499</v>
      </c>
      <c r="AC41" s="22">
        <v>195.90336134453801</v>
      </c>
      <c r="AD41" s="6">
        <v>181.86750000000001</v>
      </c>
      <c r="AE41" s="6">
        <v>131.61764705882399</v>
      </c>
      <c r="AF41" s="6">
        <v>148.28431372548999</v>
      </c>
      <c r="AG41" s="17">
        <v>142.47999999999999</v>
      </c>
      <c r="AH41" s="6">
        <v>124.725274725275</v>
      </c>
      <c r="AI41" s="6">
        <v>137.5</v>
      </c>
      <c r="AJ41" s="138">
        <v>201.53846153846101</v>
      </c>
      <c r="AK41" s="6">
        <v>175</v>
      </c>
      <c r="AL41" s="6">
        <v>168.75</v>
      </c>
      <c r="AM41" s="158">
        <v>168.18181818181799</v>
      </c>
      <c r="AN41" s="160">
        <f t="shared" si="0"/>
        <v>-0.33670033670045152</v>
      </c>
      <c r="AO41" s="164">
        <f t="shared" si="1"/>
        <v>-25.905912269548718</v>
      </c>
    </row>
    <row r="42" spans="1:41" ht="15" customHeight="1" x14ac:dyDescent="0.25">
      <c r="A42" s="3" t="s">
        <v>41</v>
      </c>
      <c r="B42" s="6">
        <v>240.29</v>
      </c>
      <c r="C42" s="6">
        <v>235.71</v>
      </c>
      <c r="D42" s="6">
        <v>230.84</v>
      </c>
      <c r="E42" s="6">
        <v>257.39999999999998</v>
      </c>
      <c r="F42" s="6">
        <v>254.58</v>
      </c>
      <c r="G42" s="6">
        <v>238.34</v>
      </c>
      <c r="H42" s="6">
        <v>230</v>
      </c>
      <c r="I42" s="29">
        <v>270</v>
      </c>
      <c r="J42" s="8">
        <v>238.99</v>
      </c>
      <c r="K42" s="70">
        <v>238.69</v>
      </c>
      <c r="L42" s="95">
        <v>266.66500000000002</v>
      </c>
      <c r="M42" s="13">
        <v>266.66666666666703</v>
      </c>
      <c r="N42" s="6">
        <v>328.57142857142901</v>
      </c>
      <c r="O42" s="6">
        <v>343.33333333333297</v>
      </c>
      <c r="P42" s="6">
        <v>299.24242424242402</v>
      </c>
      <c r="Q42" s="22">
        <v>270.07575757575802</v>
      </c>
      <c r="R42" s="50">
        <v>294.444444444444</v>
      </c>
      <c r="S42" s="50">
        <v>318.37606837606802</v>
      </c>
      <c r="T42" s="13">
        <v>316.66666666666703</v>
      </c>
      <c r="U42" s="6">
        <v>324.48717948717899</v>
      </c>
      <c r="V42" s="6">
        <v>330.769230769231</v>
      </c>
      <c r="W42" s="6">
        <v>276.98412698412699</v>
      </c>
      <c r="X42" s="6">
        <v>262.93040293040298</v>
      </c>
      <c r="Y42" s="6">
        <v>252.469135802469</v>
      </c>
      <c r="Z42" s="6">
        <v>246.031746031746</v>
      </c>
      <c r="AA42" s="13">
        <v>205.555555555556</v>
      </c>
      <c r="AB42" s="13">
        <v>202.30769230769201</v>
      </c>
      <c r="AC42" s="22">
        <v>207.142857142857</v>
      </c>
      <c r="AD42" s="6">
        <v>207.14500000000001</v>
      </c>
      <c r="AE42" s="6">
        <v>207.142857142857</v>
      </c>
      <c r="AF42" s="6">
        <v>177.142857142857</v>
      </c>
      <c r="AG42" s="17">
        <v>183.33</v>
      </c>
      <c r="AH42" s="6">
        <v>173.333333333333</v>
      </c>
      <c r="AI42" s="6">
        <v>142.85499999999999</v>
      </c>
      <c r="AJ42" s="138">
        <v>166.666666666667</v>
      </c>
      <c r="AK42" s="6">
        <v>175.833333333333</v>
      </c>
      <c r="AL42" s="6">
        <v>163.888888888889</v>
      </c>
      <c r="AM42" s="158">
        <v>202.222222222222</v>
      </c>
      <c r="AN42" s="160">
        <f t="shared" si="0"/>
        <v>23.389830508474358</v>
      </c>
      <c r="AO42" s="164">
        <f t="shared" si="1"/>
        <v>-1.6216216216219408</v>
      </c>
    </row>
    <row r="43" spans="1:41" ht="15" customHeight="1" x14ac:dyDescent="0.25">
      <c r="A43" s="3" t="s">
        <v>42</v>
      </c>
      <c r="B43" s="6">
        <v>563.45000000000005</v>
      </c>
      <c r="C43" s="6">
        <v>565.54999999999995</v>
      </c>
      <c r="D43" s="6">
        <v>592.29999999999995</v>
      </c>
      <c r="E43" s="6">
        <v>585.29</v>
      </c>
      <c r="F43" s="6">
        <v>532.75</v>
      </c>
      <c r="G43" s="6">
        <v>568.66</v>
      </c>
      <c r="H43" s="6">
        <v>580.88</v>
      </c>
      <c r="I43" s="6">
        <v>558.96</v>
      </c>
      <c r="J43" s="8">
        <v>543.27</v>
      </c>
      <c r="K43" s="8">
        <v>569.51</v>
      </c>
      <c r="L43" s="95">
        <v>525.09647058823498</v>
      </c>
      <c r="M43" s="13">
        <v>520.88888888888891</v>
      </c>
      <c r="N43" s="6">
        <v>528.51851851851904</v>
      </c>
      <c r="O43" s="6">
        <v>517.64705882352951</v>
      </c>
      <c r="P43" s="6">
        <v>525.33333333333337</v>
      </c>
      <c r="Q43" s="22">
        <v>530.66666666666663</v>
      </c>
      <c r="R43" s="50">
        <v>535.99999999999989</v>
      </c>
      <c r="S43" s="50">
        <v>525.33333333333337</v>
      </c>
      <c r="T43" s="13">
        <v>537.69230769230796</v>
      </c>
      <c r="U43" s="6">
        <v>522.49999999999989</v>
      </c>
      <c r="V43" s="6">
        <v>500</v>
      </c>
      <c r="W43" s="6">
        <v>485.33333333333297</v>
      </c>
      <c r="X43" s="6">
        <v>502.16666666666703</v>
      </c>
      <c r="Y43" s="6">
        <v>497.41666666666663</v>
      </c>
      <c r="Z43" s="6">
        <v>497.41666666666663</v>
      </c>
      <c r="AA43" s="13">
        <v>491.42857142857139</v>
      </c>
      <c r="AB43" s="13">
        <v>491.76470588235304</v>
      </c>
      <c r="AC43" s="22">
        <v>468.88888888888886</v>
      </c>
      <c r="AD43" s="6">
        <v>457.22333333333336</v>
      </c>
      <c r="AE43" s="6">
        <v>468.88888888888886</v>
      </c>
      <c r="AF43" s="6">
        <v>463.030303030303</v>
      </c>
      <c r="AG43" s="17">
        <v>462.74</v>
      </c>
      <c r="AH43" s="6">
        <v>420.86274509803923</v>
      </c>
      <c r="AI43" s="6">
        <v>463.81</v>
      </c>
      <c r="AJ43" s="138">
        <v>471.42857142857139</v>
      </c>
      <c r="AK43" s="6">
        <v>440</v>
      </c>
      <c r="AL43" s="6">
        <v>485.33333333333331</v>
      </c>
      <c r="AM43" s="158">
        <v>514.44444444444434</v>
      </c>
      <c r="AN43" s="160">
        <f t="shared" si="0"/>
        <v>5.9981684981684813</v>
      </c>
      <c r="AO43" s="164">
        <f t="shared" si="1"/>
        <v>4.6834625322997301</v>
      </c>
    </row>
    <row r="44" spans="1:41" ht="15" customHeight="1" x14ac:dyDescent="0.25">
      <c r="A44" s="3" t="s">
        <v>43</v>
      </c>
      <c r="B44" s="6">
        <v>607.54</v>
      </c>
      <c r="C44" s="6">
        <v>615</v>
      </c>
      <c r="D44" s="6">
        <v>627.5</v>
      </c>
      <c r="E44" s="6">
        <v>654.16</v>
      </c>
      <c r="F44" s="6">
        <v>687.29</v>
      </c>
      <c r="G44" s="6">
        <v>633.33000000000004</v>
      </c>
      <c r="H44" s="6">
        <v>640</v>
      </c>
      <c r="I44" s="6">
        <v>675</v>
      </c>
      <c r="J44" s="8">
        <v>659.53</v>
      </c>
      <c r="K44" s="8">
        <v>634.27</v>
      </c>
      <c r="L44" s="95">
        <v>680</v>
      </c>
      <c r="M44" s="13">
        <v>540</v>
      </c>
      <c r="N44" s="6">
        <v>612.5</v>
      </c>
      <c r="O44" s="6">
        <v>633.33333333333337</v>
      </c>
      <c r="P44" s="6">
        <v>550</v>
      </c>
      <c r="Q44" s="22">
        <v>575.5</v>
      </c>
      <c r="R44" s="50">
        <v>606.66666666666697</v>
      </c>
      <c r="S44" s="50">
        <v>633.33333333333337</v>
      </c>
      <c r="T44" s="13">
        <v>587.5</v>
      </c>
      <c r="U44" s="6">
        <v>616.66666666666663</v>
      </c>
      <c r="V44" s="6">
        <v>625</v>
      </c>
      <c r="W44" s="6">
        <v>633.33333333333337</v>
      </c>
      <c r="X44" s="6">
        <v>670</v>
      </c>
      <c r="Y44" s="6">
        <v>650</v>
      </c>
      <c r="Z44" s="6">
        <v>666.66666666666697</v>
      </c>
      <c r="AA44" s="13">
        <v>675</v>
      </c>
      <c r="AB44" s="13">
        <v>650</v>
      </c>
      <c r="AC44" s="22">
        <v>675</v>
      </c>
      <c r="AD44" s="6">
        <v>685</v>
      </c>
      <c r="AE44" s="6">
        <v>675</v>
      </c>
      <c r="AF44" s="6">
        <v>665</v>
      </c>
      <c r="AG44" s="17">
        <v>620</v>
      </c>
      <c r="AH44" s="6">
        <v>636.25</v>
      </c>
      <c r="AI44" s="6">
        <v>640</v>
      </c>
      <c r="AJ44" s="138">
        <v>600</v>
      </c>
      <c r="AK44" s="6">
        <v>630</v>
      </c>
      <c r="AL44" s="6">
        <v>666.66666666666663</v>
      </c>
      <c r="AM44" s="158">
        <v>615</v>
      </c>
      <c r="AN44" s="160">
        <f t="shared" si="0"/>
        <v>-7.7499999999999947</v>
      </c>
      <c r="AO44" s="164">
        <f t="shared" si="1"/>
        <v>-8.8888888888888893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A1:AO44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8.5703125" customWidth="1"/>
    <col min="2" max="13" width="9.140625" style="4"/>
    <col min="24" max="24" width="7.71093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632.99928571428575</v>
      </c>
      <c r="C2" s="6">
        <v>540.38461538461502</v>
      </c>
      <c r="D2" s="6">
        <v>533.58823529411802</v>
      </c>
      <c r="E2" s="6">
        <v>504.11764705882399</v>
      </c>
      <c r="F2" s="6">
        <v>500.21052631578902</v>
      </c>
      <c r="G2" s="26">
        <v>507.66666666666703</v>
      </c>
      <c r="H2" s="22">
        <v>506.875</v>
      </c>
      <c r="I2" s="6">
        <v>537.33333333333337</v>
      </c>
      <c r="J2" s="6">
        <v>494.28571428571399</v>
      </c>
      <c r="K2" s="96">
        <v>510.84</v>
      </c>
      <c r="L2" s="97">
        <v>458.21</v>
      </c>
      <c r="M2" s="13">
        <v>460.76923076923077</v>
      </c>
      <c r="N2" s="6">
        <v>450.5263157894737</v>
      </c>
      <c r="O2" s="6">
        <v>495.78947368421098</v>
      </c>
      <c r="P2" s="6">
        <v>540.444444444444</v>
      </c>
      <c r="Q2" s="22">
        <v>575</v>
      </c>
      <c r="R2" s="50">
        <v>580.07692307692298</v>
      </c>
      <c r="S2" s="50">
        <v>556.25</v>
      </c>
      <c r="T2" s="13">
        <v>428.11111111111097</v>
      </c>
      <c r="U2" s="6">
        <v>476.66666666666669</v>
      </c>
      <c r="V2" s="6">
        <v>472.30769230769232</v>
      </c>
      <c r="W2" s="6">
        <v>442.5</v>
      </c>
      <c r="X2" s="6">
        <v>503.33333333333331</v>
      </c>
      <c r="Y2" s="6">
        <v>473.66666666666669</v>
      </c>
      <c r="Z2" s="6">
        <v>475</v>
      </c>
      <c r="AA2" s="13">
        <v>465</v>
      </c>
      <c r="AB2" s="13">
        <v>446.875</v>
      </c>
      <c r="AC2" s="22">
        <v>441.25</v>
      </c>
      <c r="AD2" s="6">
        <v>420.625</v>
      </c>
      <c r="AE2" s="6">
        <v>497.5</v>
      </c>
      <c r="AF2" s="6">
        <v>460</v>
      </c>
      <c r="AG2" s="17">
        <v>442.05</v>
      </c>
      <c r="AH2" s="6">
        <v>451.17647058823502</v>
      </c>
      <c r="AI2" s="6">
        <v>430.38461538461502</v>
      </c>
      <c r="AJ2" s="138">
        <v>451.25</v>
      </c>
      <c r="AK2" s="6">
        <v>434.28571428571428</v>
      </c>
      <c r="AL2" s="6">
        <v>437.33333333333297</v>
      </c>
      <c r="AM2" s="158">
        <v>465.3125</v>
      </c>
      <c r="AN2" s="160">
        <f>(AM2-AL2)/AL2*100</f>
        <v>6.3976753048781365</v>
      </c>
      <c r="AO2" s="164">
        <f>(AM2-AA2)/AA2*100</f>
        <v>6.7204301075268827E-2</v>
      </c>
    </row>
    <row r="3" spans="1:41" ht="15" customHeight="1" x14ac:dyDescent="0.25">
      <c r="A3" s="2" t="s">
        <v>2</v>
      </c>
      <c r="B3" s="13">
        <v>40</v>
      </c>
      <c r="C3" s="6">
        <v>43.3333333333333</v>
      </c>
      <c r="D3" s="6">
        <v>44.444444444444443</v>
      </c>
      <c r="E3" s="6">
        <v>43.157894736842103</v>
      </c>
      <c r="F3" s="6">
        <v>42.631578947368418</v>
      </c>
      <c r="G3" s="26">
        <v>44.117647058823529</v>
      </c>
      <c r="H3" s="22">
        <v>43.529411764705884</v>
      </c>
      <c r="I3" s="6">
        <v>44.736842105263158</v>
      </c>
      <c r="J3" s="6">
        <v>43.529411764705884</v>
      </c>
      <c r="K3" s="96">
        <v>44.736842105263158</v>
      </c>
      <c r="L3" s="97">
        <v>40.15</v>
      </c>
      <c r="M3" s="13">
        <v>42.857142857142854</v>
      </c>
      <c r="N3" s="6">
        <v>39.523809523809526</v>
      </c>
      <c r="O3" s="6">
        <v>40.5</v>
      </c>
      <c r="P3" s="6">
        <v>42.631578947368418</v>
      </c>
      <c r="Q3" s="22">
        <v>43.125</v>
      </c>
      <c r="R3" s="50">
        <v>44</v>
      </c>
      <c r="S3" s="50">
        <v>44.0625</v>
      </c>
      <c r="T3" s="13">
        <v>38.846153846153847</v>
      </c>
      <c r="U3" s="6">
        <v>41.25</v>
      </c>
      <c r="V3" s="6">
        <v>42.727272727272727</v>
      </c>
      <c r="W3" s="6">
        <v>44.0625</v>
      </c>
      <c r="X3" s="6">
        <v>44.75</v>
      </c>
      <c r="Y3" s="6">
        <v>42.333333333333336</v>
      </c>
      <c r="Z3" s="6">
        <v>40.6666666666667</v>
      </c>
      <c r="AA3" s="13">
        <v>44.0625</v>
      </c>
      <c r="AB3" s="13">
        <v>41.5625</v>
      </c>
      <c r="AC3" s="22">
        <v>41.153846153846153</v>
      </c>
      <c r="AD3" s="6">
        <v>40.769230769230802</v>
      </c>
      <c r="AE3" s="6">
        <v>40</v>
      </c>
      <c r="AF3" s="6">
        <v>39.5</v>
      </c>
      <c r="AG3" s="17">
        <v>41.57</v>
      </c>
      <c r="AH3" s="6">
        <v>41.578947368421055</v>
      </c>
      <c r="AI3" s="6">
        <v>40</v>
      </c>
      <c r="AJ3" s="138">
        <v>41.875</v>
      </c>
      <c r="AK3" s="6">
        <v>40</v>
      </c>
      <c r="AL3" s="6">
        <v>40.81</v>
      </c>
      <c r="AM3" s="158">
        <v>40</v>
      </c>
      <c r="AN3" s="160">
        <f t="shared" ref="AN3:AN44" si="0">(AM3-AL3)/AL3*100</f>
        <v>-1.9848076451850092</v>
      </c>
      <c r="AO3" s="164">
        <f t="shared" ref="AO3:AO44" si="1">(AM3-AA3)/AA3*100</f>
        <v>-9.2198581560283674</v>
      </c>
    </row>
    <row r="4" spans="1:41" ht="15" customHeight="1" x14ac:dyDescent="0.25">
      <c r="A4" s="2" t="s">
        <v>3</v>
      </c>
      <c r="B4" s="6">
        <v>277.17750000000001</v>
      </c>
      <c r="C4" s="6">
        <v>287.57749999999999</v>
      </c>
      <c r="D4" s="6">
        <v>291.0249042145594</v>
      </c>
      <c r="E4" s="6">
        <v>303.5344827586207</v>
      </c>
      <c r="F4" s="6">
        <v>320.61918445539101</v>
      </c>
      <c r="G4" s="26">
        <v>328.04517879948912</v>
      </c>
      <c r="H4" s="22">
        <v>323.49565197204498</v>
      </c>
      <c r="I4" s="6">
        <v>381.04833333333301</v>
      </c>
      <c r="J4" s="6">
        <v>359.71902937420202</v>
      </c>
      <c r="K4" s="96">
        <v>281.04968679681321</v>
      </c>
      <c r="L4" s="97">
        <v>263.28250000000003</v>
      </c>
      <c r="M4" s="13">
        <v>320.02979991485739</v>
      </c>
      <c r="N4" s="6">
        <v>354.09110259685002</v>
      </c>
      <c r="O4" s="6">
        <v>328.88782460621502</v>
      </c>
      <c r="P4" s="6">
        <v>430.50766283524899</v>
      </c>
      <c r="Q4" s="22">
        <v>392.08173690932313</v>
      </c>
      <c r="R4" s="50">
        <v>397.37037037036998</v>
      </c>
      <c r="S4" s="50">
        <v>427.84163473818649</v>
      </c>
      <c r="T4" s="13">
        <v>448.27586206896552</v>
      </c>
      <c r="U4" s="6">
        <v>448.27586206896552</v>
      </c>
      <c r="V4" s="6">
        <v>420.68965517241378</v>
      </c>
      <c r="W4" s="6">
        <v>427.84163473818649</v>
      </c>
      <c r="X4" s="6">
        <v>427.84163473818649</v>
      </c>
      <c r="Y4" s="6">
        <v>352.21674876847294</v>
      </c>
      <c r="Z4" s="6">
        <v>352.21674876847294</v>
      </c>
      <c r="AA4" s="13">
        <v>306.89655172413796</v>
      </c>
      <c r="AB4" s="13">
        <v>308.39080459770116</v>
      </c>
      <c r="AC4" s="22">
        <v>327.58620689655174</v>
      </c>
      <c r="AD4" s="6">
        <v>327.58500000000004</v>
      </c>
      <c r="AE4" s="6">
        <v>327.58620689655174</v>
      </c>
      <c r="AF4" s="6">
        <v>327.58620689655174</v>
      </c>
      <c r="AG4" s="17">
        <v>288.97000000000003</v>
      </c>
      <c r="AH4" s="6">
        <v>298.97988505747099</v>
      </c>
      <c r="AI4" s="6">
        <v>310.34500000000003</v>
      </c>
      <c r="AJ4" s="138">
        <v>327.58620689655174</v>
      </c>
      <c r="AK4" s="6">
        <v>310.34482758620692</v>
      </c>
      <c r="AL4" s="6">
        <v>309.31034482758599</v>
      </c>
      <c r="AM4" s="158">
        <v>283.90804597701145</v>
      </c>
      <c r="AN4" s="160">
        <f t="shared" si="0"/>
        <v>-8.2125603864733794</v>
      </c>
      <c r="AO4" s="164">
        <f t="shared" si="1"/>
        <v>-7.4906367041198729</v>
      </c>
    </row>
    <row r="5" spans="1:41" ht="15" customHeight="1" x14ac:dyDescent="0.25">
      <c r="A5" s="2" t="s">
        <v>4</v>
      </c>
      <c r="B5" s="6">
        <v>242.50357142857143</v>
      </c>
      <c r="C5" s="6">
        <v>242.621428571428</v>
      </c>
      <c r="D5" s="6">
        <v>270.8292282430213</v>
      </c>
      <c r="E5" s="6">
        <v>280.09125196531494</v>
      </c>
      <c r="F5" s="6">
        <v>290.54543401013018</v>
      </c>
      <c r="G5" s="26">
        <v>293.85043436767569</v>
      </c>
      <c r="H5" s="22">
        <v>312.21089380798998</v>
      </c>
      <c r="I5" s="6">
        <v>323.90368421052602</v>
      </c>
      <c r="J5" s="6">
        <v>328.95337301587301</v>
      </c>
      <c r="K5" s="96">
        <v>305.85938025139501</v>
      </c>
      <c r="L5" s="97">
        <v>309.03818181818178</v>
      </c>
      <c r="M5" s="13">
        <v>286.30742407618669</v>
      </c>
      <c r="N5" s="6">
        <v>300.66329137018801</v>
      </c>
      <c r="O5" s="6">
        <v>291.29144700832535</v>
      </c>
      <c r="P5" s="6">
        <v>303.80295566502463</v>
      </c>
      <c r="Q5" s="22">
        <v>318.06239737274223</v>
      </c>
      <c r="R5" s="50">
        <v>319.74425287356303</v>
      </c>
      <c r="S5" s="50">
        <v>338.7096601092544</v>
      </c>
      <c r="T5" s="13">
        <v>342.72279444693243</v>
      </c>
      <c r="U5" s="6">
        <v>352.55815854193133</v>
      </c>
      <c r="V5" s="6">
        <v>334.85326933602806</v>
      </c>
      <c r="W5" s="6">
        <v>338.7096601092544</v>
      </c>
      <c r="X5" s="6">
        <v>327.09069347000383</v>
      </c>
      <c r="Y5" s="6">
        <v>269.82517144788955</v>
      </c>
      <c r="Z5" s="6">
        <v>269.82517144788955</v>
      </c>
      <c r="AA5" s="13">
        <v>264.86171480086301</v>
      </c>
      <c r="AB5" s="13">
        <v>253.77000667641099</v>
      </c>
      <c r="AC5" s="22">
        <v>234.08336023278551</v>
      </c>
      <c r="AD5" s="6">
        <v>240.11722222222227</v>
      </c>
      <c r="AE5" s="6">
        <v>234.08336023278557</v>
      </c>
      <c r="AF5" s="6">
        <v>234.27830902475938</v>
      </c>
      <c r="AG5" s="17">
        <v>198.49</v>
      </c>
      <c r="AH5" s="6">
        <v>208.49847699839799</v>
      </c>
      <c r="AI5" s="6">
        <v>259.43</v>
      </c>
      <c r="AJ5" s="138">
        <v>225.59044882320745</v>
      </c>
      <c r="AK5" s="6">
        <v>235.21930655551347</v>
      </c>
      <c r="AL5" s="6">
        <v>241.39101511515301</v>
      </c>
      <c r="AM5" s="158">
        <v>194.40191991916132</v>
      </c>
      <c r="AN5" s="160">
        <f t="shared" si="0"/>
        <v>-19.465966938983229</v>
      </c>
      <c r="AO5" s="164">
        <f t="shared" si="1"/>
        <v>-26.60248384130454</v>
      </c>
    </row>
    <row r="6" spans="1:41" ht="15" customHeight="1" x14ac:dyDescent="0.25">
      <c r="A6" s="2" t="s">
        <v>5</v>
      </c>
      <c r="B6" s="6">
        <v>1008.468</v>
      </c>
      <c r="C6" s="6">
        <v>1114.231</v>
      </c>
      <c r="D6" s="6">
        <v>1192.8853754940701</v>
      </c>
      <c r="E6" s="6">
        <v>1141.3793103448274</v>
      </c>
      <c r="F6" s="6">
        <v>1167.51389305156</v>
      </c>
      <c r="G6" s="26">
        <v>1142.9075235109699</v>
      </c>
      <c r="H6" s="22">
        <v>1113.1167569710401</v>
      </c>
      <c r="I6" s="6">
        <v>1006.1958333333333</v>
      </c>
      <c r="J6" s="6">
        <v>1010.3819868135</v>
      </c>
      <c r="K6" s="96">
        <v>993.11965811965797</v>
      </c>
      <c r="L6" s="97">
        <v>1083.3333333333301</v>
      </c>
      <c r="M6" s="13">
        <v>1207.5885526624443</v>
      </c>
      <c r="N6" s="6">
        <v>1156.132756132756</v>
      </c>
      <c r="O6" s="6">
        <v>1077.359432819203</v>
      </c>
      <c r="P6" s="6">
        <v>1116.3686393587943</v>
      </c>
      <c r="Q6" s="22">
        <v>1048.1481481481483</v>
      </c>
      <c r="R6" s="50">
        <v>1174.5963327859881</v>
      </c>
      <c r="S6" s="50">
        <v>1114.8809523809525</v>
      </c>
      <c r="T6" s="13">
        <v>1122.8395061728395</v>
      </c>
      <c r="U6" s="6">
        <v>1133.2431916099385</v>
      </c>
      <c r="V6" s="6">
        <v>1156.8586585827964</v>
      </c>
      <c r="W6" s="6">
        <v>1079.6957671957673</v>
      </c>
      <c r="X6" s="6">
        <v>1055.4945054945053</v>
      </c>
      <c r="Y6" s="6">
        <v>1021.1374095989481</v>
      </c>
      <c r="Z6" s="6">
        <v>959.92454838608683</v>
      </c>
      <c r="AA6" s="13">
        <v>948.16849816850004</v>
      </c>
      <c r="AB6" s="13">
        <v>939.11361626878863</v>
      </c>
      <c r="AC6" s="22">
        <v>985.86413586413585</v>
      </c>
      <c r="AD6" s="6">
        <v>974.45100000000002</v>
      </c>
      <c r="AE6" s="6">
        <v>972.22777222776995</v>
      </c>
      <c r="AF6" s="6">
        <v>1001.31868131868</v>
      </c>
      <c r="AG6" s="17">
        <v>1029.7</v>
      </c>
      <c r="AH6" s="6">
        <v>1002.67080745342</v>
      </c>
      <c r="AI6" s="6">
        <v>1062.5</v>
      </c>
      <c r="AJ6" s="138">
        <v>1084.81481481481</v>
      </c>
      <c r="AK6" s="6">
        <v>1100</v>
      </c>
      <c r="AL6" s="6">
        <v>1156.16161616162</v>
      </c>
      <c r="AM6" s="158">
        <v>1105.952380952381</v>
      </c>
      <c r="AN6" s="160">
        <f t="shared" si="0"/>
        <v>-4.3427523027386439</v>
      </c>
      <c r="AO6" s="164">
        <f t="shared" si="1"/>
        <v>16.640911724936995</v>
      </c>
    </row>
    <row r="7" spans="1:41" ht="15" customHeight="1" x14ac:dyDescent="0.25">
      <c r="A7" s="2" t="s">
        <v>6</v>
      </c>
      <c r="B7" s="6">
        <v>1222.4369999999999</v>
      </c>
      <c r="C7" s="6">
        <v>1384.663333333325</v>
      </c>
      <c r="D7" s="6">
        <v>1334.375</v>
      </c>
      <c r="E7" s="6">
        <v>1300.700280112045</v>
      </c>
      <c r="F7" s="6">
        <v>1395.82162476899</v>
      </c>
      <c r="G7" s="26">
        <v>1386.1111111111099</v>
      </c>
      <c r="H7" s="22">
        <v>1302.1756021756</v>
      </c>
      <c r="I7" s="6">
        <v>1280.1086666666699</v>
      </c>
      <c r="J7" s="6">
        <v>1283.59756595606</v>
      </c>
      <c r="K7" s="96">
        <v>1206.7222222222224</v>
      </c>
      <c r="L7" s="97">
        <v>1250</v>
      </c>
      <c r="M7" s="13">
        <v>1396.7966419971281</v>
      </c>
      <c r="N7" s="6">
        <v>1348.0769230769199</v>
      </c>
      <c r="O7" s="6">
        <v>1290.4761904761904</v>
      </c>
      <c r="P7" s="6">
        <v>1227.4074074074074</v>
      </c>
      <c r="Q7" s="22">
        <v>1219.43319838057</v>
      </c>
      <c r="R7" s="50">
        <v>1238.0952380952383</v>
      </c>
      <c r="S7" s="50">
        <v>1264.814814814815</v>
      </c>
      <c r="T7" s="13">
        <v>1267.878787878788</v>
      </c>
      <c r="U7" s="6">
        <v>1270.59913119423</v>
      </c>
      <c r="V7" s="6">
        <v>1225.7830404889228</v>
      </c>
      <c r="W7" s="6">
        <v>1272.2222222222224</v>
      </c>
      <c r="X7" s="6">
        <v>1251.7543859649124</v>
      </c>
      <c r="Y7" s="6">
        <v>1121.7948717948718</v>
      </c>
      <c r="Z7" s="6">
        <v>1144.8717948717949</v>
      </c>
      <c r="AA7" s="13">
        <v>1067.032967032967</v>
      </c>
      <c r="AB7" s="13">
        <v>1054.38775510204</v>
      </c>
      <c r="AC7" s="22">
        <v>1075.68897768898</v>
      </c>
      <c r="AD7" s="6">
        <v>1035.8063636363599</v>
      </c>
      <c r="AE7" s="6">
        <v>1077.164502164502</v>
      </c>
      <c r="AF7" s="6">
        <v>1090.4761904761899</v>
      </c>
      <c r="AG7" s="17">
        <v>1100.1500000000001</v>
      </c>
      <c r="AH7" s="6">
        <v>1132.4908424908399</v>
      </c>
      <c r="AI7" s="6">
        <v>1174.2650000000001</v>
      </c>
      <c r="AJ7" s="138">
        <v>1186.7132867132868</v>
      </c>
      <c r="AK7" s="6">
        <v>1178.57142857142</v>
      </c>
      <c r="AL7" s="6">
        <v>1210</v>
      </c>
      <c r="AM7" s="158">
        <v>1186.2332301341601</v>
      </c>
      <c r="AN7" s="160">
        <f t="shared" si="0"/>
        <v>-1.9641958566809861</v>
      </c>
      <c r="AO7" s="164">
        <f t="shared" si="1"/>
        <v>11.171188405982049</v>
      </c>
    </row>
    <row r="8" spans="1:41" ht="15" customHeight="1" x14ac:dyDescent="0.25">
      <c r="A8" s="2" t="s">
        <v>7</v>
      </c>
      <c r="B8" s="6">
        <v>254.25</v>
      </c>
      <c r="C8" s="6">
        <v>299.16666666666652</v>
      </c>
      <c r="D8" s="6">
        <v>280</v>
      </c>
      <c r="E8" s="6">
        <v>310</v>
      </c>
      <c r="F8" s="6">
        <v>308.33333333333331</v>
      </c>
      <c r="G8" s="26">
        <v>316.66666666666669</v>
      </c>
      <c r="H8" s="22">
        <v>338.33333333333297</v>
      </c>
      <c r="I8" s="6">
        <v>325</v>
      </c>
      <c r="J8" s="6">
        <v>325</v>
      </c>
      <c r="K8" s="96">
        <v>325</v>
      </c>
      <c r="L8" s="97">
        <v>300</v>
      </c>
      <c r="M8" s="13">
        <v>270</v>
      </c>
      <c r="N8" s="6">
        <v>341.66666666666669</v>
      </c>
      <c r="O8" s="6">
        <v>332.5</v>
      </c>
      <c r="P8" s="6">
        <v>335.71428571428572</v>
      </c>
      <c r="Q8" s="22">
        <v>360</v>
      </c>
      <c r="R8" s="50">
        <v>300</v>
      </c>
      <c r="S8" s="50">
        <v>300</v>
      </c>
      <c r="T8" s="13">
        <v>316.66666666666669</v>
      </c>
      <c r="U8" s="6">
        <v>326.66666666666703</v>
      </c>
      <c r="V8" s="6">
        <v>332.5</v>
      </c>
      <c r="W8" s="6">
        <v>270</v>
      </c>
      <c r="X8" s="6">
        <v>258.33333333333331</v>
      </c>
      <c r="Y8" s="6">
        <v>275</v>
      </c>
      <c r="Z8" s="6">
        <v>275</v>
      </c>
      <c r="AA8" s="13">
        <v>250</v>
      </c>
      <c r="AB8" s="13">
        <v>230</v>
      </c>
      <c r="AC8" s="22">
        <v>241.66666666666666</v>
      </c>
      <c r="AD8" s="6">
        <v>241.66666666666666</v>
      </c>
      <c r="AE8" s="6">
        <v>241.66666666666666</v>
      </c>
      <c r="AF8" s="6">
        <v>241.66666666666666</v>
      </c>
      <c r="AG8" s="17">
        <v>271.42</v>
      </c>
      <c r="AH8" s="6">
        <v>292.85714285714283</v>
      </c>
      <c r="AI8" s="6">
        <v>250</v>
      </c>
      <c r="AJ8" s="138">
        <v>210</v>
      </c>
      <c r="AK8" s="6">
        <v>225</v>
      </c>
      <c r="AL8" s="6">
        <v>250</v>
      </c>
      <c r="AM8" s="158">
        <v>242.85714285714286</v>
      </c>
      <c r="AN8" s="160">
        <f t="shared" si="0"/>
        <v>-2.8571428571428559</v>
      </c>
      <c r="AO8" s="164">
        <f t="shared" si="1"/>
        <v>-2.8571428571428559</v>
      </c>
    </row>
    <row r="9" spans="1:41" ht="15" customHeight="1" x14ac:dyDescent="0.25">
      <c r="A9" s="2" t="s">
        <v>8</v>
      </c>
      <c r="B9" s="6">
        <v>253.25785714285712</v>
      </c>
      <c r="C9" s="6">
        <v>257.222222222222</v>
      </c>
      <c r="D9" s="6">
        <v>260.76923076923077</v>
      </c>
      <c r="E9" s="6">
        <v>263.125</v>
      </c>
      <c r="F9" s="6">
        <v>260</v>
      </c>
      <c r="G9" s="26">
        <v>256.36363636363637</v>
      </c>
      <c r="H9" s="22">
        <v>262.14285714285717</v>
      </c>
      <c r="I9" s="6">
        <v>277.85714285714283</v>
      </c>
      <c r="J9" s="6">
        <v>275.38461538461502</v>
      </c>
      <c r="K9" s="96">
        <v>270.857142857143</v>
      </c>
      <c r="L9" s="97">
        <v>254.28571428571428</v>
      </c>
      <c r="M9" s="13">
        <v>280</v>
      </c>
      <c r="N9" s="6">
        <v>307.5</v>
      </c>
      <c r="O9" s="6">
        <v>291.42857142857099</v>
      </c>
      <c r="P9" s="6">
        <v>276.15384615384613</v>
      </c>
      <c r="Q9" s="22">
        <v>246.25</v>
      </c>
      <c r="R9" s="50">
        <v>239.09090909090909</v>
      </c>
      <c r="S9" s="50">
        <v>243</v>
      </c>
      <c r="T9" s="13">
        <v>273.33333333333331</v>
      </c>
      <c r="U9" s="6">
        <v>272.72727272727275</v>
      </c>
      <c r="V9" s="6">
        <v>255.2</v>
      </c>
      <c r="W9" s="6">
        <v>243</v>
      </c>
      <c r="X9" s="6">
        <v>239.09090909090909</v>
      </c>
      <c r="Y9" s="6">
        <v>244.16666666666666</v>
      </c>
      <c r="Z9" s="6">
        <v>244.16666666666666</v>
      </c>
      <c r="AA9" s="13">
        <v>242</v>
      </c>
      <c r="AB9" s="13">
        <v>232.14285714285714</v>
      </c>
      <c r="AC9" s="22">
        <v>237.69230769230768</v>
      </c>
      <c r="AD9" s="6">
        <v>237.69230769230768</v>
      </c>
      <c r="AE9" s="6">
        <v>237.69230769230768</v>
      </c>
      <c r="AF9" s="6">
        <v>237.69230769230768</v>
      </c>
      <c r="AG9" s="17">
        <v>238</v>
      </c>
      <c r="AH9" s="6">
        <v>238</v>
      </c>
      <c r="AI9" s="6">
        <v>238</v>
      </c>
      <c r="AJ9" s="138">
        <v>230.07692307692307</v>
      </c>
      <c r="AK9" s="6">
        <v>210</v>
      </c>
      <c r="AL9" s="6">
        <v>230</v>
      </c>
      <c r="AM9" s="158">
        <v>254.16666666666666</v>
      </c>
      <c r="AN9" s="160">
        <f t="shared" si="0"/>
        <v>10.50724637681159</v>
      </c>
      <c r="AO9" s="164">
        <f t="shared" si="1"/>
        <v>5.0275482093663868</v>
      </c>
    </row>
    <row r="10" spans="1:41" ht="15" customHeight="1" x14ac:dyDescent="0.25">
      <c r="A10" s="2" t="s">
        <v>9</v>
      </c>
      <c r="B10" s="6">
        <v>298.375</v>
      </c>
      <c r="C10" s="6">
        <v>298.99249999999898</v>
      </c>
      <c r="D10" s="6">
        <v>356.57165578646965</v>
      </c>
      <c r="E10" s="6">
        <v>370.06674082313702</v>
      </c>
      <c r="F10" s="6">
        <v>386.20121409558999</v>
      </c>
      <c r="G10" s="26">
        <v>390.53169169376702</v>
      </c>
      <c r="H10" s="22">
        <v>399.45429678657501</v>
      </c>
      <c r="I10" s="6">
        <v>370.78750000000002</v>
      </c>
      <c r="J10" s="6">
        <v>380.637809052938</v>
      </c>
      <c r="K10" s="96">
        <v>275.47447314703004</v>
      </c>
      <c r="L10" s="96">
        <v>275.47447314703004</v>
      </c>
      <c r="M10" s="13">
        <v>229.33494739790953</v>
      </c>
      <c r="N10" s="6">
        <v>293.66500917459041</v>
      </c>
      <c r="O10" s="6">
        <v>260.13959703843886</v>
      </c>
      <c r="P10" s="6">
        <v>249.16977117265017</v>
      </c>
      <c r="Q10" s="22">
        <v>246.03172133761677</v>
      </c>
      <c r="R10" s="50">
        <v>259.25775635215865</v>
      </c>
      <c r="S10" s="50">
        <v>243.35098190975634</v>
      </c>
      <c r="T10" s="13">
        <v>256.51359416445598</v>
      </c>
      <c r="U10" s="6">
        <v>249.86685090738601</v>
      </c>
      <c r="V10" s="6">
        <v>241.81170799799338</v>
      </c>
      <c r="W10" s="6">
        <v>243.35098190975634</v>
      </c>
      <c r="X10" s="6">
        <v>254.01588371878069</v>
      </c>
      <c r="Y10" s="6">
        <v>217.9925631015077</v>
      </c>
      <c r="Z10" s="6">
        <v>217.9925631015077</v>
      </c>
      <c r="AA10" s="13">
        <v>221.992082706275</v>
      </c>
      <c r="AB10" s="13">
        <v>237.65448868479999</v>
      </c>
      <c r="AC10" s="22">
        <v>289.18724121374697</v>
      </c>
      <c r="AD10" s="6">
        <v>309.18624999999997</v>
      </c>
      <c r="AE10" s="6">
        <v>319.18724121374697</v>
      </c>
      <c r="AF10" s="6">
        <v>339.18724121374697</v>
      </c>
      <c r="AG10" s="17">
        <v>363.05</v>
      </c>
      <c r="AH10" s="6">
        <v>363.055280393288</v>
      </c>
      <c r="AI10" s="6">
        <v>377.16</v>
      </c>
      <c r="AJ10" s="138">
        <v>350.85591522482201</v>
      </c>
      <c r="AK10" s="6">
        <v>375.46729611384779</v>
      </c>
      <c r="AL10" s="6">
        <v>376.025867521647</v>
      </c>
      <c r="AM10" s="158">
        <v>311.65368928439005</v>
      </c>
      <c r="AN10" s="160">
        <f t="shared" si="0"/>
        <v>-17.119082434814455</v>
      </c>
      <c r="AO10" s="164">
        <f t="shared" si="1"/>
        <v>40.3895515033972</v>
      </c>
    </row>
    <row r="11" spans="1:41" ht="15" customHeight="1" x14ac:dyDescent="0.25">
      <c r="A11" s="2" t="s">
        <v>10</v>
      </c>
      <c r="B11" s="6">
        <v>612.54999999999995</v>
      </c>
      <c r="C11" s="6">
        <v>625</v>
      </c>
      <c r="D11" s="6">
        <v>600</v>
      </c>
      <c r="E11" s="6">
        <v>677.77777777777783</v>
      </c>
      <c r="F11" s="6">
        <v>688.88888888888903</v>
      </c>
      <c r="G11" s="26">
        <v>690</v>
      </c>
      <c r="H11" s="22">
        <v>685.5</v>
      </c>
      <c r="I11" s="6">
        <v>657.9</v>
      </c>
      <c r="J11" s="6">
        <v>650</v>
      </c>
      <c r="K11" s="96">
        <v>500</v>
      </c>
      <c r="L11" s="96">
        <v>500</v>
      </c>
      <c r="M11" s="13">
        <v>500</v>
      </c>
      <c r="N11" s="6">
        <v>438.72549019607845</v>
      </c>
      <c r="O11" s="6">
        <v>467.39130434782606</v>
      </c>
      <c r="P11" s="6">
        <v>500</v>
      </c>
      <c r="Q11" s="22">
        <v>500</v>
      </c>
      <c r="R11" s="50">
        <v>500</v>
      </c>
      <c r="S11" s="50">
        <v>536.36363636364001</v>
      </c>
      <c r="T11" s="13">
        <v>489.44865484337686</v>
      </c>
      <c r="U11" s="17">
        <v>490.27558367870313</v>
      </c>
      <c r="V11" s="6">
        <v>483.33333333333297</v>
      </c>
      <c r="W11" s="6">
        <v>500</v>
      </c>
      <c r="X11" s="6">
        <v>500</v>
      </c>
      <c r="Y11" s="6">
        <v>500</v>
      </c>
      <c r="Z11" s="6">
        <v>500</v>
      </c>
      <c r="AA11" s="13">
        <v>500</v>
      </c>
      <c r="AB11" s="13">
        <v>481.03</v>
      </c>
      <c r="AC11" s="22">
        <v>490</v>
      </c>
      <c r="AD11" s="6">
        <v>480.69</v>
      </c>
      <c r="AE11" s="6">
        <v>450.32799999999997</v>
      </c>
      <c r="AF11" s="6">
        <v>436.25</v>
      </c>
      <c r="AG11" s="17">
        <v>450</v>
      </c>
      <c r="AH11" s="6">
        <v>451.03</v>
      </c>
      <c r="AI11" s="6">
        <v>400.11</v>
      </c>
      <c r="AJ11" s="138">
        <v>435</v>
      </c>
      <c r="AK11" s="6">
        <v>460.30709276534276</v>
      </c>
      <c r="AL11" s="6">
        <v>450</v>
      </c>
      <c r="AM11" s="158">
        <v>420</v>
      </c>
      <c r="AN11" s="160">
        <f t="shared" si="0"/>
        <v>-6.666666666666667</v>
      </c>
      <c r="AO11" s="164">
        <f t="shared" si="1"/>
        <v>-16</v>
      </c>
    </row>
    <row r="12" spans="1:41" ht="15" customHeight="1" x14ac:dyDescent="0.25">
      <c r="A12" s="2" t="s">
        <v>11</v>
      </c>
      <c r="B12" s="13">
        <v>746.86423925727695</v>
      </c>
      <c r="C12" s="6">
        <v>740.38499999999999</v>
      </c>
      <c r="D12" s="6">
        <v>625</v>
      </c>
      <c r="E12" s="6">
        <v>700</v>
      </c>
      <c r="F12" s="6">
        <v>722.5</v>
      </c>
      <c r="G12" s="26">
        <v>825</v>
      </c>
      <c r="H12" s="22">
        <v>820.55</v>
      </c>
      <c r="I12" s="6">
        <v>800</v>
      </c>
      <c r="J12" s="6">
        <v>800</v>
      </c>
      <c r="K12" s="96">
        <v>650</v>
      </c>
      <c r="L12" s="96">
        <v>650</v>
      </c>
      <c r="M12" s="13">
        <v>500</v>
      </c>
      <c r="N12" s="6">
        <v>588.88888888888891</v>
      </c>
      <c r="O12" s="6">
        <v>583.33333333333337</v>
      </c>
      <c r="P12" s="6">
        <v>570.45454545455004</v>
      </c>
      <c r="Q12" s="22">
        <v>533.33333333333337</v>
      </c>
      <c r="R12" s="50">
        <v>500</v>
      </c>
      <c r="S12" s="50">
        <v>500</v>
      </c>
      <c r="T12" s="13">
        <v>504.73463509904599</v>
      </c>
      <c r="U12" s="6">
        <v>533.33333333333337</v>
      </c>
      <c r="V12" s="6">
        <v>553.11688311688295</v>
      </c>
      <c r="W12" s="6">
        <v>600</v>
      </c>
      <c r="X12" s="6">
        <v>600</v>
      </c>
      <c r="Y12" s="6">
        <v>500</v>
      </c>
      <c r="Z12" s="6">
        <v>600</v>
      </c>
      <c r="AA12" s="13">
        <v>550</v>
      </c>
      <c r="AB12" s="13">
        <v>530</v>
      </c>
      <c r="AC12" s="22">
        <v>560</v>
      </c>
      <c r="AD12" s="6">
        <v>520.99</v>
      </c>
      <c r="AE12" s="6">
        <v>533.17999999999995</v>
      </c>
      <c r="AF12" s="6">
        <v>503.33333333333297</v>
      </c>
      <c r="AG12" s="17">
        <v>550</v>
      </c>
      <c r="AH12" s="6">
        <v>500</v>
      </c>
      <c r="AI12" s="6">
        <v>523.64</v>
      </c>
      <c r="AJ12" s="138">
        <v>550</v>
      </c>
      <c r="AK12" s="6">
        <v>537.62398187792201</v>
      </c>
      <c r="AL12" s="6">
        <v>541.38</v>
      </c>
      <c r="AM12" s="158">
        <v>550</v>
      </c>
      <c r="AN12" s="160">
        <f t="shared" si="0"/>
        <v>1.5922272710480629</v>
      </c>
      <c r="AO12" s="164">
        <f t="shared" si="1"/>
        <v>0</v>
      </c>
    </row>
    <row r="13" spans="1:41" ht="15" customHeight="1" x14ac:dyDescent="0.25">
      <c r="A13" s="2" t="s">
        <v>12</v>
      </c>
      <c r="B13" s="6">
        <v>141.75</v>
      </c>
      <c r="C13" s="6">
        <v>155</v>
      </c>
      <c r="D13" s="6">
        <v>165</v>
      </c>
      <c r="E13" s="6">
        <v>162.5</v>
      </c>
      <c r="F13" s="6">
        <v>162.5</v>
      </c>
      <c r="G13" s="26">
        <v>160</v>
      </c>
      <c r="H13" s="22">
        <v>180</v>
      </c>
      <c r="I13" s="6">
        <v>180.67</v>
      </c>
      <c r="J13" s="6">
        <v>180</v>
      </c>
      <c r="K13" s="6">
        <v>180</v>
      </c>
      <c r="L13" s="97">
        <v>160</v>
      </c>
      <c r="M13" s="13">
        <v>184</v>
      </c>
      <c r="N13" s="6">
        <v>173.33333333333334</v>
      </c>
      <c r="O13" s="6">
        <v>175</v>
      </c>
      <c r="P13" s="6">
        <v>166.66666666666666</v>
      </c>
      <c r="Q13" s="22">
        <v>162.5</v>
      </c>
      <c r="R13" s="50">
        <v>175</v>
      </c>
      <c r="S13" s="50">
        <v>172.5</v>
      </c>
      <c r="T13" s="50">
        <v>172.5</v>
      </c>
      <c r="U13" s="6">
        <v>183.33333333333334</v>
      </c>
      <c r="V13" s="6">
        <v>187.5</v>
      </c>
      <c r="W13" s="6">
        <v>162.5</v>
      </c>
      <c r="X13" s="6">
        <v>162.5</v>
      </c>
      <c r="Y13" s="6">
        <v>176.66666666666666</v>
      </c>
      <c r="Z13" s="6">
        <v>176.66666666666666</v>
      </c>
      <c r="AA13" s="13">
        <v>176.25</v>
      </c>
      <c r="AB13" s="13">
        <v>180</v>
      </c>
      <c r="AC13" s="22">
        <v>176</v>
      </c>
      <c r="AD13" s="6">
        <v>166</v>
      </c>
      <c r="AE13" s="6">
        <v>156</v>
      </c>
      <c r="AF13" s="6">
        <v>156</v>
      </c>
      <c r="AG13" s="17">
        <v>172.5</v>
      </c>
      <c r="AH13" s="6">
        <v>172.5</v>
      </c>
      <c r="AI13" s="6">
        <v>160</v>
      </c>
      <c r="AJ13" s="138">
        <v>175</v>
      </c>
      <c r="AK13" s="6">
        <v>180</v>
      </c>
      <c r="AL13" s="6">
        <v>178.02</v>
      </c>
      <c r="AM13" s="158">
        <v>160</v>
      </c>
      <c r="AN13" s="160">
        <f t="shared" si="0"/>
        <v>-10.122458150769582</v>
      </c>
      <c r="AO13" s="164">
        <f t="shared" si="1"/>
        <v>-9.2198581560283674</v>
      </c>
    </row>
    <row r="14" spans="1:41" ht="15" customHeight="1" x14ac:dyDescent="0.25">
      <c r="A14" s="2" t="s">
        <v>13</v>
      </c>
      <c r="B14" s="6">
        <v>150</v>
      </c>
      <c r="C14" s="6">
        <v>177.97619047619</v>
      </c>
      <c r="D14" s="6">
        <v>187.64705882352942</v>
      </c>
      <c r="E14" s="6">
        <v>196.31578947368422</v>
      </c>
      <c r="F14" s="6">
        <v>192.857142857143</v>
      </c>
      <c r="G14" s="26">
        <v>185.27777777777777</v>
      </c>
      <c r="H14" s="22">
        <v>193.68421052631578</v>
      </c>
      <c r="I14" s="6">
        <v>198.0952380952381</v>
      </c>
      <c r="J14" s="6">
        <v>209.44444444444446</v>
      </c>
      <c r="K14" s="96">
        <v>198.0952380952381</v>
      </c>
      <c r="L14" s="97">
        <v>180</v>
      </c>
      <c r="M14" s="13">
        <v>181.16522409802982</v>
      </c>
      <c r="N14" s="6">
        <v>182.72727272727272</v>
      </c>
      <c r="O14" s="6">
        <v>181.11111111111111</v>
      </c>
      <c r="P14" s="6">
        <v>186.31578947368422</v>
      </c>
      <c r="Q14" s="22">
        <v>180</v>
      </c>
      <c r="R14" s="50">
        <v>186.470588235294</v>
      </c>
      <c r="S14" s="50">
        <v>187.894736842105</v>
      </c>
      <c r="T14" s="13">
        <v>187.27272727272728</v>
      </c>
      <c r="U14" s="6">
        <v>186.66666666666666</v>
      </c>
      <c r="V14" s="6">
        <v>191.142857142857</v>
      </c>
      <c r="W14" s="6">
        <v>177.89473684210526</v>
      </c>
      <c r="X14" s="6">
        <v>177.91666666666666</v>
      </c>
      <c r="Y14" s="6">
        <v>182.63157894736801</v>
      </c>
      <c r="Z14" s="6">
        <v>162.10526315789474</v>
      </c>
      <c r="AA14" s="13">
        <v>190</v>
      </c>
      <c r="AB14" s="13">
        <v>163.52941176470588</v>
      </c>
      <c r="AC14" s="22">
        <v>180</v>
      </c>
      <c r="AD14" s="6">
        <v>186</v>
      </c>
      <c r="AE14" s="6">
        <v>186.369</v>
      </c>
      <c r="AF14" s="6">
        <v>187.142857142857</v>
      </c>
      <c r="AG14" s="17">
        <v>166.84</v>
      </c>
      <c r="AH14" s="6">
        <v>166.84210526315789</v>
      </c>
      <c r="AI14" s="6">
        <v>175.833333333333</v>
      </c>
      <c r="AJ14" s="138">
        <v>170</v>
      </c>
      <c r="AK14" s="6">
        <v>176.66666666666666</v>
      </c>
      <c r="AL14" s="6">
        <v>181.25</v>
      </c>
      <c r="AM14" s="158">
        <v>159.375</v>
      </c>
      <c r="AN14" s="160">
        <f t="shared" si="0"/>
        <v>-12.068965517241379</v>
      </c>
      <c r="AO14" s="164">
        <f t="shared" si="1"/>
        <v>-16.118421052631579</v>
      </c>
    </row>
    <row r="15" spans="1:41" ht="15" customHeight="1" x14ac:dyDescent="0.25">
      <c r="A15" s="2" t="s">
        <v>14</v>
      </c>
      <c r="B15" s="6">
        <v>1158</v>
      </c>
      <c r="C15" s="6">
        <v>1275</v>
      </c>
      <c r="D15" s="6">
        <v>1333.3333333333333</v>
      </c>
      <c r="E15" s="6">
        <v>1500</v>
      </c>
      <c r="F15" s="6">
        <v>1500</v>
      </c>
      <c r="G15" s="26">
        <v>1550</v>
      </c>
      <c r="H15" s="24">
        <v>1550.75</v>
      </c>
      <c r="I15" s="6">
        <v>1450</v>
      </c>
      <c r="J15" s="6">
        <v>1450</v>
      </c>
      <c r="K15" s="96">
        <v>1350</v>
      </c>
      <c r="L15" s="97">
        <v>1500</v>
      </c>
      <c r="M15" s="13">
        <v>1466.6666666666699</v>
      </c>
      <c r="N15" s="6">
        <v>1356.6666666666699</v>
      </c>
      <c r="O15" s="6">
        <v>1320</v>
      </c>
      <c r="P15" s="6">
        <v>1500</v>
      </c>
      <c r="Q15" s="22">
        <v>1450</v>
      </c>
      <c r="R15" s="50">
        <v>1500</v>
      </c>
      <c r="S15" s="50">
        <v>1520</v>
      </c>
      <c r="T15" s="13">
        <v>1500</v>
      </c>
      <c r="U15" s="6">
        <v>1400</v>
      </c>
      <c r="V15" s="6">
        <v>1420</v>
      </c>
      <c r="W15" s="6">
        <v>1250</v>
      </c>
      <c r="X15" s="6">
        <v>1166.6666666666667</v>
      </c>
      <c r="Y15" s="6">
        <v>1200</v>
      </c>
      <c r="Z15" s="6">
        <v>1200</v>
      </c>
      <c r="AA15" s="13">
        <v>1250</v>
      </c>
      <c r="AB15" s="13">
        <v>1266.6666666666699</v>
      </c>
      <c r="AC15" s="22">
        <v>1350</v>
      </c>
      <c r="AD15" s="6">
        <v>1380</v>
      </c>
      <c r="AE15" s="6">
        <v>1450</v>
      </c>
      <c r="AF15" s="6">
        <v>1460</v>
      </c>
      <c r="AG15" s="17">
        <v>1450</v>
      </c>
      <c r="AH15" s="6">
        <v>1650</v>
      </c>
      <c r="AI15" s="7">
        <v>2200</v>
      </c>
      <c r="AJ15" s="138">
        <v>2250</v>
      </c>
      <c r="AK15" s="6">
        <v>2210</v>
      </c>
      <c r="AL15" s="6">
        <v>2200</v>
      </c>
      <c r="AM15" s="158">
        <v>2133.3333333333298</v>
      </c>
      <c r="AN15" s="160">
        <f t="shared" si="0"/>
        <v>-3.0303030303031888</v>
      </c>
      <c r="AO15" s="164">
        <f t="shared" si="1"/>
        <v>70.666666666666387</v>
      </c>
    </row>
    <row r="16" spans="1:41" ht="15" customHeight="1" x14ac:dyDescent="0.25">
      <c r="A16" s="2" t="s">
        <v>15</v>
      </c>
      <c r="B16" s="6">
        <v>229.37687499999998</v>
      </c>
      <c r="C16" s="6">
        <v>226.01208333333301</v>
      </c>
      <c r="D16" s="6">
        <v>221.45632743693088</v>
      </c>
      <c r="E16" s="6">
        <v>250.17270405201441</v>
      </c>
      <c r="F16" s="6">
        <v>242.94480644864277</v>
      </c>
      <c r="G16" s="26">
        <v>261.73031087977103</v>
      </c>
      <c r="H16" s="22">
        <v>268.38846338846338</v>
      </c>
      <c r="I16" s="6">
        <v>259.334</v>
      </c>
      <c r="J16" s="6">
        <v>280.71807774493192</v>
      </c>
      <c r="K16" s="96">
        <v>250.32214162648901</v>
      </c>
      <c r="L16" s="97">
        <v>241.50749999999999</v>
      </c>
      <c r="M16" s="13">
        <v>244.98200959381083</v>
      </c>
      <c r="N16" s="6">
        <v>234.65940968891701</v>
      </c>
      <c r="O16" s="6">
        <v>222.42328277045291</v>
      </c>
      <c r="P16" s="6">
        <v>240.0159396762657</v>
      </c>
      <c r="Q16" s="22">
        <v>245.49093857394249</v>
      </c>
      <c r="R16" s="50">
        <v>257.03926508274299</v>
      </c>
      <c r="S16" s="50">
        <v>253.81287311722099</v>
      </c>
      <c r="T16" s="13">
        <v>240</v>
      </c>
      <c r="U16" s="6">
        <v>221.20824614430757</v>
      </c>
      <c r="V16" s="6">
        <v>212.3872504307287</v>
      </c>
      <c r="W16" s="6">
        <v>233.8128731172209</v>
      </c>
      <c r="X16" s="6">
        <v>239.99531585209328</v>
      </c>
      <c r="Y16" s="6">
        <v>202.33578016186701</v>
      </c>
      <c r="Z16" s="6">
        <v>232.33578016186715</v>
      </c>
      <c r="AA16" s="13">
        <v>213.61102665450491</v>
      </c>
      <c r="AB16" s="13">
        <v>190.88556371165069</v>
      </c>
      <c r="AC16" s="22">
        <v>201.67613636363632</v>
      </c>
      <c r="AD16" s="6">
        <v>200.53187500000001</v>
      </c>
      <c r="AE16" s="6">
        <v>200.520833333333</v>
      </c>
      <c r="AF16" s="6">
        <v>165.050505050505</v>
      </c>
      <c r="AG16" s="17">
        <v>176.98</v>
      </c>
      <c r="AH16" s="6">
        <v>176.98657051059797</v>
      </c>
      <c r="AI16" s="6">
        <v>203.92545454545453</v>
      </c>
      <c r="AJ16" s="138">
        <v>207.2675512892904</v>
      </c>
      <c r="AK16" s="6">
        <v>201.87088274044794</v>
      </c>
      <c r="AL16" s="29">
        <v>211.64125729343121</v>
      </c>
      <c r="AM16" s="158">
        <v>218.28922186633955</v>
      </c>
      <c r="AN16" s="160">
        <f t="shared" si="0"/>
        <v>3.1411477411945388</v>
      </c>
      <c r="AO16" s="164">
        <f t="shared" si="1"/>
        <v>2.1900532407445241</v>
      </c>
    </row>
    <row r="17" spans="1:41" ht="15" customHeight="1" x14ac:dyDescent="0.25">
      <c r="A17" s="2" t="s">
        <v>16</v>
      </c>
      <c r="B17" s="6">
        <v>279.02749999999997</v>
      </c>
      <c r="C17" s="6">
        <v>260.82583333333298</v>
      </c>
      <c r="D17" s="6">
        <v>270.54112554112555</v>
      </c>
      <c r="E17" s="6">
        <v>316.89033189033194</v>
      </c>
      <c r="F17" s="6">
        <v>317.99925663562027</v>
      </c>
      <c r="G17" s="26">
        <v>329.66810966810999</v>
      </c>
      <c r="H17" s="22">
        <v>327.15367965368</v>
      </c>
      <c r="I17" s="6">
        <v>338.10454545454542</v>
      </c>
      <c r="J17" s="6">
        <v>327.06376956376954</v>
      </c>
      <c r="K17" s="96">
        <v>301.28689492325901</v>
      </c>
      <c r="L17" s="97">
        <v>300.10666666666702</v>
      </c>
      <c r="M17" s="13">
        <v>293.26572604350389</v>
      </c>
      <c r="N17" s="6">
        <v>304.91071428571428</v>
      </c>
      <c r="O17" s="6">
        <v>295.50733122899902</v>
      </c>
      <c r="P17" s="6">
        <v>312.80663780663787</v>
      </c>
      <c r="Q17" s="22">
        <v>307.15232953084615</v>
      </c>
      <c r="R17" s="50">
        <v>319.50757575757581</v>
      </c>
      <c r="S17" s="50">
        <v>314.29773929773927</v>
      </c>
      <c r="T17" s="13">
        <v>316.44481419855799</v>
      </c>
      <c r="U17" s="6">
        <v>324.62962962963002</v>
      </c>
      <c r="V17" s="6">
        <v>359.11784511784498</v>
      </c>
      <c r="W17" s="6">
        <v>314.29773929773927</v>
      </c>
      <c r="X17" s="6">
        <v>287.38181626208228</v>
      </c>
      <c r="Y17" s="6">
        <v>207.785547785548</v>
      </c>
      <c r="Z17" s="6">
        <v>226.21212121212099</v>
      </c>
      <c r="AA17" s="13">
        <v>228.980716253444</v>
      </c>
      <c r="AB17" s="13">
        <v>210.416666666667</v>
      </c>
      <c r="AC17" s="22">
        <v>213.10606060606099</v>
      </c>
      <c r="AD17" s="6">
        <v>203.10599999999999</v>
      </c>
      <c r="AE17" s="6">
        <v>200.10606060606099</v>
      </c>
      <c r="AF17" s="6">
        <v>186.78451178451201</v>
      </c>
      <c r="AG17" s="17">
        <v>202.18</v>
      </c>
      <c r="AH17" s="6">
        <v>232.18240093240092</v>
      </c>
      <c r="AI17" s="6">
        <v>209.198571428571</v>
      </c>
      <c r="AJ17" s="138">
        <v>268.57707509881425</v>
      </c>
      <c r="AK17" s="6">
        <v>280.50724637681162</v>
      </c>
      <c r="AL17" s="6">
        <v>279.3388429752066</v>
      </c>
      <c r="AM17" s="158">
        <v>258.02638453500521</v>
      </c>
      <c r="AN17" s="160">
        <f t="shared" si="0"/>
        <v>-7.6296079031490205</v>
      </c>
      <c r="AO17" s="164">
        <f t="shared" si="1"/>
        <v>12.684766104676005</v>
      </c>
    </row>
    <row r="18" spans="1:41" ht="15" customHeight="1" x14ac:dyDescent="0.25">
      <c r="A18" s="2" t="s">
        <v>17</v>
      </c>
      <c r="B18" s="6">
        <v>1038.76875</v>
      </c>
      <c r="C18" s="6">
        <v>941.66666666666504</v>
      </c>
      <c r="D18" s="6">
        <v>1014.7058823529411</v>
      </c>
      <c r="E18" s="6">
        <v>1086.9047619047601</v>
      </c>
      <c r="F18" s="6">
        <v>1014.61352657005</v>
      </c>
      <c r="G18" s="26">
        <v>1095.194831415304</v>
      </c>
      <c r="H18" s="24">
        <v>1098.79</v>
      </c>
      <c r="I18" s="6">
        <v>975.75833333333333</v>
      </c>
      <c r="J18" s="6">
        <v>978.27464123479297</v>
      </c>
      <c r="K18" s="96">
        <v>1089.81481481481</v>
      </c>
      <c r="L18" s="97">
        <v>1292.4233333333334</v>
      </c>
      <c r="M18" s="13">
        <v>1141.8181818181799</v>
      </c>
      <c r="N18" s="6">
        <v>1258.3333333333301</v>
      </c>
      <c r="O18" s="6">
        <v>1316.6666666666699</v>
      </c>
      <c r="P18" s="6">
        <v>1247.0238095238094</v>
      </c>
      <c r="Q18" s="22">
        <v>1016.6666666666666</v>
      </c>
      <c r="R18" s="50">
        <v>1142.2222222222222</v>
      </c>
      <c r="S18" s="50">
        <v>1140.55555555556</v>
      </c>
      <c r="T18" s="13">
        <v>1143</v>
      </c>
      <c r="U18" s="6">
        <v>1221.2121212121201</v>
      </c>
      <c r="V18" s="6">
        <v>1193.6853832442</v>
      </c>
      <c r="W18" s="6">
        <v>1154.5138888888889</v>
      </c>
      <c r="X18" s="6">
        <v>1203.7037037037035</v>
      </c>
      <c r="Y18" s="6">
        <v>989.81589795008915</v>
      </c>
      <c r="Z18" s="6">
        <v>934.52879862454336</v>
      </c>
      <c r="AA18" s="13">
        <v>865.15151515151524</v>
      </c>
      <c r="AB18" s="13">
        <v>874.28571428571399</v>
      </c>
      <c r="AC18" s="22">
        <v>883.214299861359</v>
      </c>
      <c r="AD18" s="6">
        <v>872.11333333333005</v>
      </c>
      <c r="AE18" s="6">
        <v>879.47214076246303</v>
      </c>
      <c r="AF18" s="6">
        <v>872.11328976034997</v>
      </c>
      <c r="AG18" s="17">
        <v>901.37</v>
      </c>
      <c r="AH18" s="6">
        <v>887.31</v>
      </c>
      <c r="AI18" s="6">
        <v>894.28599999999994</v>
      </c>
      <c r="AJ18" s="138">
        <v>955.55555555555554</v>
      </c>
      <c r="AK18" s="6">
        <v>955</v>
      </c>
      <c r="AL18" s="6">
        <v>908.33333333332996</v>
      </c>
      <c r="AM18" s="158">
        <v>953.40909090909088</v>
      </c>
      <c r="AN18" s="160">
        <f t="shared" si="0"/>
        <v>4.9624687239370004</v>
      </c>
      <c r="AO18" s="164">
        <f t="shared" si="1"/>
        <v>10.201401050788077</v>
      </c>
    </row>
    <row r="19" spans="1:41" ht="15" customHeight="1" x14ac:dyDescent="0.25">
      <c r="A19" s="2" t="s">
        <v>18</v>
      </c>
      <c r="B19" s="6">
        <v>1244.5962500000001</v>
      </c>
      <c r="C19" s="6">
        <v>1567.6469999999949</v>
      </c>
      <c r="D19" s="6">
        <v>1577.1948811422501</v>
      </c>
      <c r="E19" s="6">
        <v>2185.9126984127001</v>
      </c>
      <c r="F19" s="6">
        <v>2157.11825487944</v>
      </c>
      <c r="G19" s="26">
        <v>2159.4254230617898</v>
      </c>
      <c r="H19" s="24">
        <v>2165.5500000000002</v>
      </c>
      <c r="I19" s="6">
        <v>1915.0237500000001</v>
      </c>
      <c r="J19" s="6">
        <v>2093.75</v>
      </c>
      <c r="K19" s="96">
        <v>2037.5</v>
      </c>
      <c r="L19" s="97">
        <v>2037.75</v>
      </c>
      <c r="M19" s="13">
        <v>2032.7922077922001</v>
      </c>
      <c r="N19" s="6">
        <v>2026.88311688312</v>
      </c>
      <c r="O19" s="6">
        <v>2014.12698412698</v>
      </c>
      <c r="P19" s="6">
        <v>1756.07082975504</v>
      </c>
      <c r="Q19" s="22">
        <v>1658.8630667578</v>
      </c>
      <c r="R19" s="50">
        <v>1673.48777348777</v>
      </c>
      <c r="S19" s="50">
        <v>1673.58953475923</v>
      </c>
      <c r="T19" s="13">
        <v>1681.9047619047601</v>
      </c>
      <c r="U19" s="6">
        <v>1683.69841269841</v>
      </c>
      <c r="V19" s="6">
        <v>1597.3524060480599</v>
      </c>
      <c r="W19" s="6">
        <v>1471.1279461279501</v>
      </c>
      <c r="X19" s="6">
        <v>1582.5</v>
      </c>
      <c r="Y19" s="6">
        <v>1602.3899711399699</v>
      </c>
      <c r="Z19" s="6">
        <v>1652.5619834710701</v>
      </c>
      <c r="AA19" s="13">
        <v>1630.7792207792199</v>
      </c>
      <c r="AB19" s="13">
        <v>1622.34848484848</v>
      </c>
      <c r="AC19" s="22">
        <v>1608.57929948839</v>
      </c>
      <c r="AD19" s="6">
        <v>1580.28181818181</v>
      </c>
      <c r="AE19" s="6">
        <v>1513.5721985524301</v>
      </c>
      <c r="AF19" s="6">
        <v>1506.09996064542</v>
      </c>
      <c r="AG19" s="17">
        <v>1476.88</v>
      </c>
      <c r="AH19" s="6">
        <v>1442.3424185994018</v>
      </c>
      <c r="AI19" s="6">
        <v>1431.43444444444</v>
      </c>
      <c r="AJ19" s="138">
        <v>1477.7284826974201</v>
      </c>
      <c r="AK19" s="6">
        <v>1454.9045424621499</v>
      </c>
      <c r="AL19" s="6">
        <v>1400</v>
      </c>
      <c r="AM19" s="158">
        <v>1455.6666666666699</v>
      </c>
      <c r="AN19" s="160">
        <f t="shared" si="0"/>
        <v>3.9761904761907085</v>
      </c>
      <c r="AO19" s="164">
        <f t="shared" si="1"/>
        <v>-10.737968198348618</v>
      </c>
    </row>
    <row r="20" spans="1:41" ht="15" customHeight="1" x14ac:dyDescent="0.25">
      <c r="A20" s="2" t="s">
        <v>19</v>
      </c>
      <c r="B20" s="6">
        <v>201.42200000000003</v>
      </c>
      <c r="C20" s="6">
        <v>190.527012987012</v>
      </c>
      <c r="D20" s="6">
        <v>174.97913581908736</v>
      </c>
      <c r="E20" s="6">
        <v>160.04412254412253</v>
      </c>
      <c r="F20" s="6">
        <v>187.80797101449278</v>
      </c>
      <c r="G20" s="26">
        <v>205.30448717948701</v>
      </c>
      <c r="H20" s="22">
        <v>225.54481476681212</v>
      </c>
      <c r="I20" s="6">
        <v>243.77625</v>
      </c>
      <c r="J20" s="6">
        <v>219.00620675620701</v>
      </c>
      <c r="K20" s="96">
        <v>160.14632107023414</v>
      </c>
      <c r="L20" s="97">
        <v>184.76</v>
      </c>
      <c r="M20" s="13">
        <v>218.01570604866538</v>
      </c>
      <c r="N20" s="6">
        <v>209.47590814982124</v>
      </c>
      <c r="O20" s="6">
        <v>227.43877298225101</v>
      </c>
      <c r="P20" s="6">
        <v>227.47363031233999</v>
      </c>
      <c r="Q20" s="22">
        <v>243.901918976546</v>
      </c>
      <c r="R20" s="50">
        <v>254.146980233937</v>
      </c>
      <c r="S20" s="50">
        <v>302.06377477341198</v>
      </c>
      <c r="T20" s="13">
        <v>316.53846153846155</v>
      </c>
      <c r="U20" s="6">
        <v>331.46520146520146</v>
      </c>
      <c r="V20" s="6">
        <v>303.87885061798102</v>
      </c>
      <c r="W20" s="6">
        <v>283.45140674927899</v>
      </c>
      <c r="X20" s="6">
        <v>309.54414970372426</v>
      </c>
      <c r="Y20" s="6">
        <v>203.57142857142901</v>
      </c>
      <c r="Z20" s="6">
        <v>230.555555555556</v>
      </c>
      <c r="AA20" s="13">
        <v>204.905280600769</v>
      </c>
      <c r="AB20" s="13">
        <v>193.73501142731899</v>
      </c>
      <c r="AC20" s="22">
        <v>185.68074961740101</v>
      </c>
      <c r="AD20" s="6">
        <v>177.347692307692</v>
      </c>
      <c r="AE20" s="6">
        <v>132.98844192509401</v>
      </c>
      <c r="AF20" s="6">
        <v>125.371549014083</v>
      </c>
      <c r="AG20" s="17">
        <v>145.41</v>
      </c>
      <c r="AH20" s="6">
        <v>181.577642021721</v>
      </c>
      <c r="AI20" s="6">
        <v>204.54111111111101</v>
      </c>
      <c r="AJ20" s="138">
        <v>233.32315832315837</v>
      </c>
      <c r="AK20" s="6">
        <v>253.333333333333</v>
      </c>
      <c r="AL20" s="6">
        <v>183.77976190476201</v>
      </c>
      <c r="AM20" s="158">
        <v>242.257742257742</v>
      </c>
      <c r="AN20" s="160">
        <f t="shared" si="0"/>
        <v>31.819597406641719</v>
      </c>
      <c r="AO20" s="164">
        <f t="shared" si="1"/>
        <v>18.229135699898993</v>
      </c>
    </row>
    <row r="21" spans="1:41" ht="15" customHeight="1" x14ac:dyDescent="0.25">
      <c r="A21" s="2" t="s">
        <v>20</v>
      </c>
      <c r="B21" s="6">
        <v>276.423</v>
      </c>
      <c r="C21" s="6">
        <v>267.40449999999998</v>
      </c>
      <c r="D21" s="6">
        <v>253.63190730837789</v>
      </c>
      <c r="E21" s="6">
        <v>243.31869111280875</v>
      </c>
      <c r="F21" s="6">
        <v>246.33163182628425</v>
      </c>
      <c r="G21" s="26">
        <v>255.041035631917</v>
      </c>
      <c r="H21" s="22">
        <v>254.36720142602499</v>
      </c>
      <c r="I21" s="6">
        <v>237.71857142857138</v>
      </c>
      <c r="J21" s="6">
        <v>235.90527119938884</v>
      </c>
      <c r="K21" s="96">
        <v>230.71952162045</v>
      </c>
      <c r="L21" s="97">
        <v>222.538571428571</v>
      </c>
      <c r="M21" s="13">
        <v>236.41460561497328</v>
      </c>
      <c r="N21" s="6">
        <v>215.78530402059812</v>
      </c>
      <c r="O21" s="6">
        <v>214.70523837490853</v>
      </c>
      <c r="P21" s="6">
        <v>242.36482471776586</v>
      </c>
      <c r="Q21" s="22">
        <v>223.14031066972242</v>
      </c>
      <c r="R21" s="50">
        <v>225.64616755793224</v>
      </c>
      <c r="S21" s="50">
        <v>239.42959001782501</v>
      </c>
      <c r="T21" s="13">
        <v>235.15406162464984</v>
      </c>
      <c r="U21" s="6">
        <v>247.294530109634</v>
      </c>
      <c r="V21" s="6">
        <v>237.11229946524099</v>
      </c>
      <c r="W21" s="6">
        <v>219.42959001782532</v>
      </c>
      <c r="X21" s="6">
        <v>219.04566022213083</v>
      </c>
      <c r="Y21" s="6">
        <v>227.81005386344299</v>
      </c>
      <c r="Z21" s="6">
        <v>217.81005386344299</v>
      </c>
      <c r="AA21" s="13">
        <v>223.22969276094278</v>
      </c>
      <c r="AB21" s="13">
        <v>226.01535128157849</v>
      </c>
      <c r="AC21" s="22">
        <v>224.31372549019608</v>
      </c>
      <c r="AD21" s="6">
        <v>241.54750000000001</v>
      </c>
      <c r="AE21" s="6">
        <v>224.31372549019608</v>
      </c>
      <c r="AF21" s="6">
        <v>264.31372549019602</v>
      </c>
      <c r="AG21" s="17">
        <v>250.46</v>
      </c>
      <c r="AH21" s="6">
        <v>257.27085092410198</v>
      </c>
      <c r="AI21" s="6">
        <v>283.32625000000002</v>
      </c>
      <c r="AJ21" s="138">
        <v>247.08853238265002</v>
      </c>
      <c r="AK21" s="6">
        <v>247.30392156862749</v>
      </c>
      <c r="AL21" s="6">
        <v>235.2453765597148</v>
      </c>
      <c r="AM21" s="158">
        <v>266.0288547237077</v>
      </c>
      <c r="AN21" s="160">
        <f t="shared" si="0"/>
        <v>13.085688915199064</v>
      </c>
      <c r="AO21" s="164">
        <f t="shared" si="1"/>
        <v>19.172701191054649</v>
      </c>
    </row>
    <row r="22" spans="1:41" ht="15" customHeight="1" x14ac:dyDescent="0.25">
      <c r="A22" s="2" t="s">
        <v>21</v>
      </c>
      <c r="B22" s="6">
        <v>227.88785714285714</v>
      </c>
      <c r="C22" s="6">
        <v>243.259809523809</v>
      </c>
      <c r="D22" s="6">
        <v>240.91245165139256</v>
      </c>
      <c r="E22" s="6">
        <v>243.72118812469193</v>
      </c>
      <c r="F22" s="6">
        <v>250.70669078970801</v>
      </c>
      <c r="G22" s="26">
        <v>256.63215940769697</v>
      </c>
      <c r="H22" s="22">
        <v>255.70285324896199</v>
      </c>
      <c r="I22" s="6">
        <v>247.37190476190477</v>
      </c>
      <c r="J22" s="6">
        <v>235.45404335344551</v>
      </c>
      <c r="K22" s="96">
        <v>230.300428807381</v>
      </c>
      <c r="L22" s="97">
        <v>202.31923076923101</v>
      </c>
      <c r="M22" s="13">
        <v>186.69405751058972</v>
      </c>
      <c r="N22" s="6">
        <v>193.3560285504675</v>
      </c>
      <c r="O22" s="6">
        <v>202.57084515312999</v>
      </c>
      <c r="P22" s="6">
        <v>226.74875192012286</v>
      </c>
      <c r="Q22" s="22">
        <v>232.32158996106784</v>
      </c>
      <c r="R22" s="50">
        <v>220.57797457408211</v>
      </c>
      <c r="S22" s="50">
        <v>219.50515857598293</v>
      </c>
      <c r="T22" s="13">
        <v>223.86443068434758</v>
      </c>
      <c r="U22" s="6">
        <v>230.95210932305099</v>
      </c>
      <c r="V22" s="6">
        <v>215.85700895212543</v>
      </c>
      <c r="W22" s="6">
        <v>222.13673752335134</v>
      </c>
      <c r="X22" s="6">
        <v>226.73190645329836</v>
      </c>
      <c r="Y22" s="6">
        <v>289.15102165284702</v>
      </c>
      <c r="Z22" s="6">
        <v>289.15102165284702</v>
      </c>
      <c r="AA22" s="13">
        <v>254.93979702475301</v>
      </c>
      <c r="AB22" s="13">
        <v>269.10418668048698</v>
      </c>
      <c r="AC22" s="22">
        <v>282.630131551727</v>
      </c>
      <c r="AD22" s="6">
        <v>260.2</v>
      </c>
      <c r="AE22" s="6">
        <v>202.63013155172749</v>
      </c>
      <c r="AF22" s="6">
        <v>244.498670360044</v>
      </c>
      <c r="AG22" s="17">
        <v>265.17</v>
      </c>
      <c r="AH22" s="6">
        <v>295.17322536523898</v>
      </c>
      <c r="AI22" s="6">
        <v>317.789285714286</v>
      </c>
      <c r="AJ22" s="138">
        <v>322.56044414428698</v>
      </c>
      <c r="AK22" s="6">
        <v>307.78637261356198</v>
      </c>
      <c r="AL22" s="6">
        <v>309.99264325361003</v>
      </c>
      <c r="AM22" s="158">
        <v>296.30033733923699</v>
      </c>
      <c r="AN22" s="160">
        <f t="shared" si="0"/>
        <v>-4.4169776968452572</v>
      </c>
      <c r="AO22" s="164">
        <f t="shared" si="1"/>
        <v>16.22364997429889</v>
      </c>
    </row>
    <row r="23" spans="1:41" ht="15" customHeight="1" x14ac:dyDescent="0.25">
      <c r="A23" s="2" t="s">
        <v>22</v>
      </c>
      <c r="B23" s="6">
        <v>209.86500000000001</v>
      </c>
      <c r="C23" s="6">
        <v>208.02624999999901</v>
      </c>
      <c r="D23" s="6">
        <v>238.78554343014278</v>
      </c>
      <c r="E23" s="6">
        <v>251.60033167495854</v>
      </c>
      <c r="F23" s="6">
        <v>275.52722519627099</v>
      </c>
      <c r="G23" s="26">
        <v>276.51056868524</v>
      </c>
      <c r="H23" s="22">
        <v>266.75510034293802</v>
      </c>
      <c r="I23" s="6">
        <v>262.49181818181802</v>
      </c>
      <c r="J23" s="6">
        <v>269.94375106389202</v>
      </c>
      <c r="K23" s="96">
        <v>242.69246652114899</v>
      </c>
      <c r="L23" s="97">
        <v>205.44833333333301</v>
      </c>
      <c r="M23" s="13">
        <v>209.06554227974212</v>
      </c>
      <c r="N23" s="6">
        <v>207.76478350003777</v>
      </c>
      <c r="O23" s="6">
        <v>213.38165863353399</v>
      </c>
      <c r="P23" s="6">
        <v>240.584705147444</v>
      </c>
      <c r="Q23" s="22">
        <v>220.98933153743985</v>
      </c>
      <c r="R23" s="50">
        <v>230.87145288127499</v>
      </c>
      <c r="S23" s="50">
        <v>247.08251934638741</v>
      </c>
      <c r="T23" s="13">
        <v>277.46626686656703</v>
      </c>
      <c r="U23" s="6">
        <v>270.837359098229</v>
      </c>
      <c r="V23" s="6">
        <v>280.42478760619701</v>
      </c>
      <c r="W23" s="6">
        <v>248.4848484848485</v>
      </c>
      <c r="X23" s="6">
        <v>290.23835602859702</v>
      </c>
      <c r="Y23" s="6">
        <v>289.333111222166</v>
      </c>
      <c r="Z23" s="6">
        <v>269.83175079127102</v>
      </c>
      <c r="AA23" s="13">
        <v>291.83400946585499</v>
      </c>
      <c r="AB23" s="13">
        <v>311.75126722353099</v>
      </c>
      <c r="AC23" s="22">
        <v>344.251908136841</v>
      </c>
      <c r="AD23" s="6">
        <v>354.25272727272699</v>
      </c>
      <c r="AE23" s="6">
        <v>344.251908136841</v>
      </c>
      <c r="AF23" s="6">
        <v>336.80209895052502</v>
      </c>
      <c r="AG23" s="17">
        <v>337.87</v>
      </c>
      <c r="AH23" s="6">
        <v>354.27166351034998</v>
      </c>
      <c r="AI23" s="6">
        <v>331.94777777777801</v>
      </c>
      <c r="AJ23" s="138">
        <v>311.19083951785245</v>
      </c>
      <c r="AK23" s="6">
        <v>306.91586979619439</v>
      </c>
      <c r="AL23" s="29">
        <v>306.354687239714</v>
      </c>
      <c r="AM23" s="158">
        <v>316.33175009134089</v>
      </c>
      <c r="AN23" s="160">
        <f t="shared" si="0"/>
        <v>3.2567031833334164</v>
      </c>
      <c r="AO23" s="164">
        <f t="shared" si="1"/>
        <v>8.3944090924578045</v>
      </c>
    </row>
    <row r="24" spans="1:41" ht="15" customHeight="1" x14ac:dyDescent="0.25">
      <c r="A24" s="2" t="s">
        <v>23</v>
      </c>
      <c r="B24" s="6">
        <v>332.83500000000004</v>
      </c>
      <c r="C24" s="6">
        <v>359.90314285714248</v>
      </c>
      <c r="D24" s="6">
        <v>360.6497042041716</v>
      </c>
      <c r="E24" s="6">
        <v>320.2463338276487</v>
      </c>
      <c r="F24" s="6">
        <v>325.08467023172898</v>
      </c>
      <c r="G24" s="26">
        <v>324.32231983702599</v>
      </c>
      <c r="H24" s="22">
        <v>322.58918273191631</v>
      </c>
      <c r="I24" s="6">
        <v>336.8866666666666</v>
      </c>
      <c r="J24" s="6">
        <v>326.84403559403597</v>
      </c>
      <c r="K24" s="96">
        <v>325.44828537475604</v>
      </c>
      <c r="L24" s="96">
        <v>325.44828537475604</v>
      </c>
      <c r="M24" s="13">
        <v>291.32637429971993</v>
      </c>
      <c r="N24" s="6">
        <v>305.52977875642239</v>
      </c>
      <c r="O24" s="6">
        <v>310.56406148317916</v>
      </c>
      <c r="P24" s="6">
        <v>308.62299465240642</v>
      </c>
      <c r="Q24" s="22">
        <v>291.94934966993787</v>
      </c>
      <c r="R24" s="50">
        <v>299.32555189908129</v>
      </c>
      <c r="S24" s="50">
        <v>311.44756387403442</v>
      </c>
      <c r="T24" s="13">
        <v>290.71412655971477</v>
      </c>
      <c r="U24" s="6">
        <v>284.89110562639968</v>
      </c>
      <c r="V24" s="6">
        <v>289.86013986013984</v>
      </c>
      <c r="W24" s="6">
        <v>297.72207367795602</v>
      </c>
      <c r="X24" s="6">
        <v>304.63785781692354</v>
      </c>
      <c r="Y24" s="6">
        <v>299.68025846702318</v>
      </c>
      <c r="Z24" s="6">
        <v>299.68025846702318</v>
      </c>
      <c r="AA24" s="13">
        <v>301.21286393345201</v>
      </c>
      <c r="AB24" s="13">
        <v>300.99922985974803</v>
      </c>
      <c r="AC24" s="22">
        <v>273.1767471879034</v>
      </c>
      <c r="AD24" s="6">
        <v>309.54250000000002</v>
      </c>
      <c r="AE24" s="6">
        <v>333.176747187903</v>
      </c>
      <c r="AF24" s="6">
        <v>359.54038355154</v>
      </c>
      <c r="AG24" s="17">
        <v>380.88</v>
      </c>
      <c r="AH24" s="6">
        <v>381.34074859480501</v>
      </c>
      <c r="AI24" s="6">
        <v>340.709</v>
      </c>
      <c r="AJ24" s="138">
        <v>345.85959383753499</v>
      </c>
      <c r="AK24" s="6">
        <v>331.90023484141125</v>
      </c>
      <c r="AL24" s="6">
        <v>338.66384432560903</v>
      </c>
      <c r="AM24" s="158">
        <v>325.49075780044637</v>
      </c>
      <c r="AN24" s="160">
        <f t="shared" si="0"/>
        <v>-3.8897233188250731</v>
      </c>
      <c r="AO24" s="164">
        <f t="shared" si="1"/>
        <v>8.0600454940590325</v>
      </c>
    </row>
    <row r="25" spans="1:41" ht="15" customHeight="1" x14ac:dyDescent="0.25">
      <c r="A25" s="2" t="s">
        <v>24</v>
      </c>
      <c r="B25" s="6">
        <v>211.32</v>
      </c>
      <c r="C25" s="6">
        <v>190.7295</v>
      </c>
      <c r="D25" s="6">
        <v>195.49330843448496</v>
      </c>
      <c r="E25" s="6">
        <v>291.74603174603175</v>
      </c>
      <c r="F25" s="6">
        <v>300.69472502805797</v>
      </c>
      <c r="G25" s="26">
        <v>316.62732028585691</v>
      </c>
      <c r="H25" s="22">
        <v>312.40740740740699</v>
      </c>
      <c r="I25" s="6">
        <v>338.52</v>
      </c>
      <c r="J25" s="6">
        <v>283.25396825396803</v>
      </c>
      <c r="K25" s="96">
        <v>240.90637432742699</v>
      </c>
      <c r="L25" s="97">
        <v>235.71428571428572</v>
      </c>
      <c r="M25" s="13">
        <v>234.4320396951976</v>
      </c>
      <c r="N25" s="6">
        <v>265.35882173382169</v>
      </c>
      <c r="O25" s="6">
        <v>260.13287366228502</v>
      </c>
      <c r="P25" s="6">
        <v>259.72400284900289</v>
      </c>
      <c r="Q25" s="22">
        <v>230.12820512820511</v>
      </c>
      <c r="R25" s="50">
        <v>241.79487179487199</v>
      </c>
      <c r="S25" s="50">
        <v>256.81967605044503</v>
      </c>
      <c r="T25" s="13">
        <v>220.19230769230768</v>
      </c>
      <c r="U25" s="6">
        <v>236.28205128205127</v>
      </c>
      <c r="V25" s="6">
        <v>275.06105006105008</v>
      </c>
      <c r="W25" s="6">
        <v>266.50230111768599</v>
      </c>
      <c r="X25" s="6">
        <v>335.91038591038591</v>
      </c>
      <c r="Y25" s="6">
        <v>229.56349206349199</v>
      </c>
      <c r="Z25" s="6">
        <v>259.74969474969498</v>
      </c>
      <c r="AA25" s="13">
        <v>250.31501831501799</v>
      </c>
      <c r="AB25" s="13">
        <v>224.52380952380955</v>
      </c>
      <c r="AC25" s="22">
        <v>261.93818155025002</v>
      </c>
      <c r="AD25" s="6">
        <v>220.54374999999999</v>
      </c>
      <c r="AE25" s="6">
        <v>200.42513209970099</v>
      </c>
      <c r="AF25" s="6">
        <v>178.18818155025099</v>
      </c>
      <c r="AG25" s="17">
        <v>206.55</v>
      </c>
      <c r="AH25" s="6">
        <v>203.04029304029299</v>
      </c>
      <c r="AI25" s="6">
        <v>206.06100000000001</v>
      </c>
      <c r="AJ25" s="138">
        <v>253.80952380952385</v>
      </c>
      <c r="AK25" s="6">
        <v>280</v>
      </c>
      <c r="AL25" s="6">
        <v>230.355211640211</v>
      </c>
      <c r="AM25" s="158">
        <v>308.33333333333297</v>
      </c>
      <c r="AN25" s="160">
        <f t="shared" si="0"/>
        <v>33.851251351289179</v>
      </c>
      <c r="AO25" s="164">
        <f t="shared" si="1"/>
        <v>23.178119878248669</v>
      </c>
    </row>
    <row r="26" spans="1:41" ht="15" customHeight="1" x14ac:dyDescent="0.25">
      <c r="A26" s="2" t="s">
        <v>25</v>
      </c>
      <c r="B26" s="6">
        <v>228.21333333333331</v>
      </c>
      <c r="C26" s="6">
        <v>230.48976190476199</v>
      </c>
      <c r="D26" s="6">
        <v>223.15220915085001</v>
      </c>
      <c r="E26" s="6">
        <v>226.28959276018099</v>
      </c>
      <c r="F26" s="6">
        <v>252.72428787568538</v>
      </c>
      <c r="G26" s="26">
        <v>263.04362304362297</v>
      </c>
      <c r="H26" s="22">
        <v>258.82478632478598</v>
      </c>
      <c r="I26" s="6">
        <v>316.96692307692308</v>
      </c>
      <c r="J26" s="6">
        <v>246.32151835093015</v>
      </c>
      <c r="K26" s="96">
        <v>215.48816278954101</v>
      </c>
      <c r="L26" s="97">
        <v>210.68333333333331</v>
      </c>
      <c r="M26" s="13">
        <v>285.33052092834703</v>
      </c>
      <c r="N26" s="6">
        <v>255.05524286012093</v>
      </c>
      <c r="O26" s="6">
        <v>245.61663664148099</v>
      </c>
      <c r="P26" s="6">
        <v>237.80115347052467</v>
      </c>
      <c r="Q26" s="22">
        <v>263.34915084915082</v>
      </c>
      <c r="R26" s="50">
        <v>311.65878147010221</v>
      </c>
      <c r="S26" s="50">
        <v>328.07905262792502</v>
      </c>
      <c r="T26" s="13">
        <v>303.33333333333297</v>
      </c>
      <c r="U26" s="6">
        <v>336.74749492931301</v>
      </c>
      <c r="V26" s="6">
        <v>307.06287013506051</v>
      </c>
      <c r="W26" s="6">
        <v>283.0790526279248</v>
      </c>
      <c r="X26" s="6">
        <v>293.37458299285947</v>
      </c>
      <c r="Y26" s="6">
        <v>282.306461654288</v>
      </c>
      <c r="Z26" s="6">
        <v>276.93824193824202</v>
      </c>
      <c r="AA26" s="13">
        <v>265.15938353731002</v>
      </c>
      <c r="AB26" s="13">
        <v>252.73324160833201</v>
      </c>
      <c r="AC26" s="22">
        <v>203.655492318283</v>
      </c>
      <c r="AD26" s="6">
        <v>189.65666666666701</v>
      </c>
      <c r="AE26" s="6">
        <v>153.655492318283</v>
      </c>
      <c r="AF26" s="6">
        <v>203.655492318283</v>
      </c>
      <c r="AG26" s="17">
        <v>233.92</v>
      </c>
      <c r="AH26" s="6">
        <v>253.925348156117</v>
      </c>
      <c r="AI26" s="6">
        <v>205.09100000000001</v>
      </c>
      <c r="AJ26" s="140">
        <v>283.75584529430699</v>
      </c>
      <c r="AK26" s="6">
        <v>263.707482993197</v>
      </c>
      <c r="AL26" s="6">
        <v>206.86546666933501</v>
      </c>
      <c r="AM26" s="158">
        <v>208.508158508158</v>
      </c>
      <c r="AN26" s="160">
        <f t="shared" si="0"/>
        <v>0.79408702925209151</v>
      </c>
      <c r="AO26" s="164">
        <f t="shared" si="1"/>
        <v>-21.364970861451994</v>
      </c>
    </row>
    <row r="27" spans="1:41" ht="15" customHeight="1" x14ac:dyDescent="0.25">
      <c r="A27" s="3" t="s">
        <v>26</v>
      </c>
      <c r="B27" s="13">
        <v>1228.2049999999999</v>
      </c>
      <c r="C27" s="13">
        <v>1275</v>
      </c>
      <c r="D27" s="13">
        <v>1280</v>
      </c>
      <c r="E27" s="13">
        <v>1280.8800000000001</v>
      </c>
      <c r="F27" s="13">
        <v>1251.0293739251399</v>
      </c>
      <c r="G27" s="13">
        <v>1284.615</v>
      </c>
      <c r="H27" s="28">
        <v>1286.6880765000001</v>
      </c>
      <c r="I27" s="13">
        <v>1275</v>
      </c>
      <c r="J27" s="6">
        <v>1200</v>
      </c>
      <c r="K27" s="96">
        <v>1200</v>
      </c>
      <c r="L27" s="96">
        <v>1200</v>
      </c>
      <c r="M27" s="13">
        <v>1220</v>
      </c>
      <c r="N27" s="6">
        <v>1250</v>
      </c>
      <c r="O27" s="6">
        <v>1300</v>
      </c>
      <c r="P27" s="6">
        <v>1000</v>
      </c>
      <c r="Q27" s="22">
        <v>1000</v>
      </c>
      <c r="R27" s="50">
        <v>1200</v>
      </c>
      <c r="S27" s="50">
        <v>1200</v>
      </c>
      <c r="T27" s="13">
        <v>1152.22150399208</v>
      </c>
      <c r="U27" s="6">
        <v>1055.5555555555557</v>
      </c>
      <c r="V27" s="6">
        <v>1000</v>
      </c>
      <c r="W27" s="6">
        <v>1100</v>
      </c>
      <c r="X27" s="6">
        <v>1200</v>
      </c>
      <c r="Y27" s="6">
        <v>1268.25</v>
      </c>
      <c r="Z27" s="6">
        <v>1200</v>
      </c>
      <c r="AA27" s="13">
        <v>1220</v>
      </c>
      <c r="AB27" s="15">
        <v>1235.0150000000001</v>
      </c>
      <c r="AC27" s="22">
        <v>1300</v>
      </c>
      <c r="AD27" s="6">
        <v>1300.9100000000001</v>
      </c>
      <c r="AE27" s="6">
        <v>1300.32</v>
      </c>
      <c r="AF27" s="6">
        <v>1339.46</v>
      </c>
      <c r="AG27" s="17">
        <v>1325</v>
      </c>
      <c r="AH27" s="6">
        <v>1338.4615384615399</v>
      </c>
      <c r="AI27" s="7">
        <v>1350</v>
      </c>
      <c r="AJ27" s="138">
        <v>1320</v>
      </c>
      <c r="AK27" s="6">
        <v>1292.6020864891893</v>
      </c>
      <c r="AL27" s="139">
        <v>1300.1500000000001</v>
      </c>
      <c r="AM27" s="158">
        <v>1270</v>
      </c>
      <c r="AN27" s="160">
        <f t="shared" si="0"/>
        <v>-2.3189631965542508</v>
      </c>
      <c r="AO27" s="164">
        <f t="shared" si="1"/>
        <v>4.0983606557377046</v>
      </c>
    </row>
    <row r="28" spans="1:41" ht="15" customHeight="1" x14ac:dyDescent="0.25">
      <c r="A28" s="3" t="s">
        <v>27</v>
      </c>
      <c r="B28" s="13">
        <v>783.03333333333001</v>
      </c>
      <c r="C28" s="13">
        <v>745.83333333333303</v>
      </c>
      <c r="D28" s="13">
        <v>780</v>
      </c>
      <c r="E28" s="13">
        <v>770.45</v>
      </c>
      <c r="F28" s="13">
        <v>763.96384399283102</v>
      </c>
      <c r="G28" s="13">
        <v>763.63499999999999</v>
      </c>
      <c r="H28" s="13">
        <v>767.14</v>
      </c>
      <c r="I28" s="13">
        <v>756.89</v>
      </c>
      <c r="J28" s="6">
        <v>730</v>
      </c>
      <c r="K28" s="96">
        <v>712</v>
      </c>
      <c r="L28" s="97">
        <v>751.54</v>
      </c>
      <c r="M28" s="13">
        <v>751.5151515151515</v>
      </c>
      <c r="N28" s="6">
        <v>750</v>
      </c>
      <c r="O28" s="6">
        <v>750</v>
      </c>
      <c r="P28" s="6">
        <v>700</v>
      </c>
      <c r="Q28" s="22">
        <v>816.66666666666697</v>
      </c>
      <c r="R28" s="50">
        <v>850</v>
      </c>
      <c r="S28" s="50">
        <v>800</v>
      </c>
      <c r="T28" s="13">
        <v>796.17988717449396</v>
      </c>
      <c r="U28" s="6">
        <v>815</v>
      </c>
      <c r="V28" s="6">
        <v>850</v>
      </c>
      <c r="W28" s="6">
        <v>881.81818181818005</v>
      </c>
      <c r="X28" s="6">
        <v>820</v>
      </c>
      <c r="Y28" s="6">
        <v>805.32</v>
      </c>
      <c r="Z28" s="6">
        <v>900</v>
      </c>
      <c r="AA28" s="13">
        <v>1056.19</v>
      </c>
      <c r="AB28" s="15">
        <v>1052.31</v>
      </c>
      <c r="AC28" s="22">
        <v>1060</v>
      </c>
      <c r="AD28" s="6">
        <v>1000</v>
      </c>
      <c r="AE28" s="6">
        <v>960.31</v>
      </c>
      <c r="AF28" s="6">
        <v>950</v>
      </c>
      <c r="AG28" s="17">
        <v>980</v>
      </c>
      <c r="AH28" s="6">
        <v>952.66</v>
      </c>
      <c r="AI28" s="6">
        <v>960.11</v>
      </c>
      <c r="AJ28" s="138">
        <v>1000</v>
      </c>
      <c r="AK28" s="6">
        <v>987.11684187703088</v>
      </c>
      <c r="AL28" s="139">
        <v>980.11</v>
      </c>
      <c r="AM28" s="158">
        <v>994.15611383816088</v>
      </c>
      <c r="AN28" s="160">
        <f t="shared" si="0"/>
        <v>1.4331160622951367</v>
      </c>
      <c r="AO28" s="164">
        <f t="shared" si="1"/>
        <v>-5.8733642774348533</v>
      </c>
    </row>
    <row r="29" spans="1:41" ht="15" customHeight="1" x14ac:dyDescent="0.25">
      <c r="A29" s="3" t="s">
        <v>28</v>
      </c>
      <c r="B29" s="13">
        <v>168.15875</v>
      </c>
      <c r="C29" s="13">
        <v>165.66749999999999</v>
      </c>
      <c r="D29" s="13">
        <v>165.83500000000001</v>
      </c>
      <c r="E29" s="13">
        <v>167.48333333333301</v>
      </c>
      <c r="F29" s="13">
        <v>167.533083529339</v>
      </c>
      <c r="G29" s="13">
        <v>171.17</v>
      </c>
      <c r="H29" s="13">
        <v>172.11</v>
      </c>
      <c r="I29" s="16">
        <v>170.11</v>
      </c>
      <c r="J29" s="6">
        <v>169.70930232558101</v>
      </c>
      <c r="K29" s="96">
        <v>160.18518518518499</v>
      </c>
      <c r="L29" s="97">
        <v>151.035</v>
      </c>
      <c r="M29" s="13">
        <v>145.41666666666001</v>
      </c>
      <c r="N29" s="6">
        <v>167.88461538461499</v>
      </c>
      <c r="O29" s="6">
        <v>165</v>
      </c>
      <c r="P29" s="6">
        <v>176.25</v>
      </c>
      <c r="Q29" s="22">
        <v>205.333333333333</v>
      </c>
      <c r="R29" s="50">
        <v>289.10256410256397</v>
      </c>
      <c r="S29" s="50">
        <v>297.9307568438</v>
      </c>
      <c r="T29" s="13">
        <v>247.222222222222</v>
      </c>
      <c r="U29" s="6">
        <v>253.30303030303</v>
      </c>
      <c r="V29" s="6">
        <v>260.04784688995198</v>
      </c>
      <c r="W29" s="6">
        <v>277.9307568438</v>
      </c>
      <c r="X29" s="6">
        <v>257.9307568438</v>
      </c>
      <c r="Y29" s="6">
        <v>223.07692307692301</v>
      </c>
      <c r="Z29" s="6">
        <v>222.30769230769201</v>
      </c>
      <c r="AA29" s="13">
        <v>207.14285714286001</v>
      </c>
      <c r="AB29" s="13">
        <v>208.77450980392001</v>
      </c>
      <c r="AC29" s="22">
        <v>206.730769230769</v>
      </c>
      <c r="AD29" s="6">
        <v>189.23</v>
      </c>
      <c r="AE29" s="6">
        <v>200.480769230769</v>
      </c>
      <c r="AF29" s="6">
        <v>189.23076923076999</v>
      </c>
      <c r="AG29" s="17">
        <v>208.46</v>
      </c>
      <c r="AH29" s="6">
        <v>225.857142857143</v>
      </c>
      <c r="AI29" s="6">
        <v>195.55333333332999</v>
      </c>
      <c r="AJ29" s="138">
        <v>203.333333333333</v>
      </c>
      <c r="AK29" s="6">
        <v>200</v>
      </c>
      <c r="AL29" s="6">
        <v>186.36363636364001</v>
      </c>
      <c r="AM29" s="158">
        <v>200.769230769231</v>
      </c>
      <c r="AN29" s="160">
        <f t="shared" si="0"/>
        <v>7.7298311444633061</v>
      </c>
      <c r="AO29" s="164">
        <f t="shared" si="1"/>
        <v>-3.0769230769243063</v>
      </c>
    </row>
    <row r="30" spans="1:41" ht="15" customHeight="1" x14ac:dyDescent="0.25">
      <c r="A30" s="3" t="s">
        <v>29</v>
      </c>
      <c r="B30" s="13">
        <v>95.989285714285998</v>
      </c>
      <c r="C30" s="13">
        <v>96.507333333332994</v>
      </c>
      <c r="D30" s="13">
        <v>95.89</v>
      </c>
      <c r="E30" s="13">
        <v>96.446666666666999</v>
      </c>
      <c r="F30" s="13">
        <v>97.082806227419994</v>
      </c>
      <c r="G30" s="13">
        <v>99.55</v>
      </c>
      <c r="H30" s="13">
        <v>92.245000000000005</v>
      </c>
      <c r="I30" s="13">
        <v>97.204999999999998</v>
      </c>
      <c r="J30" s="6">
        <v>95.536130536130997</v>
      </c>
      <c r="K30" s="96">
        <v>81</v>
      </c>
      <c r="L30" s="97">
        <v>98.995000000000005</v>
      </c>
      <c r="M30" s="13">
        <v>153.3424016459731</v>
      </c>
      <c r="N30" s="6">
        <v>132.56966702279203</v>
      </c>
      <c r="O30" s="6">
        <v>146.88468862007201</v>
      </c>
      <c r="P30" s="6">
        <v>129.07793596764182</v>
      </c>
      <c r="Q30" s="22">
        <v>129.36091686091686</v>
      </c>
      <c r="R30" s="50">
        <v>150.15740740740699</v>
      </c>
      <c r="S30" s="50">
        <v>155.98539248475313</v>
      </c>
      <c r="T30" s="13">
        <v>159.791666666667</v>
      </c>
      <c r="U30" s="6">
        <v>163.026642475172</v>
      </c>
      <c r="V30" s="6">
        <v>149.60357624831312</v>
      </c>
      <c r="W30" s="6">
        <v>161.11359761295824</v>
      </c>
      <c r="X30" s="6">
        <v>164.35424844199477</v>
      </c>
      <c r="Y30" s="6">
        <v>125.64746847355499</v>
      </c>
      <c r="Z30" s="6">
        <v>146.83794466403199</v>
      </c>
      <c r="AA30" s="13">
        <v>129.33311132878688</v>
      </c>
      <c r="AB30" s="13">
        <v>125.066498316498</v>
      </c>
      <c r="AC30" s="22">
        <v>136.2673229883375</v>
      </c>
      <c r="AD30" s="6">
        <v>140.16133333333335</v>
      </c>
      <c r="AE30" s="6">
        <v>136.2673229883375</v>
      </c>
      <c r="AF30" s="6">
        <v>144.60065632167081</v>
      </c>
      <c r="AG30" s="17">
        <v>189.6</v>
      </c>
      <c r="AH30" s="6">
        <v>194.22198172198168</v>
      </c>
      <c r="AI30" s="6">
        <v>150.93181818181799</v>
      </c>
      <c r="AJ30" s="138">
        <v>181.91137566137564</v>
      </c>
      <c r="AK30" s="6">
        <v>206.60800552104902</v>
      </c>
      <c r="AL30" s="6">
        <v>147.142857142857</v>
      </c>
      <c r="AM30" s="158">
        <v>209.573283858998</v>
      </c>
      <c r="AN30" s="160">
        <f t="shared" si="0"/>
        <v>42.428445341066741</v>
      </c>
      <c r="AO30" s="164">
        <f t="shared" si="1"/>
        <v>62.041477009106252</v>
      </c>
    </row>
    <row r="31" spans="1:41" ht="15" customHeight="1" x14ac:dyDescent="0.25">
      <c r="A31" s="3" t="s">
        <v>30</v>
      </c>
      <c r="B31" s="13">
        <v>711.31333333333396</v>
      </c>
      <c r="C31" s="16">
        <v>718.5</v>
      </c>
      <c r="D31" s="16">
        <v>719.81500000000005</v>
      </c>
      <c r="E31" s="16">
        <v>719.71611111111099</v>
      </c>
      <c r="F31" s="13">
        <v>717.15736521638996</v>
      </c>
      <c r="G31" s="16">
        <v>724.65499999999997</v>
      </c>
      <c r="H31" s="16">
        <v>732.34</v>
      </c>
      <c r="I31" s="13">
        <v>728.54499999999996</v>
      </c>
      <c r="J31" s="6">
        <v>719.16615921731</v>
      </c>
      <c r="K31" s="96">
        <v>582.63305322128849</v>
      </c>
      <c r="L31" s="97">
        <v>634.28571428571399</v>
      </c>
      <c r="M31" s="13">
        <v>598.16017316017314</v>
      </c>
      <c r="N31" s="6">
        <v>660.52281052281069</v>
      </c>
      <c r="O31" s="6">
        <v>670.57823129251699</v>
      </c>
      <c r="P31" s="6">
        <v>674.02597402596996</v>
      </c>
      <c r="Q31" s="22">
        <v>548.60853432281999</v>
      </c>
      <c r="R31" s="50">
        <v>609.18367346938783</v>
      </c>
      <c r="S31" s="50">
        <v>651.24223602484471</v>
      </c>
      <c r="T31" s="13">
        <v>703.33333333333303</v>
      </c>
      <c r="U31" s="6">
        <v>735.06493506493507</v>
      </c>
      <c r="V31" s="6">
        <v>735.98803157627003</v>
      </c>
      <c r="W31" s="6">
        <v>651.24223602484471</v>
      </c>
      <c r="X31" s="6">
        <v>638.32815734989651</v>
      </c>
      <c r="Y31" s="6">
        <v>642.75724275724303</v>
      </c>
      <c r="Z31" s="6">
        <v>624.15584415584397</v>
      </c>
      <c r="AA31" s="13">
        <v>568.45238095238096</v>
      </c>
      <c r="AB31" s="13">
        <v>556.36904761904805</v>
      </c>
      <c r="AC31" s="22">
        <v>550.79365079365004</v>
      </c>
      <c r="AD31" s="6">
        <v>555.79333333333295</v>
      </c>
      <c r="AE31" s="6">
        <v>550.79365079365095</v>
      </c>
      <c r="AF31" s="6">
        <v>545.79365079365095</v>
      </c>
      <c r="AG31" s="17">
        <v>564.48</v>
      </c>
      <c r="AH31" s="6">
        <v>548.00865800865802</v>
      </c>
      <c r="AI31" s="6">
        <v>467.46</v>
      </c>
      <c r="AJ31" s="138">
        <v>534.80392156862695</v>
      </c>
      <c r="AK31" s="6">
        <v>554.5</v>
      </c>
      <c r="AL31" s="6">
        <v>565.07936507936518</v>
      </c>
      <c r="AM31" s="158">
        <v>622.07792207792204</v>
      </c>
      <c r="AN31" s="160">
        <f t="shared" si="0"/>
        <v>10.086823289070454</v>
      </c>
      <c r="AO31" s="164">
        <f t="shared" si="1"/>
        <v>9.4336030461684821</v>
      </c>
    </row>
    <row r="32" spans="1:41" ht="15" customHeight="1" x14ac:dyDescent="0.25">
      <c r="A32" s="3" t="s">
        <v>31</v>
      </c>
      <c r="B32" s="13">
        <v>683.65</v>
      </c>
      <c r="C32" s="13">
        <v>684.78499999999997</v>
      </c>
      <c r="D32" s="13">
        <v>693.33</v>
      </c>
      <c r="E32" s="13">
        <v>696.66499999999996</v>
      </c>
      <c r="F32" s="13">
        <v>694.89341792105995</v>
      </c>
      <c r="G32" s="13">
        <v>696.67</v>
      </c>
      <c r="H32" s="13">
        <v>693.33</v>
      </c>
      <c r="I32" s="13">
        <v>692</v>
      </c>
      <c r="J32" s="6">
        <v>670</v>
      </c>
      <c r="K32" s="96">
        <v>680</v>
      </c>
      <c r="L32" s="97">
        <v>650</v>
      </c>
      <c r="M32" s="13">
        <v>500</v>
      </c>
      <c r="N32" s="6">
        <v>680</v>
      </c>
      <c r="O32" s="6">
        <v>725.8</v>
      </c>
      <c r="P32" s="6">
        <v>750</v>
      </c>
      <c r="Q32" s="22">
        <v>720</v>
      </c>
      <c r="R32" s="50">
        <v>775</v>
      </c>
      <c r="S32" s="50">
        <v>750</v>
      </c>
      <c r="T32" s="13">
        <v>750</v>
      </c>
      <c r="U32" s="6">
        <v>760</v>
      </c>
      <c r="V32" s="6">
        <v>732.27272727272998</v>
      </c>
      <c r="W32" s="6">
        <v>800</v>
      </c>
      <c r="X32" s="6">
        <v>800</v>
      </c>
      <c r="Y32" s="6">
        <v>806.66666666667004</v>
      </c>
      <c r="Z32" s="6">
        <v>866.66666666667004</v>
      </c>
      <c r="AA32" s="13">
        <v>900</v>
      </c>
      <c r="AB32" s="13">
        <v>902.22222222222194</v>
      </c>
      <c r="AC32" s="22">
        <v>950</v>
      </c>
      <c r="AD32" s="6">
        <v>895</v>
      </c>
      <c r="AE32" s="6">
        <v>850</v>
      </c>
      <c r="AF32" s="6">
        <v>850</v>
      </c>
      <c r="AG32" s="17">
        <v>870.45</v>
      </c>
      <c r="AH32" s="6">
        <v>833.33333333333337</v>
      </c>
      <c r="AI32" s="6">
        <v>861.26</v>
      </c>
      <c r="AJ32" s="138">
        <v>875</v>
      </c>
      <c r="AK32" s="6">
        <v>877.09216170602417</v>
      </c>
      <c r="AL32" s="6">
        <v>898.00990000000002</v>
      </c>
      <c r="AM32" s="158">
        <v>840.90909090909088</v>
      </c>
      <c r="AN32" s="160">
        <f t="shared" si="0"/>
        <v>-6.3585946091361727</v>
      </c>
      <c r="AO32" s="164">
        <f t="shared" si="1"/>
        <v>-6.5656565656565693</v>
      </c>
    </row>
    <row r="33" spans="1:41" ht="15" customHeight="1" x14ac:dyDescent="0.25">
      <c r="A33" s="3" t="s">
        <v>32</v>
      </c>
      <c r="B33" s="13">
        <v>963.79</v>
      </c>
      <c r="C33" s="13">
        <v>800</v>
      </c>
      <c r="D33" s="13">
        <v>958.33500000000004</v>
      </c>
      <c r="E33" s="13">
        <v>1009.5233333333334</v>
      </c>
      <c r="F33" s="13">
        <v>1031.3347393753502</v>
      </c>
      <c r="G33" s="13">
        <v>952.5</v>
      </c>
      <c r="H33" s="13">
        <v>950</v>
      </c>
      <c r="I33" s="13">
        <v>963.33</v>
      </c>
      <c r="J33" s="8">
        <v>975.26337000000001</v>
      </c>
      <c r="K33" s="96">
        <v>933.33333333333303</v>
      </c>
      <c r="L33" s="97">
        <v>900</v>
      </c>
      <c r="M33" s="13">
        <v>955.555555555556</v>
      </c>
      <c r="N33" s="6">
        <v>1020</v>
      </c>
      <c r="O33" s="6">
        <v>1153.3333333333301</v>
      </c>
      <c r="P33" s="6">
        <v>1034.0259740259739</v>
      </c>
      <c r="Q33" s="22">
        <v>1033.3333333333301</v>
      </c>
      <c r="R33" s="50">
        <v>1000</v>
      </c>
      <c r="S33" s="50">
        <v>1109.0909090909099</v>
      </c>
      <c r="T33" s="13">
        <v>1085</v>
      </c>
      <c r="U33" s="6">
        <v>991.66666666666697</v>
      </c>
      <c r="V33" s="6">
        <v>1040</v>
      </c>
      <c r="W33" s="6">
        <v>1066.6666666666699</v>
      </c>
      <c r="X33" s="6">
        <v>1070</v>
      </c>
      <c r="Y33" s="6">
        <v>1001.55844155844</v>
      </c>
      <c r="Z33" s="6">
        <v>1150</v>
      </c>
      <c r="AA33" s="13">
        <v>1100</v>
      </c>
      <c r="AB33" s="13">
        <v>1102.6666666666599</v>
      </c>
      <c r="AC33" s="22">
        <v>1139</v>
      </c>
      <c r="AD33" s="6">
        <v>1004.2</v>
      </c>
      <c r="AE33" s="6">
        <v>960</v>
      </c>
      <c r="AF33" s="6">
        <v>910.3</v>
      </c>
      <c r="AG33" s="17">
        <v>950</v>
      </c>
      <c r="AH33" s="6">
        <v>912.5</v>
      </c>
      <c r="AI33" s="6">
        <v>900</v>
      </c>
      <c r="AJ33" s="138">
        <v>899.67032967032969</v>
      </c>
      <c r="AK33" s="6">
        <v>907.142857142857</v>
      </c>
      <c r="AL33" s="29">
        <v>878.57142857142901</v>
      </c>
      <c r="AM33" s="158">
        <v>925</v>
      </c>
      <c r="AN33" s="160">
        <f t="shared" si="0"/>
        <v>5.2845528455284025</v>
      </c>
      <c r="AO33" s="164">
        <f t="shared" si="1"/>
        <v>-15.909090909090908</v>
      </c>
    </row>
    <row r="34" spans="1:41" ht="15" customHeight="1" x14ac:dyDescent="0.25">
      <c r="A34" s="3" t="s">
        <v>33</v>
      </c>
      <c r="B34" s="13">
        <v>1495.91333333334</v>
      </c>
      <c r="C34" s="13">
        <v>1496.7819047619</v>
      </c>
      <c r="D34" s="13">
        <v>1533.7349999999999</v>
      </c>
      <c r="E34" s="13">
        <v>1820.8783333333333</v>
      </c>
      <c r="F34" s="13">
        <v>1561.8497012308401</v>
      </c>
      <c r="G34" s="13">
        <v>1592.6950000000002</v>
      </c>
      <c r="H34" s="13">
        <v>1497.4</v>
      </c>
      <c r="I34" s="13">
        <v>1482.135</v>
      </c>
      <c r="J34" s="8">
        <v>1465.8315150000001</v>
      </c>
      <c r="K34" s="96">
        <v>1492.5685425685399</v>
      </c>
      <c r="L34" s="97">
        <v>1492.42333333333</v>
      </c>
      <c r="M34" s="13">
        <v>1532.5391849529699</v>
      </c>
      <c r="N34" s="6">
        <v>1507.7651515151499</v>
      </c>
      <c r="O34" s="6">
        <v>1609.3312937062899</v>
      </c>
      <c r="P34" s="6">
        <v>1412.71691271691</v>
      </c>
      <c r="Q34" s="22">
        <v>1410.6902356902399</v>
      </c>
      <c r="R34" s="50">
        <v>1495.2851496329799</v>
      </c>
      <c r="S34" s="50">
        <v>1506.67586682767</v>
      </c>
      <c r="T34" s="13">
        <v>1514.2857142857099</v>
      </c>
      <c r="U34" s="6">
        <v>1523.658008658</v>
      </c>
      <c r="V34" s="6">
        <v>1557.95454545455</v>
      </c>
      <c r="W34" s="6">
        <v>1593.43434343434</v>
      </c>
      <c r="X34" s="6">
        <v>1539.61038961039</v>
      </c>
      <c r="Y34" s="6">
        <v>1558.8888888888901</v>
      </c>
      <c r="Z34" s="6">
        <v>1539.2857142857099</v>
      </c>
      <c r="AA34" s="13">
        <v>1464.7056040498665</v>
      </c>
      <c r="AB34" s="13">
        <v>1473.95419706344</v>
      </c>
      <c r="AC34" s="22">
        <v>1590.340909090909</v>
      </c>
      <c r="AD34" s="6">
        <v>1510.7949999999998</v>
      </c>
      <c r="AE34" s="6">
        <v>1470.79545454545</v>
      </c>
      <c r="AF34" s="6">
        <v>1450.79545454545</v>
      </c>
      <c r="AG34" s="17">
        <v>1428.53</v>
      </c>
      <c r="AH34" s="6">
        <v>1443.6259143155701</v>
      </c>
      <c r="AI34" s="6">
        <v>1387.5</v>
      </c>
      <c r="AJ34" s="138">
        <v>1397.5961538461499</v>
      </c>
      <c r="AK34" s="6">
        <v>1397.27272727272</v>
      </c>
      <c r="AL34" s="6">
        <v>1370.5627705627701</v>
      </c>
      <c r="AM34" s="158">
        <v>1350</v>
      </c>
      <c r="AN34" s="160">
        <f t="shared" si="0"/>
        <v>-1.5003158559696435</v>
      </c>
      <c r="AO34" s="164">
        <f t="shared" si="1"/>
        <v>-7.8313077885896627</v>
      </c>
    </row>
    <row r="35" spans="1:41" ht="15" customHeight="1" x14ac:dyDescent="0.25">
      <c r="A35" s="3" t="s">
        <v>34</v>
      </c>
      <c r="B35" s="13">
        <v>1563.77</v>
      </c>
      <c r="C35" s="6">
        <v>1552.54</v>
      </c>
      <c r="D35" s="13">
        <v>1658.34</v>
      </c>
      <c r="E35" s="13">
        <v>1550</v>
      </c>
      <c r="F35" s="13">
        <v>1529.8054740003499</v>
      </c>
      <c r="G35" s="13">
        <v>1525</v>
      </c>
      <c r="H35" s="13">
        <v>1520.1945259996501</v>
      </c>
      <c r="I35" s="13">
        <v>1515.3890519992999</v>
      </c>
      <c r="J35" s="8">
        <v>1499.81977242731</v>
      </c>
      <c r="K35" s="96">
        <v>1520</v>
      </c>
      <c r="L35" s="97">
        <v>1566.6666666666667</v>
      </c>
      <c r="M35" s="13">
        <v>1666.6666666666599</v>
      </c>
      <c r="N35" s="6">
        <v>1380</v>
      </c>
      <c r="O35" s="6">
        <v>1375</v>
      </c>
      <c r="P35" s="6">
        <v>1200</v>
      </c>
      <c r="Q35" s="22">
        <v>1220</v>
      </c>
      <c r="R35" s="50">
        <v>1366.6666666666599</v>
      </c>
      <c r="S35" s="50">
        <v>1383.3333333333301</v>
      </c>
      <c r="T35" s="13">
        <v>1375</v>
      </c>
      <c r="U35" s="6">
        <v>1394.4603174603101</v>
      </c>
      <c r="V35" s="17">
        <v>1379.865079365075</v>
      </c>
      <c r="W35" s="6">
        <v>1378.44933202998</v>
      </c>
      <c r="X35" s="6">
        <v>1482.6330532212901</v>
      </c>
      <c r="Y35" s="6">
        <v>1502</v>
      </c>
      <c r="Z35" s="6">
        <v>1514.2857142857099</v>
      </c>
      <c r="AA35" s="13">
        <v>1425</v>
      </c>
      <c r="AB35" s="15">
        <v>1410.21</v>
      </c>
      <c r="AC35" s="15">
        <v>1419.34</v>
      </c>
      <c r="AD35" s="6">
        <v>1475</v>
      </c>
      <c r="AE35" s="6">
        <v>1400</v>
      </c>
      <c r="AF35" s="6">
        <v>1368.29</v>
      </c>
      <c r="AG35" s="17">
        <v>1414.43</v>
      </c>
      <c r="AH35" s="7">
        <v>1400.95</v>
      </c>
      <c r="AI35" s="6">
        <v>1350</v>
      </c>
      <c r="AJ35" s="138">
        <v>1290.3225806451612</v>
      </c>
      <c r="AK35" s="6">
        <v>1305.0258003773099</v>
      </c>
      <c r="AL35" s="6">
        <v>1313.55</v>
      </c>
      <c r="AM35" s="158">
        <v>1359.95660993673</v>
      </c>
      <c r="AN35" s="160">
        <f t="shared" si="0"/>
        <v>3.5329153771634196</v>
      </c>
      <c r="AO35" s="164">
        <f t="shared" si="1"/>
        <v>-4.5644484254926283</v>
      </c>
    </row>
    <row r="36" spans="1:41" ht="15" customHeight="1" x14ac:dyDescent="0.25">
      <c r="A36" s="3" t="s">
        <v>35</v>
      </c>
      <c r="B36" s="13">
        <v>953.02</v>
      </c>
      <c r="C36" s="28">
        <v>952</v>
      </c>
      <c r="D36" s="13">
        <v>950.98</v>
      </c>
      <c r="E36" s="28">
        <v>949.96</v>
      </c>
      <c r="F36" s="13">
        <v>922.08879992665197</v>
      </c>
      <c r="G36" s="13">
        <v>1000</v>
      </c>
      <c r="H36" s="28">
        <v>999</v>
      </c>
      <c r="I36" s="28">
        <v>981.25</v>
      </c>
      <c r="J36" s="8">
        <v>970.45624999999995</v>
      </c>
      <c r="K36" s="8">
        <v>970.45624999999995</v>
      </c>
      <c r="L36" s="97">
        <v>959.83500000000004</v>
      </c>
      <c r="M36" s="13">
        <v>945.82726818834112</v>
      </c>
      <c r="N36" s="6">
        <v>1000</v>
      </c>
      <c r="O36" s="6">
        <v>966.53145178900616</v>
      </c>
      <c r="P36" s="7">
        <v>950.23</v>
      </c>
      <c r="Q36" s="8">
        <v>972.25381726300202</v>
      </c>
      <c r="R36" s="8">
        <v>968.03914368837616</v>
      </c>
      <c r="S36" s="17">
        <v>971.41088254807687</v>
      </c>
      <c r="T36" s="13">
        <v>971.29997625966462</v>
      </c>
      <c r="U36" s="17">
        <v>971.3950387925895</v>
      </c>
      <c r="V36" s="17">
        <v>970.53626032217676</v>
      </c>
      <c r="W36" s="7">
        <v>966.35400000000004</v>
      </c>
      <c r="X36" s="7">
        <v>980</v>
      </c>
      <c r="Y36" s="7">
        <v>945</v>
      </c>
      <c r="Z36" s="6">
        <v>969.33289752605856</v>
      </c>
      <c r="AA36" s="15">
        <v>902.16</v>
      </c>
      <c r="AB36" s="15">
        <v>900.25</v>
      </c>
      <c r="AC36" s="15">
        <v>900</v>
      </c>
      <c r="AD36" s="7">
        <v>879.32</v>
      </c>
      <c r="AE36" s="7">
        <v>850.23</v>
      </c>
      <c r="AF36" s="7">
        <v>861.29</v>
      </c>
      <c r="AG36" s="17">
        <v>850</v>
      </c>
      <c r="AH36" s="6">
        <v>845.26</v>
      </c>
      <c r="AI36" s="7">
        <v>895.13</v>
      </c>
      <c r="AJ36" s="141">
        <v>850</v>
      </c>
      <c r="AK36" s="6">
        <v>881.40105416231813</v>
      </c>
      <c r="AL36" s="6">
        <v>850</v>
      </c>
      <c r="AM36" s="158">
        <v>871.8044136756746</v>
      </c>
      <c r="AN36" s="160">
        <f t="shared" si="0"/>
        <v>2.5652251383146583</v>
      </c>
      <c r="AO36" s="164">
        <f t="shared" si="1"/>
        <v>-3.3647674829659233</v>
      </c>
    </row>
    <row r="37" spans="1:41" ht="15" customHeight="1" x14ac:dyDescent="0.25">
      <c r="A37" s="3" t="s">
        <v>36</v>
      </c>
      <c r="B37" s="6">
        <v>586.85</v>
      </c>
      <c r="C37" s="6">
        <v>589.99</v>
      </c>
      <c r="D37" s="6">
        <v>565</v>
      </c>
      <c r="E37" s="6">
        <v>583.33000000000004</v>
      </c>
      <c r="F37" s="6">
        <v>522.39</v>
      </c>
      <c r="G37" s="6">
        <v>549.71</v>
      </c>
      <c r="H37" s="6">
        <v>534.5</v>
      </c>
      <c r="I37" s="6">
        <v>526.47</v>
      </c>
      <c r="J37" s="8">
        <v>507.57</v>
      </c>
      <c r="K37" s="8">
        <v>550.53</v>
      </c>
      <c r="L37" s="8">
        <v>550.53</v>
      </c>
      <c r="M37" s="13">
        <v>468.71794871794862</v>
      </c>
      <c r="N37" s="6">
        <v>478.59649122807019</v>
      </c>
      <c r="O37" s="6">
        <v>468.00000000000011</v>
      </c>
      <c r="P37" s="6">
        <v>488.66666666666663</v>
      </c>
      <c r="Q37" s="22">
        <v>492.38095238095246</v>
      </c>
      <c r="R37" s="50">
        <v>489.16666666666669</v>
      </c>
      <c r="S37" s="50">
        <v>456.50196078431378</v>
      </c>
      <c r="T37" s="13">
        <v>476.66666666666674</v>
      </c>
      <c r="U37" s="6">
        <v>485.71428571428572</v>
      </c>
      <c r="V37" s="6">
        <v>465.64102564102564</v>
      </c>
      <c r="W37" s="6">
        <v>483.92156862745105</v>
      </c>
      <c r="X37" s="6">
        <v>487.71929824561408</v>
      </c>
      <c r="Y37" s="6">
        <v>440.00000000000006</v>
      </c>
      <c r="Z37" s="6">
        <v>440.00000000000006</v>
      </c>
      <c r="AA37" s="13">
        <v>429.01960784313724</v>
      </c>
      <c r="AB37" s="13">
        <v>442.5</v>
      </c>
      <c r="AC37" s="22">
        <v>428.44444444444446</v>
      </c>
      <c r="AD37" s="6">
        <v>400.00066666666669</v>
      </c>
      <c r="AE37" s="6">
        <v>428.4444444444444</v>
      </c>
      <c r="AF37" s="6">
        <v>457.777777777778</v>
      </c>
      <c r="AG37" s="17">
        <v>427.45</v>
      </c>
      <c r="AH37" s="6">
        <v>427.5</v>
      </c>
      <c r="AI37" s="6">
        <v>429.7430769230769</v>
      </c>
      <c r="AJ37" s="138">
        <v>434.81481481481472</v>
      </c>
      <c r="AK37" s="6">
        <v>431.11111111111109</v>
      </c>
      <c r="AL37" s="6">
        <v>452.30769230769238</v>
      </c>
      <c r="AM37" s="158">
        <v>468.33333333333326</v>
      </c>
      <c r="AN37" s="160">
        <f t="shared" si="0"/>
        <v>3.5430839002267249</v>
      </c>
      <c r="AO37" s="164">
        <f t="shared" si="1"/>
        <v>9.1636197440584883</v>
      </c>
    </row>
    <row r="38" spans="1:41" ht="15" customHeight="1" x14ac:dyDescent="0.25">
      <c r="A38" s="3" t="s">
        <v>37</v>
      </c>
      <c r="B38" s="6">
        <v>135.61000000000001</v>
      </c>
      <c r="C38" s="6">
        <v>134.6</v>
      </c>
      <c r="D38" s="6">
        <v>146.97</v>
      </c>
      <c r="E38" s="6">
        <v>147.16</v>
      </c>
      <c r="F38" s="6">
        <v>168.43</v>
      </c>
      <c r="G38" s="6">
        <v>160.6</v>
      </c>
      <c r="H38" s="6">
        <v>156.69999999999999</v>
      </c>
      <c r="I38" s="6">
        <v>163.72999999999999</v>
      </c>
      <c r="J38" s="8">
        <v>136.97</v>
      </c>
      <c r="K38" s="8">
        <v>160.84</v>
      </c>
      <c r="L38" s="97">
        <v>155.28800000000001</v>
      </c>
      <c r="M38" s="13">
        <v>160.21784345922299</v>
      </c>
      <c r="N38" s="6">
        <v>128.32415285863601</v>
      </c>
      <c r="O38" s="6">
        <v>110.04568995296322</v>
      </c>
      <c r="P38" s="6">
        <v>107.46955917645576</v>
      </c>
      <c r="Q38" s="22">
        <v>121.6022337744887</v>
      </c>
      <c r="R38" s="50">
        <v>122.78781244298489</v>
      </c>
      <c r="S38" s="50">
        <v>131.25165527835159</v>
      </c>
      <c r="T38" s="13">
        <v>139.94626063591582</v>
      </c>
      <c r="U38" s="6">
        <v>125.94827586206898</v>
      </c>
      <c r="V38" s="6">
        <v>116.05346880131364</v>
      </c>
      <c r="W38" s="6">
        <v>111.251655278352</v>
      </c>
      <c r="X38" s="6">
        <v>135.01253981304279</v>
      </c>
      <c r="Y38" s="6">
        <v>105.02448880601717</v>
      </c>
      <c r="Z38" s="6">
        <v>105.02448880601717</v>
      </c>
      <c r="AA38" s="13">
        <v>100.33866995073893</v>
      </c>
      <c r="AB38" s="13">
        <v>102.82341634428749</v>
      </c>
      <c r="AC38" s="22">
        <v>108.86321140758261</v>
      </c>
      <c r="AD38" s="6">
        <v>111.77437499999999</v>
      </c>
      <c r="AE38" s="6">
        <v>108.8632114075826</v>
      </c>
      <c r="AF38" s="6">
        <v>98.977901691897998</v>
      </c>
      <c r="AG38" s="17">
        <v>100.65</v>
      </c>
      <c r="AH38" s="6">
        <v>100.65384966247035</v>
      </c>
      <c r="AI38" s="6">
        <v>110.3423076923077</v>
      </c>
      <c r="AJ38" s="138">
        <v>103.92021463757916</v>
      </c>
      <c r="AK38" s="6">
        <v>94.948002189381498</v>
      </c>
      <c r="AL38" s="6">
        <v>111.38569604086845</v>
      </c>
      <c r="AM38" s="158">
        <v>104.22599983732148</v>
      </c>
      <c r="AN38" s="160">
        <f t="shared" si="0"/>
        <v>-6.4278416870690585</v>
      </c>
      <c r="AO38" s="164">
        <f t="shared" si="1"/>
        <v>3.8742091045167593</v>
      </c>
    </row>
    <row r="39" spans="1:41" ht="15" customHeight="1" x14ac:dyDescent="0.25">
      <c r="A39" s="3" t="s">
        <v>38</v>
      </c>
      <c r="B39" s="6">
        <v>114.61</v>
      </c>
      <c r="C39" s="6">
        <v>127.82</v>
      </c>
      <c r="D39" s="6">
        <v>145.29</v>
      </c>
      <c r="E39" s="6">
        <v>146.38999999999999</v>
      </c>
      <c r="F39" s="6">
        <v>144.30000000000001</v>
      </c>
      <c r="G39" s="6">
        <v>151.91999999999999</v>
      </c>
      <c r="H39" s="6">
        <v>141.16</v>
      </c>
      <c r="I39" s="6">
        <v>161.54</v>
      </c>
      <c r="J39" s="8">
        <v>132.13999999999999</v>
      </c>
      <c r="K39" s="8">
        <v>152.13999999999999</v>
      </c>
      <c r="L39" s="97">
        <v>149.85400000000001</v>
      </c>
      <c r="M39" s="13">
        <v>153.50848385331099</v>
      </c>
      <c r="N39" s="6">
        <v>133.105637657362</v>
      </c>
      <c r="O39" s="6">
        <v>126.912972085386</v>
      </c>
      <c r="P39" s="6">
        <v>104.40065681444992</v>
      </c>
      <c r="Q39" s="22">
        <v>123.16912972085389</v>
      </c>
      <c r="R39" s="50">
        <v>128.992884510126</v>
      </c>
      <c r="S39" s="50">
        <v>128.60791826309068</v>
      </c>
      <c r="T39" s="13">
        <v>134.66748768472908</v>
      </c>
      <c r="U39" s="6">
        <v>121.12542629784009</v>
      </c>
      <c r="V39" s="6">
        <v>119.87116331943901</v>
      </c>
      <c r="W39" s="6">
        <v>128.60791826309068</v>
      </c>
      <c r="X39" s="6">
        <v>132.78121622949209</v>
      </c>
      <c r="Y39" s="6">
        <v>100.49261083743843</v>
      </c>
      <c r="Z39" s="6">
        <v>100.49261083743843</v>
      </c>
      <c r="AA39" s="13">
        <v>92.070036410366257</v>
      </c>
      <c r="AB39" s="13">
        <v>97.623435677622865</v>
      </c>
      <c r="AC39" s="22">
        <v>93.678160919540232</v>
      </c>
      <c r="AD39" s="6">
        <v>106.67916666666601</v>
      </c>
      <c r="AE39" s="6">
        <v>93.678160919540218</v>
      </c>
      <c r="AF39" s="6">
        <v>93.678160919540218</v>
      </c>
      <c r="AG39" s="17">
        <v>98.92</v>
      </c>
      <c r="AH39" s="6">
        <v>98.922861691951539</v>
      </c>
      <c r="AI39" s="6">
        <v>110.3075</v>
      </c>
      <c r="AJ39" s="138">
        <v>105.30289008074155</v>
      </c>
      <c r="AK39" s="6">
        <v>85.151301900070379</v>
      </c>
      <c r="AL39" s="6">
        <v>108.5801860974275</v>
      </c>
      <c r="AM39" s="158">
        <v>100.76970443349752</v>
      </c>
      <c r="AN39" s="160">
        <f t="shared" si="0"/>
        <v>-7.1932844698955849</v>
      </c>
      <c r="AO39" s="164">
        <f t="shared" si="1"/>
        <v>9.4489677231753131</v>
      </c>
    </row>
    <row r="40" spans="1:41" ht="15" customHeight="1" x14ac:dyDescent="0.25">
      <c r="A40" s="3" t="s">
        <v>39</v>
      </c>
      <c r="B40" s="6">
        <v>518.65</v>
      </c>
      <c r="C40" s="6">
        <v>497.79</v>
      </c>
      <c r="D40" s="6">
        <v>482.59</v>
      </c>
      <c r="E40" s="6">
        <v>505.29</v>
      </c>
      <c r="F40" s="6">
        <v>485.38</v>
      </c>
      <c r="G40" s="6">
        <v>507.7</v>
      </c>
      <c r="H40" s="6">
        <v>515.16</v>
      </c>
      <c r="I40" s="6">
        <v>520.58000000000004</v>
      </c>
      <c r="J40" s="8">
        <v>479.89</v>
      </c>
      <c r="K40" s="8">
        <v>508.46</v>
      </c>
      <c r="L40" s="97">
        <v>472.72818181818184</v>
      </c>
      <c r="M40" s="13">
        <v>491.11111111111109</v>
      </c>
      <c r="N40" s="6">
        <v>489.09090909090918</v>
      </c>
      <c r="O40" s="6">
        <v>491.22807017543852</v>
      </c>
      <c r="P40" s="6">
        <v>406.66666666666703</v>
      </c>
      <c r="Q40" s="22">
        <v>426.29629629629602</v>
      </c>
      <c r="R40" s="50">
        <v>508.33333333333326</v>
      </c>
      <c r="S40" s="50">
        <v>491.03921568627447</v>
      </c>
      <c r="T40" s="13">
        <v>483.33333333333343</v>
      </c>
      <c r="U40" s="6">
        <v>480</v>
      </c>
      <c r="V40" s="6">
        <v>461.90476190476198</v>
      </c>
      <c r="W40" s="6">
        <v>450.03921568627402</v>
      </c>
      <c r="X40" s="6">
        <v>401.38333333333298</v>
      </c>
      <c r="Y40" s="6">
        <v>417.40740740740699</v>
      </c>
      <c r="Z40" s="6">
        <v>437.40740740740699</v>
      </c>
      <c r="AA40" s="13">
        <v>461.66666666666674</v>
      </c>
      <c r="AB40" s="13">
        <v>467.5555555555556</v>
      </c>
      <c r="AC40" s="22">
        <v>455.83333333333337</v>
      </c>
      <c r="AD40" s="6">
        <v>431.87562500000001</v>
      </c>
      <c r="AE40" s="6">
        <v>455.83333333333337</v>
      </c>
      <c r="AF40" s="6">
        <v>417.33333333333297</v>
      </c>
      <c r="AG40" s="17">
        <v>445.61</v>
      </c>
      <c r="AH40" s="6">
        <v>448.14814814814815</v>
      </c>
      <c r="AI40" s="6">
        <v>468.89083333333338</v>
      </c>
      <c r="AJ40" s="138">
        <v>423.7037037037037</v>
      </c>
      <c r="AK40" s="6">
        <v>440</v>
      </c>
      <c r="AL40" s="6">
        <v>462.22222222222229</v>
      </c>
      <c r="AM40" s="158">
        <v>505.18518518518522</v>
      </c>
      <c r="AN40" s="160">
        <f t="shared" si="0"/>
        <v>9.2948717948717867</v>
      </c>
      <c r="AO40" s="164">
        <f t="shared" si="1"/>
        <v>9.4263939029281882</v>
      </c>
    </row>
    <row r="41" spans="1:41" ht="15" customHeight="1" x14ac:dyDescent="0.25">
      <c r="A41" s="3" t="s">
        <v>40</v>
      </c>
      <c r="B41" s="6">
        <v>245.21</v>
      </c>
      <c r="C41" s="6">
        <v>234.16</v>
      </c>
      <c r="D41" s="6">
        <v>236.28</v>
      </c>
      <c r="E41" s="6">
        <v>244.3</v>
      </c>
      <c r="F41" s="6">
        <v>246.69</v>
      </c>
      <c r="G41" s="6">
        <v>270.54000000000002</v>
      </c>
      <c r="H41" s="6">
        <v>277.77999999999997</v>
      </c>
      <c r="I41" s="6">
        <v>272.22000000000003</v>
      </c>
      <c r="J41" s="8">
        <v>260.10000000000002</v>
      </c>
      <c r="K41" s="8">
        <v>270.94</v>
      </c>
      <c r="L41" s="97">
        <v>254.5</v>
      </c>
      <c r="M41" s="13">
        <v>333.33333333333337</v>
      </c>
      <c r="N41" s="6">
        <v>410.25641025641028</v>
      </c>
      <c r="O41" s="6">
        <v>491.66666666666703</v>
      </c>
      <c r="P41" s="6">
        <v>310.92657342657299</v>
      </c>
      <c r="Q41" s="22">
        <v>360</v>
      </c>
      <c r="R41" s="50">
        <v>370.83333333333297</v>
      </c>
      <c r="S41" s="50">
        <v>383.33333333333337</v>
      </c>
      <c r="T41" s="13">
        <v>392.222222222222</v>
      </c>
      <c r="U41" s="6">
        <v>404.11764705882399</v>
      </c>
      <c r="V41" s="6">
        <v>450</v>
      </c>
      <c r="W41" s="6">
        <v>383.33333333333297</v>
      </c>
      <c r="X41" s="6">
        <v>383.33333333333337</v>
      </c>
      <c r="Y41" s="6">
        <v>211.538461538462</v>
      </c>
      <c r="Z41" s="6">
        <v>263.538461538462</v>
      </c>
      <c r="AA41" s="13">
        <v>243.157894736842</v>
      </c>
      <c r="AB41" s="13">
        <v>229.52380952381</v>
      </c>
      <c r="AC41" s="22">
        <v>236.36363636363635</v>
      </c>
      <c r="AD41" s="6">
        <v>200</v>
      </c>
      <c r="AE41" s="6">
        <v>236.36363636363635</v>
      </c>
      <c r="AF41" s="6">
        <v>216.363636363636</v>
      </c>
      <c r="AG41" s="17">
        <v>232.57</v>
      </c>
      <c r="AH41" s="6">
        <v>208.695652173913</v>
      </c>
      <c r="AI41" s="6">
        <v>172.72499999999999</v>
      </c>
      <c r="AJ41" s="138">
        <v>155.45454545454501</v>
      </c>
      <c r="AK41" s="6">
        <v>165.41166703727501</v>
      </c>
      <c r="AL41" s="6">
        <v>157.142857142857</v>
      </c>
      <c r="AM41" s="158">
        <v>201.83579269316476</v>
      </c>
      <c r="AN41" s="160">
        <f t="shared" si="0"/>
        <v>28.440958986559512</v>
      </c>
      <c r="AO41" s="164">
        <f t="shared" si="1"/>
        <v>-16.993938069910559</v>
      </c>
    </row>
    <row r="42" spans="1:41" ht="15" customHeight="1" x14ac:dyDescent="0.25">
      <c r="A42" s="3" t="s">
        <v>41</v>
      </c>
      <c r="B42" s="6">
        <v>239.16</v>
      </c>
      <c r="C42" s="6">
        <v>266.66000000000003</v>
      </c>
      <c r="D42" s="6">
        <v>277.77999999999997</v>
      </c>
      <c r="E42" s="6">
        <v>260.47000000000003</v>
      </c>
      <c r="F42" s="6">
        <v>299.33999999999997</v>
      </c>
      <c r="G42" s="6">
        <v>306.67</v>
      </c>
      <c r="H42" s="6">
        <v>275</v>
      </c>
      <c r="I42" s="6">
        <v>300</v>
      </c>
      <c r="J42" s="8">
        <v>255.16</v>
      </c>
      <c r="K42" s="8">
        <v>307.13</v>
      </c>
      <c r="L42" s="97">
        <v>316.66500000000002</v>
      </c>
      <c r="M42" s="13">
        <v>481.81818181818176</v>
      </c>
      <c r="N42" s="6">
        <v>331.40096618357501</v>
      </c>
      <c r="O42" s="6">
        <v>315.15151515151513</v>
      </c>
      <c r="P42" s="6">
        <v>352.38095238095201</v>
      </c>
      <c r="Q42" s="22">
        <v>366.66666666666703</v>
      </c>
      <c r="R42" s="50">
        <v>393.04029304029308</v>
      </c>
      <c r="S42" s="50">
        <v>416.66666666666669</v>
      </c>
      <c r="T42" s="13">
        <v>416.66666666666669</v>
      </c>
      <c r="U42" s="6">
        <v>427.42857142857099</v>
      </c>
      <c r="V42" s="6">
        <v>446.66666666666703</v>
      </c>
      <c r="W42" s="6">
        <v>316.66666666666703</v>
      </c>
      <c r="X42" s="6">
        <v>325.66666666666703</v>
      </c>
      <c r="Y42" s="6">
        <v>228.57142857142901</v>
      </c>
      <c r="Z42" s="6">
        <v>255.71428571428601</v>
      </c>
      <c r="AA42" s="13">
        <v>252.727272727273</v>
      </c>
      <c r="AB42" s="13">
        <v>238.5</v>
      </c>
      <c r="AC42" s="22">
        <v>230.76923076923077</v>
      </c>
      <c r="AD42" s="7">
        <v>203.852</v>
      </c>
      <c r="AE42" s="6">
        <v>230.76923076923077</v>
      </c>
      <c r="AF42" s="6">
        <v>200.769230769231</v>
      </c>
      <c r="AG42" s="17">
        <v>234.61</v>
      </c>
      <c r="AH42" s="6">
        <v>198.61538461538501</v>
      </c>
      <c r="AI42" s="6">
        <v>180.2</v>
      </c>
      <c r="AJ42" s="138">
        <v>200</v>
      </c>
      <c r="AK42" s="6">
        <v>227.142857142857</v>
      </c>
      <c r="AL42" s="139">
        <v>200.15</v>
      </c>
      <c r="AM42" s="158">
        <v>254.61538461538501</v>
      </c>
      <c r="AN42" s="160">
        <f t="shared" si="0"/>
        <v>27.212283095370974</v>
      </c>
      <c r="AO42" s="164">
        <f t="shared" si="1"/>
        <v>0.74709463198676473</v>
      </c>
    </row>
    <row r="43" spans="1:41" ht="15" customHeight="1" x14ac:dyDescent="0.25">
      <c r="A43" s="3" t="s">
        <v>42</v>
      </c>
      <c r="B43" s="6">
        <v>503.79</v>
      </c>
      <c r="C43" s="6">
        <v>500</v>
      </c>
      <c r="D43" s="6">
        <v>544.44000000000005</v>
      </c>
      <c r="E43" s="6">
        <v>578.51</v>
      </c>
      <c r="F43" s="6">
        <v>562.05999999999995</v>
      </c>
      <c r="G43" s="6">
        <v>566.66999999999996</v>
      </c>
      <c r="H43" s="6">
        <v>553</v>
      </c>
      <c r="I43" s="6">
        <v>586.22</v>
      </c>
      <c r="J43" s="8">
        <v>483.6</v>
      </c>
      <c r="K43" s="8">
        <v>567.52</v>
      </c>
      <c r="L43" s="97">
        <v>477.77833333333336</v>
      </c>
      <c r="M43" s="13">
        <v>459.04761904761898</v>
      </c>
      <c r="N43" s="6">
        <v>452.22222222222223</v>
      </c>
      <c r="O43" s="6">
        <v>465.18518518518522</v>
      </c>
      <c r="P43" s="6">
        <v>446.66666666666669</v>
      </c>
      <c r="Q43" s="22">
        <v>442.96296296296299</v>
      </c>
      <c r="R43" s="50">
        <v>440.00000000000006</v>
      </c>
      <c r="S43" s="50">
        <v>443.33333333333331</v>
      </c>
      <c r="T43" s="13">
        <v>450</v>
      </c>
      <c r="U43" s="6">
        <v>434.07407407407408</v>
      </c>
      <c r="V43" s="6">
        <v>433.33333333333331</v>
      </c>
      <c r="W43" s="6">
        <v>443.33333333333331</v>
      </c>
      <c r="X43" s="6">
        <v>440</v>
      </c>
      <c r="Y43" s="6">
        <v>436.36363636363598</v>
      </c>
      <c r="Z43" s="6">
        <v>436.36363636363637</v>
      </c>
      <c r="AA43" s="13">
        <v>433.93939393939394</v>
      </c>
      <c r="AB43" s="13">
        <v>452.30769230769232</v>
      </c>
      <c r="AC43" s="22">
        <v>424.7619047619047</v>
      </c>
      <c r="AD43" s="6">
        <v>411.43</v>
      </c>
      <c r="AE43" s="6">
        <v>424.76190476190476</v>
      </c>
      <c r="AF43" s="6">
        <v>411.42857142857144</v>
      </c>
      <c r="AG43" s="17">
        <v>449.23</v>
      </c>
      <c r="AH43" s="6">
        <v>449.23076923076923</v>
      </c>
      <c r="AI43" s="6">
        <v>475.00125000000003</v>
      </c>
      <c r="AJ43" s="138">
        <v>444.44444444444446</v>
      </c>
      <c r="AK43" s="6">
        <v>433.33333333333331</v>
      </c>
      <c r="AL43" s="6">
        <v>462.22222222222223</v>
      </c>
      <c r="AM43" s="158">
        <v>476.4444444444444</v>
      </c>
      <c r="AN43" s="160">
        <f t="shared" si="0"/>
        <v>3.076923076923066</v>
      </c>
      <c r="AO43" s="164">
        <f t="shared" si="1"/>
        <v>9.7951582867783884</v>
      </c>
    </row>
    <row r="44" spans="1:41" ht="15" customHeight="1" x14ac:dyDescent="0.25">
      <c r="A44" s="3" t="s">
        <v>43</v>
      </c>
      <c r="B44" s="6">
        <v>577.69000000000005</v>
      </c>
      <c r="C44" s="6">
        <v>540</v>
      </c>
      <c r="D44" s="6">
        <v>507.5</v>
      </c>
      <c r="E44" s="6">
        <v>531.25</v>
      </c>
      <c r="F44" s="6">
        <v>530.82000000000005</v>
      </c>
      <c r="G44" s="6">
        <v>546.66999999999996</v>
      </c>
      <c r="H44" s="6">
        <v>540</v>
      </c>
      <c r="I44" s="6">
        <v>550</v>
      </c>
      <c r="J44" s="8">
        <v>555.04</v>
      </c>
      <c r="K44" s="8">
        <v>547.49</v>
      </c>
      <c r="L44" s="97">
        <v>566.66666666666663</v>
      </c>
      <c r="M44" s="13">
        <v>575</v>
      </c>
      <c r="N44" s="6">
        <v>575</v>
      </c>
      <c r="O44" s="6">
        <v>566.66666666666663</v>
      </c>
      <c r="P44" s="6">
        <v>575</v>
      </c>
      <c r="Q44" s="22">
        <v>550</v>
      </c>
      <c r="R44" s="50">
        <v>600</v>
      </c>
      <c r="S44" s="50">
        <v>585</v>
      </c>
      <c r="T44" s="13">
        <v>605</v>
      </c>
      <c r="U44" s="6">
        <v>625</v>
      </c>
      <c r="V44" s="6">
        <v>650</v>
      </c>
      <c r="W44" s="6">
        <v>675</v>
      </c>
      <c r="X44" s="6">
        <v>650</v>
      </c>
      <c r="Y44" s="6">
        <v>666.66666666666697</v>
      </c>
      <c r="Z44" s="6">
        <v>676.66666666666697</v>
      </c>
      <c r="AA44" s="13">
        <v>683.33333333333303</v>
      </c>
      <c r="AB44" s="13">
        <v>663.33333333333303</v>
      </c>
      <c r="AC44" s="22">
        <v>666.66666666666697</v>
      </c>
      <c r="AD44" s="6">
        <v>676.66666666666697</v>
      </c>
      <c r="AE44" s="6">
        <v>666.66666666666697</v>
      </c>
      <c r="AF44" s="6">
        <v>616.66666666666697</v>
      </c>
      <c r="AG44" s="17">
        <v>590</v>
      </c>
      <c r="AH44" s="6">
        <v>600</v>
      </c>
      <c r="AI44" s="6">
        <v>675</v>
      </c>
      <c r="AJ44" s="138">
        <v>666.66666666666697</v>
      </c>
      <c r="AK44" s="6">
        <v>650</v>
      </c>
      <c r="AL44" s="6">
        <v>652.03</v>
      </c>
      <c r="AM44" s="158">
        <v>675</v>
      </c>
      <c r="AN44" s="160">
        <f t="shared" si="0"/>
        <v>3.5228440409183674</v>
      </c>
      <c r="AO44" s="164">
        <f t="shared" si="1"/>
        <v>-1.2195121951219074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A1:AO44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9.5703125" customWidth="1"/>
    <col min="2" max="13" width="9.140625" style="4"/>
    <col min="24" max="24" width="11.710937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588.745</v>
      </c>
      <c r="C2" s="6">
        <v>547.85714285714198</v>
      </c>
      <c r="D2" s="6">
        <v>591.555555555556</v>
      </c>
      <c r="E2" s="6">
        <v>500.52631578947398</v>
      </c>
      <c r="F2" s="6">
        <v>500.777777777778</v>
      </c>
      <c r="G2" s="26">
        <v>498.09523809523802</v>
      </c>
      <c r="H2" s="22">
        <v>466</v>
      </c>
      <c r="I2" s="6">
        <v>435.5</v>
      </c>
      <c r="J2" s="6">
        <v>460.5</v>
      </c>
      <c r="K2" s="98">
        <v>445.5</v>
      </c>
      <c r="L2" s="99">
        <v>400.75</v>
      </c>
      <c r="M2" s="13">
        <v>461.66666666666669</v>
      </c>
      <c r="N2" s="6">
        <v>461</v>
      </c>
      <c r="O2" s="6">
        <v>495.78947368421098</v>
      </c>
      <c r="P2" s="6">
        <v>475</v>
      </c>
      <c r="Q2" s="22">
        <v>548.42105263157896</v>
      </c>
      <c r="R2" s="50">
        <v>528.29411764705901</v>
      </c>
      <c r="S2" s="50">
        <v>573.88888888888903</v>
      </c>
      <c r="T2" s="13">
        <v>463.33333333333297</v>
      </c>
      <c r="U2" s="6">
        <v>476.66666666666669</v>
      </c>
      <c r="V2" s="6">
        <v>464.5</v>
      </c>
      <c r="W2" s="6">
        <v>475.55555555555554</v>
      </c>
      <c r="X2" s="6">
        <v>482.22222222222223</v>
      </c>
      <c r="Y2" s="6">
        <v>468.88888888888891</v>
      </c>
      <c r="Z2" s="6">
        <v>462.77777777777777</v>
      </c>
      <c r="AA2" s="13">
        <v>469.5</v>
      </c>
      <c r="AB2" s="13">
        <v>458.5</v>
      </c>
      <c r="AC2" s="22">
        <v>485</v>
      </c>
      <c r="AD2" s="6">
        <v>485</v>
      </c>
      <c r="AE2" s="6">
        <v>485</v>
      </c>
      <c r="AF2" s="6">
        <v>455</v>
      </c>
      <c r="AG2" s="17">
        <v>449.09</v>
      </c>
      <c r="AH2" s="6">
        <v>455</v>
      </c>
      <c r="AI2" s="6">
        <v>444</v>
      </c>
      <c r="AJ2" s="138">
        <v>461.42857142857144</v>
      </c>
      <c r="AK2" s="6">
        <v>456.66666666666669</v>
      </c>
      <c r="AL2" s="6">
        <v>458.42105263157896</v>
      </c>
      <c r="AM2" s="158">
        <v>466.42857142857144</v>
      </c>
      <c r="AN2" s="160">
        <f>(AM2-AL2)/AL2*100</f>
        <v>1.7467607019845837</v>
      </c>
      <c r="AO2" s="164">
        <f>(AM2-AA2)/AA2*100</f>
        <v>-0.65419138901566676</v>
      </c>
    </row>
    <row r="3" spans="1:41" ht="15" customHeight="1" x14ac:dyDescent="0.25">
      <c r="A3" s="2" t="s">
        <v>2</v>
      </c>
      <c r="B3" s="6">
        <v>47.441666666666663</v>
      </c>
      <c r="C3" s="6">
        <v>49.702380952380899</v>
      </c>
      <c r="D3" s="6">
        <v>49.2631578947368</v>
      </c>
      <c r="E3" s="6">
        <v>46.052631578947398</v>
      </c>
      <c r="F3" s="6">
        <v>45.4444444444444</v>
      </c>
      <c r="G3" s="26">
        <v>45</v>
      </c>
      <c r="H3" s="22">
        <v>40</v>
      </c>
      <c r="I3" s="6">
        <v>38.75</v>
      </c>
      <c r="J3" s="6">
        <v>38.823529411764703</v>
      </c>
      <c r="K3" s="98">
        <v>38.75</v>
      </c>
      <c r="L3" s="99">
        <v>34.06</v>
      </c>
      <c r="M3" s="13">
        <v>39.583333333333336</v>
      </c>
      <c r="N3" s="6">
        <v>40</v>
      </c>
      <c r="O3" s="6">
        <v>40</v>
      </c>
      <c r="P3" s="6">
        <v>38.235294117647058</v>
      </c>
      <c r="Q3" s="22">
        <v>38</v>
      </c>
      <c r="R3" s="50">
        <v>41.176470588235297</v>
      </c>
      <c r="S3" s="50">
        <v>43.529411764705884</v>
      </c>
      <c r="T3" s="13">
        <v>40.652173913043477</v>
      </c>
      <c r="U3" s="6">
        <v>41.041666666666664</v>
      </c>
      <c r="V3" s="6">
        <v>39.761904761904759</v>
      </c>
      <c r="W3" s="6">
        <v>41.764705882352942</v>
      </c>
      <c r="X3" s="6">
        <v>43.529411764705884</v>
      </c>
      <c r="Y3" s="6">
        <v>40</v>
      </c>
      <c r="Z3" s="6">
        <v>39.772727272727273</v>
      </c>
      <c r="AA3" s="13">
        <v>40.7368421052632</v>
      </c>
      <c r="AB3" s="13">
        <v>39.545454545454547</v>
      </c>
      <c r="AC3" s="22">
        <v>42</v>
      </c>
      <c r="AD3" s="6">
        <v>43</v>
      </c>
      <c r="AE3" s="6">
        <v>40</v>
      </c>
      <c r="AF3" s="6">
        <v>40</v>
      </c>
      <c r="AG3" s="17">
        <v>38.04</v>
      </c>
      <c r="AH3" s="6">
        <v>40.043478260869598</v>
      </c>
      <c r="AI3" s="6">
        <v>37.5</v>
      </c>
      <c r="AJ3" s="138">
        <v>39.615384615384613</v>
      </c>
      <c r="AK3" s="6">
        <v>39.166666666666664</v>
      </c>
      <c r="AL3" s="6">
        <v>39.473684210526315</v>
      </c>
      <c r="AM3" s="158">
        <v>39.928571428571402</v>
      </c>
      <c r="AN3" s="160">
        <f t="shared" ref="AN3:AN44" si="0">(AM3-AL3)/AL3*100</f>
        <v>1.1523809523808874</v>
      </c>
      <c r="AO3" s="164">
        <f t="shared" ref="AO3:AO44" si="1">(AM3-AA3)/AA3*100</f>
        <v>-1.9841269841271505</v>
      </c>
    </row>
    <row r="4" spans="1:41" ht="15" customHeight="1" x14ac:dyDescent="0.25">
      <c r="A4" s="2" t="s">
        <v>3</v>
      </c>
      <c r="B4" s="6">
        <v>460.97199999999998</v>
      </c>
      <c r="C4" s="6">
        <v>454.27149999999898</v>
      </c>
      <c r="D4" s="6">
        <v>389.21448921448899</v>
      </c>
      <c r="E4" s="6">
        <v>321.49206349206349</v>
      </c>
      <c r="F4" s="6">
        <v>328.27160493827199</v>
      </c>
      <c r="G4" s="26">
        <v>333.84833454857102</v>
      </c>
      <c r="H4" s="8">
        <v>331.0599697434215</v>
      </c>
      <c r="I4" s="6">
        <v>362.71857142857101</v>
      </c>
      <c r="J4" s="6">
        <v>357.97281875713202</v>
      </c>
      <c r="K4" s="98">
        <v>324.93231636088785</v>
      </c>
      <c r="L4" s="99">
        <v>316.59750000000003</v>
      </c>
      <c r="M4" s="13">
        <v>283.06878306878309</v>
      </c>
      <c r="N4" s="6">
        <v>300.89506172839498</v>
      </c>
      <c r="O4" s="6">
        <v>297.92768959435631</v>
      </c>
      <c r="P4" s="6">
        <v>274.41798941798902</v>
      </c>
      <c r="Q4" s="22">
        <v>339.68749999999994</v>
      </c>
      <c r="R4" s="50">
        <v>358.83395717812499</v>
      </c>
      <c r="S4" s="50">
        <v>365.64694564694599</v>
      </c>
      <c r="T4" s="13">
        <v>355.16421012849594</v>
      </c>
      <c r="U4" s="6">
        <v>366.94960212201602</v>
      </c>
      <c r="V4" s="6">
        <v>385.25445127456601</v>
      </c>
      <c r="W4" s="6">
        <v>345.64694564694565</v>
      </c>
      <c r="X4" s="6">
        <v>345.64694564694565</v>
      </c>
      <c r="Y4" s="6">
        <v>331.975308641975</v>
      </c>
      <c r="Z4" s="6">
        <v>329.40388007054702</v>
      </c>
      <c r="AA4" s="13">
        <v>287.17103002817288</v>
      </c>
      <c r="AB4" s="13">
        <v>307.016687016687</v>
      </c>
      <c r="AC4" s="22">
        <v>295.76719576719597</v>
      </c>
      <c r="AD4" s="6">
        <v>285.767</v>
      </c>
      <c r="AE4" s="6">
        <v>235.76719576719574</v>
      </c>
      <c r="AF4" s="6">
        <v>255.767195767196</v>
      </c>
      <c r="AG4" s="17">
        <v>234.98</v>
      </c>
      <c r="AH4" s="6">
        <v>274.98897707230998</v>
      </c>
      <c r="AI4" s="6">
        <v>300.585714285714</v>
      </c>
      <c r="AJ4" s="138">
        <v>267.74891774891773</v>
      </c>
      <c r="AK4" s="6">
        <v>243.83636326548501</v>
      </c>
      <c r="AL4" s="6">
        <v>256.779270112603</v>
      </c>
      <c r="AM4" s="158">
        <v>230.93602693602691</v>
      </c>
      <c r="AN4" s="160">
        <f t="shared" si="0"/>
        <v>-10.064380650838093</v>
      </c>
      <c r="AO4" s="164">
        <f t="shared" si="1"/>
        <v>-19.58240811638592</v>
      </c>
    </row>
    <row r="5" spans="1:41" ht="15" customHeight="1" x14ac:dyDescent="0.25">
      <c r="A5" s="2" t="s">
        <v>4</v>
      </c>
      <c r="B5" s="6">
        <v>204.30666666666667</v>
      </c>
      <c r="C5" s="6">
        <v>232.3007142857135</v>
      </c>
      <c r="D5" s="6">
        <v>253.82882192060936</v>
      </c>
      <c r="E5" s="6">
        <v>263.57421331105542</v>
      </c>
      <c r="F5" s="6">
        <v>278.42303201067398</v>
      </c>
      <c r="G5" s="26">
        <v>276.56801805422589</v>
      </c>
      <c r="H5" s="22">
        <v>273.7891241549778</v>
      </c>
      <c r="I5" s="6">
        <v>288.47199999999998</v>
      </c>
      <c r="J5" s="6">
        <v>283.98422520758845</v>
      </c>
      <c r="K5" s="98">
        <v>264.91276209553001</v>
      </c>
      <c r="L5" s="99">
        <v>255.25863636363599</v>
      </c>
      <c r="M5" s="13">
        <v>226.02842054061571</v>
      </c>
      <c r="N5" s="6">
        <v>292.68990192282877</v>
      </c>
      <c r="O5" s="6">
        <v>282.2858191379533</v>
      </c>
      <c r="P5" s="6">
        <v>281.93473449706136</v>
      </c>
      <c r="Q5" s="22">
        <v>305.96305554152798</v>
      </c>
      <c r="R5" s="50">
        <v>321.99318908533002</v>
      </c>
      <c r="S5" s="50">
        <v>333.03668215253589</v>
      </c>
      <c r="T5" s="13">
        <v>336.031402459974</v>
      </c>
      <c r="U5" s="6">
        <v>339.19591775282839</v>
      </c>
      <c r="V5" s="6">
        <v>342.92326728771599</v>
      </c>
      <c r="W5" s="6">
        <v>333.03668215253589</v>
      </c>
      <c r="X5" s="6">
        <v>333.03668215253589</v>
      </c>
      <c r="Y5" s="6">
        <v>336.69315102241899</v>
      </c>
      <c r="Z5" s="6">
        <v>336.69315102241899</v>
      </c>
      <c r="AA5" s="13">
        <v>297.39573120051602</v>
      </c>
      <c r="AB5" s="13">
        <v>290.40690350214163</v>
      </c>
      <c r="AC5" s="22">
        <v>282.15654077723002</v>
      </c>
      <c r="AD5" s="6">
        <v>287.41285714285698</v>
      </c>
      <c r="AE5" s="6">
        <v>282.15654077723002</v>
      </c>
      <c r="AF5" s="6">
        <v>259.68506589196198</v>
      </c>
      <c r="AG5" s="17">
        <v>225.19</v>
      </c>
      <c r="AH5" s="6">
        <v>279.19265016826</v>
      </c>
      <c r="AI5" s="6">
        <v>291.748947368421</v>
      </c>
      <c r="AJ5" s="138">
        <v>250.03839515604199</v>
      </c>
      <c r="AK5" s="6">
        <v>262.12206592965401</v>
      </c>
      <c r="AL5" s="6">
        <v>267.05257776502998</v>
      </c>
      <c r="AM5" s="158">
        <v>217.96165474736901</v>
      </c>
      <c r="AN5" s="160">
        <f t="shared" si="0"/>
        <v>-18.382493600512749</v>
      </c>
      <c r="AO5" s="164">
        <f t="shared" si="1"/>
        <v>-26.709891272645535</v>
      </c>
    </row>
    <row r="6" spans="1:41" ht="15" customHeight="1" x14ac:dyDescent="0.25">
      <c r="A6" s="2" t="s">
        <v>5</v>
      </c>
      <c r="B6" s="6">
        <v>878.46</v>
      </c>
      <c r="C6" s="6">
        <v>1027.25357142857</v>
      </c>
      <c r="D6" s="6">
        <v>1009.0909090909091</v>
      </c>
      <c r="E6" s="6">
        <v>1102.3809523809525</v>
      </c>
      <c r="F6" s="6">
        <v>1225</v>
      </c>
      <c r="G6" s="26">
        <v>1235.24959083469</v>
      </c>
      <c r="H6" s="8">
        <v>1230.124795417345</v>
      </c>
      <c r="I6" s="6">
        <v>1160</v>
      </c>
      <c r="J6" s="6">
        <v>1016.949152542373</v>
      </c>
      <c r="K6" s="98">
        <v>1000</v>
      </c>
      <c r="L6" s="99">
        <v>1150</v>
      </c>
      <c r="M6" s="13">
        <v>1200</v>
      </c>
      <c r="N6" s="6">
        <v>1100</v>
      </c>
      <c r="O6" s="6">
        <v>1000</v>
      </c>
      <c r="P6" s="6">
        <v>1025</v>
      </c>
      <c r="Q6" s="22">
        <v>960</v>
      </c>
      <c r="R6" s="50">
        <v>1100</v>
      </c>
      <c r="S6" s="50">
        <v>1280</v>
      </c>
      <c r="T6" s="13">
        <v>1280</v>
      </c>
      <c r="U6" s="6">
        <v>1200</v>
      </c>
      <c r="V6" s="6">
        <v>1219.6666666666699</v>
      </c>
      <c r="W6" s="6">
        <v>1000</v>
      </c>
      <c r="X6" s="6">
        <v>1000</v>
      </c>
      <c r="Y6" s="6">
        <v>993.33333333333337</v>
      </c>
      <c r="Z6" s="6">
        <v>1060</v>
      </c>
      <c r="AA6" s="13">
        <v>1004.58333333333</v>
      </c>
      <c r="AB6" s="13">
        <v>1022.5</v>
      </c>
      <c r="AC6" s="22">
        <v>1075</v>
      </c>
      <c r="AD6" s="6">
        <v>1055</v>
      </c>
      <c r="AE6" s="6">
        <v>975</v>
      </c>
      <c r="AF6" s="6">
        <v>950</v>
      </c>
      <c r="AG6" s="17">
        <v>966.66</v>
      </c>
      <c r="AH6" s="6">
        <v>966.66666666666663</v>
      </c>
      <c r="AI6" s="6">
        <v>1020</v>
      </c>
      <c r="AJ6" s="138">
        <v>985.06775067750698</v>
      </c>
      <c r="AK6" s="6">
        <v>995.71428571428999</v>
      </c>
      <c r="AL6" s="6">
        <v>955.55555555555554</v>
      </c>
      <c r="AM6" s="158">
        <v>1000</v>
      </c>
      <c r="AN6" s="160">
        <f t="shared" si="0"/>
        <v>4.6511627906976756</v>
      </c>
      <c r="AO6" s="164">
        <f t="shared" si="1"/>
        <v>-0.45624222314358948</v>
      </c>
    </row>
    <row r="7" spans="1:41" ht="15" customHeight="1" x14ac:dyDescent="0.25">
      <c r="A7" s="2" t="s">
        <v>6</v>
      </c>
      <c r="B7" s="6">
        <v>1187</v>
      </c>
      <c r="C7" s="6">
        <v>1234.325277777775</v>
      </c>
      <c r="D7" s="6">
        <v>1218.1818181818201</v>
      </c>
      <c r="E7" s="6">
        <v>1235.8024691358025</v>
      </c>
      <c r="F7" s="6">
        <v>1392.5925925925901</v>
      </c>
      <c r="G7" s="26">
        <v>1333.3333333333301</v>
      </c>
      <c r="H7" s="8">
        <v>1362.9629629629601</v>
      </c>
      <c r="I7" s="6">
        <v>1200.1099999999999</v>
      </c>
      <c r="J7" s="6">
        <v>1205</v>
      </c>
      <c r="K7" s="98">
        <v>1100</v>
      </c>
      <c r="L7" s="99">
        <v>1214.2857142857142</v>
      </c>
      <c r="M7" s="13">
        <v>1100</v>
      </c>
      <c r="N7" s="6">
        <v>1280</v>
      </c>
      <c r="O7" s="6">
        <v>1200</v>
      </c>
      <c r="P7" s="6">
        <v>1150</v>
      </c>
      <c r="Q7" s="22">
        <v>1140</v>
      </c>
      <c r="R7" s="50">
        <v>1083.3333333333333</v>
      </c>
      <c r="S7" s="50">
        <v>1150</v>
      </c>
      <c r="T7" s="13">
        <v>1209.090909090909</v>
      </c>
      <c r="U7" s="6">
        <v>1228.5714285714287</v>
      </c>
      <c r="V7" s="6">
        <v>1242.8571428571429</v>
      </c>
      <c r="W7" s="6">
        <v>1150</v>
      </c>
      <c r="X7" s="6">
        <v>1150</v>
      </c>
      <c r="Y7" s="6">
        <v>1200</v>
      </c>
      <c r="Z7" s="6">
        <v>1200</v>
      </c>
      <c r="AA7" s="13">
        <v>1112.5</v>
      </c>
      <c r="AB7" s="13">
        <v>1116.6666666666699</v>
      </c>
      <c r="AC7" s="22">
        <v>1220</v>
      </c>
      <c r="AD7" s="6">
        <v>1190</v>
      </c>
      <c r="AE7" s="6">
        <v>1220</v>
      </c>
      <c r="AF7" s="6">
        <v>1225</v>
      </c>
      <c r="AG7" s="17">
        <v>1212</v>
      </c>
      <c r="AH7" s="6">
        <v>1232</v>
      </c>
      <c r="AI7" s="6">
        <v>1272.7272727272727</v>
      </c>
      <c r="AJ7" s="138">
        <v>1261.94444444444</v>
      </c>
      <c r="AK7" s="6">
        <v>1248.1818181818201</v>
      </c>
      <c r="AL7" s="6">
        <v>1195.3846153846155</v>
      </c>
      <c r="AM7" s="158">
        <v>1180</v>
      </c>
      <c r="AN7" s="160">
        <f t="shared" si="0"/>
        <v>-1.2870012870012941</v>
      </c>
      <c r="AO7" s="164">
        <f t="shared" si="1"/>
        <v>6.0674157303370784</v>
      </c>
    </row>
    <row r="8" spans="1:41" ht="15" customHeight="1" x14ac:dyDescent="0.25">
      <c r="A8" s="2" t="s">
        <v>7</v>
      </c>
      <c r="B8" s="6">
        <v>231.27500000000001</v>
      </c>
      <c r="C8" s="6">
        <v>261.42857142857099</v>
      </c>
      <c r="D8" s="6">
        <v>256.36363636363598</v>
      </c>
      <c r="E8" s="6">
        <v>260.71428571428572</v>
      </c>
      <c r="F8" s="6">
        <v>270.58823529411802</v>
      </c>
      <c r="G8" s="26">
        <v>314.11764705882399</v>
      </c>
      <c r="H8" s="22">
        <v>350.58823529411802</v>
      </c>
      <c r="I8" s="6">
        <v>348.33333333333331</v>
      </c>
      <c r="J8" s="6">
        <v>348.75</v>
      </c>
      <c r="K8" s="98">
        <v>348.33333333333331</v>
      </c>
      <c r="L8" s="99">
        <v>331.52380952380952</v>
      </c>
      <c r="M8" s="13">
        <v>290.90909090909093</v>
      </c>
      <c r="N8" s="6">
        <v>351.33333333333331</v>
      </c>
      <c r="O8" s="6">
        <v>325</v>
      </c>
      <c r="P8" s="6">
        <v>335.29411764705884</v>
      </c>
      <c r="Q8" s="22">
        <v>324</v>
      </c>
      <c r="R8" s="50">
        <v>329.44444444444446</v>
      </c>
      <c r="S8" s="50">
        <v>355.55555555555554</v>
      </c>
      <c r="T8" s="13">
        <v>340</v>
      </c>
      <c r="U8" s="6">
        <v>340</v>
      </c>
      <c r="V8" s="6">
        <v>331.25</v>
      </c>
      <c r="W8" s="6">
        <v>355.55555555555554</v>
      </c>
      <c r="X8" s="6">
        <v>355.55555555555554</v>
      </c>
      <c r="Y8" s="6">
        <v>316.66666666666703</v>
      </c>
      <c r="Z8" s="6">
        <v>356.66666666666669</v>
      </c>
      <c r="AA8" s="13">
        <v>325.66666666666669</v>
      </c>
      <c r="AB8" s="13">
        <v>330.625</v>
      </c>
      <c r="AC8" s="22">
        <v>299.375</v>
      </c>
      <c r="AD8" s="6">
        <v>287.0625</v>
      </c>
      <c r="AE8" s="6">
        <v>299.375</v>
      </c>
      <c r="AF8" s="6">
        <v>299.375</v>
      </c>
      <c r="AG8" s="17">
        <v>302.38</v>
      </c>
      <c r="AH8" s="6">
        <v>332.38095238095241</v>
      </c>
      <c r="AI8" s="6">
        <v>334.21052631578948</v>
      </c>
      <c r="AJ8" s="138">
        <v>295</v>
      </c>
      <c r="AK8" s="6">
        <v>308</v>
      </c>
      <c r="AL8" s="6">
        <v>328.23529411764707</v>
      </c>
      <c r="AM8" s="158">
        <v>336.15384615384613</v>
      </c>
      <c r="AN8" s="160">
        <f t="shared" si="0"/>
        <v>2.412462089881434</v>
      </c>
      <c r="AO8" s="164">
        <f t="shared" si="1"/>
        <v>3.2202188804031051</v>
      </c>
    </row>
    <row r="9" spans="1:41" ht="15" customHeight="1" x14ac:dyDescent="0.25">
      <c r="A9" s="2" t="s">
        <v>8</v>
      </c>
      <c r="B9" s="6">
        <v>224.03833333333333</v>
      </c>
      <c r="C9" s="6">
        <v>255.76923076923049</v>
      </c>
      <c r="D9" s="6">
        <v>258.42105263157902</v>
      </c>
      <c r="E9" s="6">
        <v>247.36842105263159</v>
      </c>
      <c r="F9" s="6">
        <v>276.25</v>
      </c>
      <c r="G9" s="26">
        <v>328.5</v>
      </c>
      <c r="H9" s="22">
        <v>388.75</v>
      </c>
      <c r="I9" s="6">
        <v>399.44444444444446</v>
      </c>
      <c r="J9" s="6">
        <v>390.5</v>
      </c>
      <c r="K9" s="98">
        <v>390.444444444444</v>
      </c>
      <c r="L9" s="99">
        <v>342.76923076923077</v>
      </c>
      <c r="M9" s="13">
        <v>317.85714285714283</v>
      </c>
      <c r="N9" s="6">
        <v>322.941176470588</v>
      </c>
      <c r="O9" s="6">
        <v>343.33333333333331</v>
      </c>
      <c r="P9" s="6">
        <v>350</v>
      </c>
      <c r="Q9" s="22">
        <v>370</v>
      </c>
      <c r="R9" s="50">
        <v>341.33333333333331</v>
      </c>
      <c r="S9" s="50">
        <v>352.77777777777777</v>
      </c>
      <c r="T9" s="13">
        <v>265.26315789473682</v>
      </c>
      <c r="U9" s="6">
        <v>307.222222222222</v>
      </c>
      <c r="V9" s="6">
        <v>304.28571428571399</v>
      </c>
      <c r="W9" s="6">
        <v>361.11111111111109</v>
      </c>
      <c r="X9" s="6">
        <v>361.11111111111109</v>
      </c>
      <c r="Y9" s="6">
        <v>308.947368421053</v>
      </c>
      <c r="Z9" s="6">
        <v>328.947368421053</v>
      </c>
      <c r="AA9" s="13">
        <v>316.66666666666669</v>
      </c>
      <c r="AB9" s="13">
        <v>336.11111111111109</v>
      </c>
      <c r="AC9" s="22">
        <v>276.47058823529414</v>
      </c>
      <c r="AD9" s="6">
        <v>273.52941176470603</v>
      </c>
      <c r="AE9" s="6">
        <v>300.52941176470603</v>
      </c>
      <c r="AF9" s="6">
        <v>263.52941176470603</v>
      </c>
      <c r="AG9" s="17">
        <v>295</v>
      </c>
      <c r="AH9" s="6">
        <v>302.56</v>
      </c>
      <c r="AI9" s="6">
        <v>304.76190476190476</v>
      </c>
      <c r="AJ9" s="138">
        <v>288.66666666666669</v>
      </c>
      <c r="AK9" s="6">
        <v>295</v>
      </c>
      <c r="AL9" s="6">
        <v>300.5</v>
      </c>
      <c r="AM9" s="158">
        <v>277.69230769230768</v>
      </c>
      <c r="AN9" s="160">
        <f t="shared" si="0"/>
        <v>-7.5899142454882922</v>
      </c>
      <c r="AO9" s="164">
        <f t="shared" si="1"/>
        <v>-12.307692307692317</v>
      </c>
    </row>
    <row r="10" spans="1:41" ht="15" customHeight="1" x14ac:dyDescent="0.25">
      <c r="A10" s="2" t="s">
        <v>9</v>
      </c>
      <c r="B10" s="6">
        <v>237.73250000000002</v>
      </c>
      <c r="C10" s="6">
        <v>363.33500000000004</v>
      </c>
      <c r="D10" s="6">
        <v>365.71428571428601</v>
      </c>
      <c r="E10" s="6">
        <v>362.80510018214898</v>
      </c>
      <c r="F10" s="6">
        <v>384</v>
      </c>
      <c r="G10" s="26">
        <v>393.80952380952402</v>
      </c>
      <c r="H10" s="8">
        <v>388.90476190476204</v>
      </c>
      <c r="I10" s="6">
        <v>380.95142857142855</v>
      </c>
      <c r="J10" s="6">
        <v>369.891748579595</v>
      </c>
      <c r="K10" s="98">
        <v>328.71428571428601</v>
      </c>
      <c r="L10" s="98">
        <v>328.71428571428601</v>
      </c>
      <c r="M10" s="13">
        <v>279.16666666666663</v>
      </c>
      <c r="N10" s="6">
        <v>280.47619047619003</v>
      </c>
      <c r="O10" s="6">
        <v>319.04761904761898</v>
      </c>
      <c r="P10" s="6">
        <v>258.83424408014571</v>
      </c>
      <c r="Q10" s="22">
        <v>301.81818181818198</v>
      </c>
      <c r="R10" s="50">
        <v>367.33333333333297</v>
      </c>
      <c r="S10" s="50">
        <v>333.16326530612201</v>
      </c>
      <c r="T10" s="13">
        <v>337.64089002795902</v>
      </c>
      <c r="U10" s="6">
        <v>378.30175289191686</v>
      </c>
      <c r="V10" s="6">
        <v>345.78544061302699</v>
      </c>
      <c r="W10" s="6">
        <v>333.16326530612201</v>
      </c>
      <c r="X10" s="6">
        <v>333.16326530612201</v>
      </c>
      <c r="Y10" s="6">
        <v>354.444444444444</v>
      </c>
      <c r="Z10" s="6">
        <v>304.444444444444</v>
      </c>
      <c r="AA10" s="13">
        <v>328</v>
      </c>
      <c r="AB10" s="13">
        <v>332.19348659003799</v>
      </c>
      <c r="AC10" s="22">
        <v>348.33333333333297</v>
      </c>
      <c r="AD10" s="6">
        <v>373.88833333333298</v>
      </c>
      <c r="AE10" s="6">
        <v>388.33333333333297</v>
      </c>
      <c r="AF10" s="6">
        <v>378.33333333333297</v>
      </c>
      <c r="AG10" s="17">
        <v>334.28</v>
      </c>
      <c r="AH10" s="6">
        <v>346.66666666666703</v>
      </c>
      <c r="AI10" s="6">
        <v>361.37714285714299</v>
      </c>
      <c r="AJ10" s="138">
        <v>336.54371584699498</v>
      </c>
      <c r="AK10" s="6">
        <v>297.35449735449703</v>
      </c>
      <c r="AL10" s="6">
        <v>342.857142857143</v>
      </c>
      <c r="AM10" s="158">
        <v>352.77777777777777</v>
      </c>
      <c r="AN10" s="160">
        <f t="shared" si="0"/>
        <v>2.8935185185184729</v>
      </c>
      <c r="AO10" s="164">
        <f t="shared" si="1"/>
        <v>7.5542005420054181</v>
      </c>
    </row>
    <row r="11" spans="1:41" ht="15" customHeight="1" x14ac:dyDescent="0.25">
      <c r="A11" s="2" t="s">
        <v>10</v>
      </c>
      <c r="B11" s="6">
        <v>719.38</v>
      </c>
      <c r="C11" s="6">
        <v>700</v>
      </c>
      <c r="D11" s="6">
        <v>600</v>
      </c>
      <c r="E11" s="7">
        <v>650</v>
      </c>
      <c r="F11" s="7">
        <v>625.11</v>
      </c>
      <c r="G11" s="26">
        <v>630</v>
      </c>
      <c r="H11" s="22">
        <v>666.66666666666663</v>
      </c>
      <c r="I11" s="6">
        <v>700.66</v>
      </c>
      <c r="J11" s="6">
        <v>730</v>
      </c>
      <c r="K11" s="98">
        <v>753</v>
      </c>
      <c r="L11" s="99">
        <v>780</v>
      </c>
      <c r="M11" s="13">
        <v>674.37664588865687</v>
      </c>
      <c r="N11" s="6">
        <v>650</v>
      </c>
      <c r="O11" s="6">
        <v>600</v>
      </c>
      <c r="P11" s="6">
        <v>510</v>
      </c>
      <c r="Q11" s="22">
        <v>510</v>
      </c>
      <c r="R11" s="50">
        <v>570</v>
      </c>
      <c r="S11" s="50">
        <v>610</v>
      </c>
      <c r="T11" s="13">
        <v>559.36363636363001</v>
      </c>
      <c r="U11" s="6">
        <v>550</v>
      </c>
      <c r="V11" s="6">
        <v>614.28571428571399</v>
      </c>
      <c r="W11" s="6">
        <v>571.42857142857144</v>
      </c>
      <c r="X11" s="6">
        <v>428.57142857142861</v>
      </c>
      <c r="Y11" s="6">
        <v>400</v>
      </c>
      <c r="Z11" s="6">
        <v>414.28571428571399</v>
      </c>
      <c r="AA11" s="13">
        <v>400</v>
      </c>
      <c r="AB11" s="13">
        <v>404.12</v>
      </c>
      <c r="AC11" s="22">
        <v>415.03</v>
      </c>
      <c r="AD11" s="6">
        <v>385</v>
      </c>
      <c r="AE11" s="6">
        <v>391.02</v>
      </c>
      <c r="AF11" s="6">
        <v>400</v>
      </c>
      <c r="AG11" s="17">
        <v>435</v>
      </c>
      <c r="AH11" s="6">
        <v>400.15</v>
      </c>
      <c r="AI11" s="6">
        <v>400</v>
      </c>
      <c r="AJ11" s="6">
        <v>400</v>
      </c>
      <c r="AK11" s="6">
        <v>450</v>
      </c>
      <c r="AL11" s="6">
        <v>450.58</v>
      </c>
      <c r="AM11" s="158">
        <v>450</v>
      </c>
      <c r="AN11" s="160">
        <f t="shared" si="0"/>
        <v>-0.12872297927115808</v>
      </c>
      <c r="AO11" s="164">
        <f t="shared" si="1"/>
        <v>12.5</v>
      </c>
    </row>
    <row r="12" spans="1:41" ht="15" customHeight="1" x14ac:dyDescent="0.25">
      <c r="A12" s="2" t="s">
        <v>11</v>
      </c>
      <c r="B12" s="6">
        <v>945.74</v>
      </c>
      <c r="C12" s="6">
        <v>950</v>
      </c>
      <c r="D12" s="6">
        <v>800</v>
      </c>
      <c r="E12" s="7">
        <v>850</v>
      </c>
      <c r="F12" s="7">
        <v>833.45</v>
      </c>
      <c r="G12" s="26">
        <v>840</v>
      </c>
      <c r="H12" s="8">
        <v>836.72500000000002</v>
      </c>
      <c r="I12" s="6">
        <v>825</v>
      </c>
      <c r="J12" s="6">
        <v>835</v>
      </c>
      <c r="K12" s="98">
        <v>825</v>
      </c>
      <c r="L12" s="99">
        <v>860</v>
      </c>
      <c r="M12" s="13">
        <v>860.89361667737808</v>
      </c>
      <c r="N12" s="6">
        <v>870</v>
      </c>
      <c r="O12" s="6">
        <v>850</v>
      </c>
      <c r="P12" s="6">
        <v>725</v>
      </c>
      <c r="Q12" s="22">
        <v>775</v>
      </c>
      <c r="R12" s="50">
        <v>755.55555555555554</v>
      </c>
      <c r="S12" s="50">
        <v>766.66666666666697</v>
      </c>
      <c r="T12" s="13">
        <v>780</v>
      </c>
      <c r="U12" s="6">
        <v>808.33333333333303</v>
      </c>
      <c r="V12" s="6">
        <v>838.09523809523796</v>
      </c>
      <c r="W12" s="6">
        <v>766.66666666666697</v>
      </c>
      <c r="X12" s="6">
        <v>800</v>
      </c>
      <c r="Y12" s="6">
        <v>777.31</v>
      </c>
      <c r="Z12" s="6">
        <v>800</v>
      </c>
      <c r="AA12" s="13">
        <v>720</v>
      </c>
      <c r="AB12" s="13">
        <v>710</v>
      </c>
      <c r="AC12" s="22">
        <v>750.31</v>
      </c>
      <c r="AD12" s="6">
        <v>720</v>
      </c>
      <c r="AE12" s="6">
        <v>700</v>
      </c>
      <c r="AF12" s="6">
        <v>689.49</v>
      </c>
      <c r="AG12" s="17">
        <v>700</v>
      </c>
      <c r="AH12" s="6">
        <v>691.03</v>
      </c>
      <c r="AI12" s="6">
        <v>685.23</v>
      </c>
      <c r="AJ12" s="138">
        <v>650</v>
      </c>
      <c r="AK12" s="6">
        <v>620</v>
      </c>
      <c r="AL12" s="6">
        <v>622.10101010101005</v>
      </c>
      <c r="AM12" s="158">
        <v>600</v>
      </c>
      <c r="AN12" s="160">
        <f t="shared" si="0"/>
        <v>-3.5526401246996082</v>
      </c>
      <c r="AO12" s="164">
        <f t="shared" si="1"/>
        <v>-16.666666666666664</v>
      </c>
    </row>
    <row r="13" spans="1:41" ht="15" customHeight="1" x14ac:dyDescent="0.25">
      <c r="A13" s="2" t="s">
        <v>12</v>
      </c>
      <c r="B13" s="6">
        <v>134.45499999999998</v>
      </c>
      <c r="C13" s="6">
        <v>148.5</v>
      </c>
      <c r="D13" s="6">
        <v>145</v>
      </c>
      <c r="E13" s="6">
        <v>148.75</v>
      </c>
      <c r="F13" s="6">
        <v>151.81818181818181</v>
      </c>
      <c r="G13" s="26">
        <v>153.57142857142858</v>
      </c>
      <c r="H13" s="22">
        <v>154.72222222222223</v>
      </c>
      <c r="I13" s="6">
        <v>161.33333333333334</v>
      </c>
      <c r="J13" s="6">
        <v>170.90909090909091</v>
      </c>
      <c r="K13" s="98">
        <v>161.33333333333334</v>
      </c>
      <c r="L13" s="99">
        <v>165</v>
      </c>
      <c r="M13" s="13">
        <v>146</v>
      </c>
      <c r="N13" s="6">
        <v>150.66666666666666</v>
      </c>
      <c r="O13" s="6">
        <v>151.11111111111111</v>
      </c>
      <c r="P13" s="6">
        <v>144.54545454545453</v>
      </c>
      <c r="Q13" s="22">
        <v>148.88888888888889</v>
      </c>
      <c r="R13" s="50">
        <v>151.81818181818181</v>
      </c>
      <c r="S13" s="50">
        <v>160</v>
      </c>
      <c r="T13" s="13">
        <v>165.45454545454501</v>
      </c>
      <c r="U13" s="6">
        <v>152</v>
      </c>
      <c r="V13" s="6">
        <v>165</v>
      </c>
      <c r="W13" s="6">
        <v>160</v>
      </c>
      <c r="X13" s="6">
        <v>160</v>
      </c>
      <c r="Y13" s="6">
        <v>137.77777777777777</v>
      </c>
      <c r="Z13" s="6">
        <v>137.77777777777777</v>
      </c>
      <c r="AA13" s="13">
        <v>140</v>
      </c>
      <c r="AB13" s="13">
        <v>148</v>
      </c>
      <c r="AC13" s="22">
        <v>145</v>
      </c>
      <c r="AD13" s="6">
        <v>165</v>
      </c>
      <c r="AE13" s="6">
        <v>155</v>
      </c>
      <c r="AF13" s="6">
        <v>155.63</v>
      </c>
      <c r="AG13" s="17">
        <v>135.44999999999999</v>
      </c>
      <c r="AH13" s="6">
        <v>145.45454545454501</v>
      </c>
      <c r="AI13" s="6">
        <v>157.94117647058823</v>
      </c>
      <c r="AJ13" s="138">
        <v>134.28571428571428</v>
      </c>
      <c r="AK13" s="6">
        <v>142.22222222222223</v>
      </c>
      <c r="AL13" s="6">
        <v>140</v>
      </c>
      <c r="AM13" s="158">
        <v>147.5</v>
      </c>
      <c r="AN13" s="160">
        <f t="shared" si="0"/>
        <v>5.3571428571428568</v>
      </c>
      <c r="AO13" s="164">
        <f t="shared" si="1"/>
        <v>5.3571428571428568</v>
      </c>
    </row>
    <row r="14" spans="1:41" ht="15" customHeight="1" x14ac:dyDescent="0.25">
      <c r="A14" s="2" t="s">
        <v>13</v>
      </c>
      <c r="B14" s="6">
        <v>152.80333333333334</v>
      </c>
      <c r="C14" s="6">
        <v>169.91071428571399</v>
      </c>
      <c r="D14" s="6">
        <v>165.555555555556</v>
      </c>
      <c r="E14" s="6">
        <v>196.47058823529412</v>
      </c>
      <c r="F14" s="6">
        <v>197.555555555556</v>
      </c>
      <c r="G14" s="26">
        <v>197.25</v>
      </c>
      <c r="H14" s="22">
        <v>189</v>
      </c>
      <c r="I14" s="6">
        <v>191.5</v>
      </c>
      <c r="J14" s="6">
        <v>215.52631578947367</v>
      </c>
      <c r="K14" s="98">
        <v>191.5</v>
      </c>
      <c r="L14" s="99">
        <v>185.625</v>
      </c>
      <c r="M14" s="13">
        <v>175.83333333333334</v>
      </c>
      <c r="N14" s="6">
        <v>183.68421052631578</v>
      </c>
      <c r="O14" s="6">
        <v>182.77777777777777</v>
      </c>
      <c r="P14" s="6">
        <v>172.35294117647058</v>
      </c>
      <c r="Q14" s="22">
        <v>180.58823529411765</v>
      </c>
      <c r="R14" s="50">
        <v>179.33333333333334</v>
      </c>
      <c r="S14" s="50">
        <v>180.52631578947367</v>
      </c>
      <c r="T14" s="50">
        <v>180.52631578947367</v>
      </c>
      <c r="U14" s="6">
        <v>182.72727272727272</v>
      </c>
      <c r="V14" s="6">
        <v>181.57894736842101</v>
      </c>
      <c r="W14" s="6">
        <v>180.52631578947367</v>
      </c>
      <c r="X14" s="6">
        <v>180.52631578947367</v>
      </c>
      <c r="Y14" s="6">
        <v>186.31578947368399</v>
      </c>
      <c r="Z14" s="6">
        <v>182.63157894736801</v>
      </c>
      <c r="AA14" s="13">
        <v>190.555555555556</v>
      </c>
      <c r="AB14" s="13">
        <v>185.26315789473699</v>
      </c>
      <c r="AC14" s="22">
        <v>184.166666666667</v>
      </c>
      <c r="AD14" s="6">
        <v>194.166666666667</v>
      </c>
      <c r="AE14" s="6">
        <v>190.166666666667</v>
      </c>
      <c r="AF14" s="6">
        <v>194.166666666667</v>
      </c>
      <c r="AG14" s="17">
        <v>205.23</v>
      </c>
      <c r="AH14" s="6">
        <v>197.61904761904799</v>
      </c>
      <c r="AI14" s="7">
        <v>192.03</v>
      </c>
      <c r="AJ14" s="138">
        <v>150.90909090909091</v>
      </c>
      <c r="AK14" s="6">
        <v>149.28571428571428</v>
      </c>
      <c r="AL14" s="6">
        <v>155.29411764705881</v>
      </c>
      <c r="AM14" s="158">
        <v>160</v>
      </c>
      <c r="AN14" s="160">
        <f t="shared" si="0"/>
        <v>3.0303030303030378</v>
      </c>
      <c r="AO14" s="164">
        <f t="shared" si="1"/>
        <v>-16.034985422740718</v>
      </c>
    </row>
    <row r="15" spans="1:41" ht="15" customHeight="1" x14ac:dyDescent="0.25">
      <c r="A15" s="2" t="s">
        <v>14</v>
      </c>
      <c r="B15" s="6">
        <v>1340.52</v>
      </c>
      <c r="C15" s="6">
        <v>1300</v>
      </c>
      <c r="D15" s="6">
        <v>1500</v>
      </c>
      <c r="E15" s="6">
        <v>1600</v>
      </c>
      <c r="F15" s="6">
        <v>1520</v>
      </c>
      <c r="G15" s="26">
        <v>1510</v>
      </c>
      <c r="H15" s="22">
        <v>1664.2857142857142</v>
      </c>
      <c r="I15" s="6">
        <v>1616.6666666666667</v>
      </c>
      <c r="J15" s="6">
        <v>1612.5</v>
      </c>
      <c r="K15" s="98">
        <v>1616.6666666666667</v>
      </c>
      <c r="L15" s="99">
        <v>1418.1818181818182</v>
      </c>
      <c r="M15" s="13">
        <v>1425</v>
      </c>
      <c r="N15" s="6">
        <v>1470</v>
      </c>
      <c r="O15" s="6">
        <v>1457.1428571428571</v>
      </c>
      <c r="P15" s="6">
        <v>1483.3333333333333</v>
      </c>
      <c r="Q15" s="22">
        <v>1457.7</v>
      </c>
      <c r="R15" s="50">
        <v>1520</v>
      </c>
      <c r="S15" s="50">
        <v>1660</v>
      </c>
      <c r="T15" s="13">
        <v>1683.3333333333301</v>
      </c>
      <c r="U15" s="6">
        <v>1702.5</v>
      </c>
      <c r="V15" s="6">
        <v>1600</v>
      </c>
      <c r="W15" s="6">
        <v>1660</v>
      </c>
      <c r="X15" s="6">
        <v>1660</v>
      </c>
      <c r="Y15" s="6">
        <v>1587.5</v>
      </c>
      <c r="Z15" s="6">
        <v>1587.5</v>
      </c>
      <c r="AA15" s="13">
        <v>1640</v>
      </c>
      <c r="AB15" s="13">
        <v>1652.2222222222199</v>
      </c>
      <c r="AC15" s="22">
        <v>1766.6666666666699</v>
      </c>
      <c r="AD15" s="6">
        <v>1800.6666666666699</v>
      </c>
      <c r="AE15" s="6">
        <v>1879.6666666666699</v>
      </c>
      <c r="AF15" s="6">
        <v>1896.6666666666699</v>
      </c>
      <c r="AG15" s="17">
        <v>1860</v>
      </c>
      <c r="AH15" s="6">
        <v>1900</v>
      </c>
      <c r="AI15" s="6">
        <v>2166.6666666666702</v>
      </c>
      <c r="AJ15" s="138">
        <v>2150</v>
      </c>
      <c r="AK15" s="6">
        <v>2128.5714285714298</v>
      </c>
      <c r="AL15" s="6">
        <v>2145.7142857142899</v>
      </c>
      <c r="AM15" s="158">
        <v>2140</v>
      </c>
      <c r="AN15" s="160">
        <f t="shared" si="0"/>
        <v>-0.26631158455412135</v>
      </c>
      <c r="AO15" s="164">
        <f t="shared" si="1"/>
        <v>30.487804878048781</v>
      </c>
    </row>
    <row r="16" spans="1:41" ht="15" customHeight="1" x14ac:dyDescent="0.25">
      <c r="A16" s="2" t="s">
        <v>15</v>
      </c>
      <c r="B16" s="6">
        <v>214.85500000000002</v>
      </c>
      <c r="C16" s="6">
        <v>204.81874999999999</v>
      </c>
      <c r="D16" s="6">
        <v>222.52492877492881</v>
      </c>
      <c r="E16" s="6">
        <v>237.62117699798858</v>
      </c>
      <c r="F16" s="6">
        <v>221.39593045843</v>
      </c>
      <c r="G16" s="26">
        <v>239.878558547289</v>
      </c>
      <c r="H16" s="22">
        <v>249.50550291459399</v>
      </c>
      <c r="I16" s="6">
        <v>315.50750000000005</v>
      </c>
      <c r="J16" s="6">
        <v>317.86507894934903</v>
      </c>
      <c r="K16" s="98">
        <v>273.50740740740741</v>
      </c>
      <c r="L16" s="99">
        <v>212.01263157894735</v>
      </c>
      <c r="M16" s="13">
        <v>233.74485596707817</v>
      </c>
      <c r="N16" s="6">
        <v>225.34612794612798</v>
      </c>
      <c r="O16" s="6">
        <v>202.57699805068228</v>
      </c>
      <c r="P16" s="6">
        <v>196.57359924026596</v>
      </c>
      <c r="Q16" s="22">
        <v>193.5925672767778</v>
      </c>
      <c r="R16" s="50">
        <v>212.17283950617301</v>
      </c>
      <c r="S16" s="50">
        <v>224.56590193432299</v>
      </c>
      <c r="T16" s="13">
        <v>224.98065677013</v>
      </c>
      <c r="U16" s="6">
        <v>230.780108780109</v>
      </c>
      <c r="V16" s="6">
        <v>258.42248394879999</v>
      </c>
      <c r="W16" s="6">
        <v>224.56590193432299</v>
      </c>
      <c r="X16" s="6">
        <v>224.56590193432299</v>
      </c>
      <c r="Y16" s="6">
        <v>185.848305134019</v>
      </c>
      <c r="Z16" s="6">
        <v>185.848305134019</v>
      </c>
      <c r="AA16" s="13">
        <v>174.89731202774701</v>
      </c>
      <c r="AB16" s="13">
        <v>160.40829540829543</v>
      </c>
      <c r="AC16" s="22">
        <v>153.06878306878306</v>
      </c>
      <c r="AD16" s="6">
        <v>161.05857142857101</v>
      </c>
      <c r="AE16" s="6">
        <v>153.06878306878303</v>
      </c>
      <c r="AF16" s="6">
        <v>153.06878306878303</v>
      </c>
      <c r="AG16" s="17">
        <v>140.82</v>
      </c>
      <c r="AH16" s="6">
        <v>140.82565582565584</v>
      </c>
      <c r="AI16" s="6">
        <v>142.66222222222223</v>
      </c>
      <c r="AJ16" s="138">
        <v>146.22652479795335</v>
      </c>
      <c r="AK16" s="6">
        <v>139.9126059126059</v>
      </c>
      <c r="AL16" s="6">
        <v>159.86224010426139</v>
      </c>
      <c r="AM16" s="158">
        <v>147.40126929113163</v>
      </c>
      <c r="AN16" s="160">
        <f t="shared" si="0"/>
        <v>-7.7948180915035206</v>
      </c>
      <c r="AO16" s="164">
        <f t="shared" si="1"/>
        <v>-15.721249467946771</v>
      </c>
    </row>
    <row r="17" spans="1:41" ht="15" customHeight="1" x14ac:dyDescent="0.25">
      <c r="A17" s="2" t="s">
        <v>16</v>
      </c>
      <c r="B17" s="6">
        <v>202.749</v>
      </c>
      <c r="C17" s="6">
        <v>211.143846153846</v>
      </c>
      <c r="D17" s="6">
        <v>234.725783475784</v>
      </c>
      <c r="E17" s="6">
        <v>234.44104908778823</v>
      </c>
      <c r="F17" s="6">
        <v>233.25231481481501</v>
      </c>
      <c r="G17" s="26">
        <v>244.47996016744901</v>
      </c>
      <c r="H17" s="22">
        <v>258.80991328359801</v>
      </c>
      <c r="I17" s="6">
        <v>326.10052631578952</v>
      </c>
      <c r="J17" s="6">
        <v>333.57580729097799</v>
      </c>
      <c r="K17" s="98">
        <v>294.65789473684208</v>
      </c>
      <c r="L17" s="99">
        <v>278.68200000000002</v>
      </c>
      <c r="M17" s="13">
        <v>235.64814814814815</v>
      </c>
      <c r="N17" s="6">
        <v>253.18294051627385</v>
      </c>
      <c r="O17" s="6">
        <v>224.42701525054468</v>
      </c>
      <c r="P17" s="6">
        <v>194.10088821853535</v>
      </c>
      <c r="Q17" s="22">
        <v>203.57554108295599</v>
      </c>
      <c r="R17" s="50">
        <v>227.795603089721</v>
      </c>
      <c r="S17" s="50">
        <v>230.126133126133</v>
      </c>
      <c r="T17" s="13">
        <v>225.822362690586</v>
      </c>
      <c r="U17" s="6">
        <v>229.39379139379099</v>
      </c>
      <c r="V17" s="6">
        <v>259.28207213036899</v>
      </c>
      <c r="W17" s="6">
        <v>233.126133126133</v>
      </c>
      <c r="X17" s="6">
        <v>203.12613312613311</v>
      </c>
      <c r="Y17" s="6">
        <v>179.94553594553599</v>
      </c>
      <c r="Z17" s="6">
        <v>179.94553594553599</v>
      </c>
      <c r="AA17" s="13">
        <v>164.20717694459114</v>
      </c>
      <c r="AB17" s="13">
        <v>163.88500388500401</v>
      </c>
      <c r="AC17" s="22">
        <v>148.09216424601038</v>
      </c>
      <c r="AD17" s="6">
        <v>154.00923076923101</v>
      </c>
      <c r="AE17" s="6">
        <v>144.00932400932399</v>
      </c>
      <c r="AF17" s="6">
        <v>143.66999999999999</v>
      </c>
      <c r="AG17" s="17">
        <v>142.91999999999999</v>
      </c>
      <c r="AH17" s="6">
        <v>142.92354030449272</v>
      </c>
      <c r="AI17" s="6">
        <v>147.6885</v>
      </c>
      <c r="AJ17" s="138">
        <v>148.70699101468333</v>
      </c>
      <c r="AK17" s="6">
        <v>139.1394485144485</v>
      </c>
      <c r="AL17" s="6">
        <v>168.42694342694341</v>
      </c>
      <c r="AM17" s="158">
        <v>159.12883412883411</v>
      </c>
      <c r="AN17" s="160">
        <f t="shared" si="0"/>
        <v>-5.5205593053717248</v>
      </c>
      <c r="AO17" s="164">
        <f t="shared" si="1"/>
        <v>-3.0926436409479376</v>
      </c>
    </row>
    <row r="18" spans="1:41" ht="15" customHeight="1" x14ac:dyDescent="0.25">
      <c r="A18" s="2" t="s">
        <v>17</v>
      </c>
      <c r="B18" s="6">
        <v>964.72</v>
      </c>
      <c r="C18" s="6">
        <v>941.66666666667004</v>
      </c>
      <c r="D18" s="6">
        <v>1060</v>
      </c>
      <c r="E18" s="6">
        <v>989.58333333333303</v>
      </c>
      <c r="F18" s="6">
        <v>1039.3939393939399</v>
      </c>
      <c r="G18" s="26">
        <v>1177.7777777777801</v>
      </c>
      <c r="H18" s="22">
        <v>1121.3333333333333</v>
      </c>
      <c r="I18" s="6">
        <v>1211.5384615384614</v>
      </c>
      <c r="J18" s="6">
        <v>1281.8181818181799</v>
      </c>
      <c r="K18" s="98">
        <v>1211.5384615384614</v>
      </c>
      <c r="L18" s="99">
        <v>1230</v>
      </c>
      <c r="M18" s="13">
        <v>1255.5555555555557</v>
      </c>
      <c r="N18" s="6">
        <v>1250</v>
      </c>
      <c r="O18" s="6">
        <v>1209.090909090909</v>
      </c>
      <c r="P18" s="6">
        <v>1230.7692307692307</v>
      </c>
      <c r="Q18" s="22">
        <v>1233.3333333333333</v>
      </c>
      <c r="R18" s="50">
        <v>1266.6666666666667</v>
      </c>
      <c r="S18" s="50">
        <v>1192.5</v>
      </c>
      <c r="T18" s="13">
        <v>1150</v>
      </c>
      <c r="U18" s="6">
        <v>1216.6666666666667</v>
      </c>
      <c r="V18" s="6">
        <v>1163.6363636363637</v>
      </c>
      <c r="W18" s="6">
        <v>1012.5</v>
      </c>
      <c r="X18" s="6">
        <v>1105.8333333333333</v>
      </c>
      <c r="Y18" s="6">
        <v>1001.46853146853</v>
      </c>
      <c r="Z18" s="6">
        <v>1065.38461538462</v>
      </c>
      <c r="AA18" s="13">
        <v>956.34782608696003</v>
      </c>
      <c r="AB18" s="13">
        <v>942.85714285714005</v>
      </c>
      <c r="AC18" s="22">
        <v>933.33333333332996</v>
      </c>
      <c r="AD18" s="6">
        <v>903.33333333332996</v>
      </c>
      <c r="AE18" s="6">
        <v>933.33333333332996</v>
      </c>
      <c r="AF18" s="6">
        <v>893.33333333332996</v>
      </c>
      <c r="AG18" s="17">
        <v>901.53</v>
      </c>
      <c r="AH18" s="6">
        <v>911.53846153845996</v>
      </c>
      <c r="AI18" s="6">
        <v>881.81818181818005</v>
      </c>
      <c r="AJ18" s="138">
        <v>911.11111111110995</v>
      </c>
      <c r="AK18" s="6">
        <v>936.66666666667004</v>
      </c>
      <c r="AL18" s="6">
        <v>938.88888888889005</v>
      </c>
      <c r="AM18" s="158">
        <v>983.33333333332996</v>
      </c>
      <c r="AN18" s="160">
        <f t="shared" si="0"/>
        <v>4.7337278106503993</v>
      </c>
      <c r="AO18" s="164">
        <f t="shared" si="1"/>
        <v>2.8217251621499644</v>
      </c>
    </row>
    <row r="19" spans="1:41" ht="15" customHeight="1" x14ac:dyDescent="0.25">
      <c r="A19" s="2" t="s">
        <v>18</v>
      </c>
      <c r="B19" s="6">
        <v>1419.94</v>
      </c>
      <c r="C19" s="6">
        <v>1440</v>
      </c>
      <c r="D19" s="6">
        <v>1426.62337662338</v>
      </c>
      <c r="E19" s="6">
        <v>1833.9285714285713</v>
      </c>
      <c r="F19" s="6">
        <v>1819.8830409356699</v>
      </c>
      <c r="G19" s="26">
        <v>1838.8888888888901</v>
      </c>
      <c r="H19" s="22">
        <v>1841.6666666666699</v>
      </c>
      <c r="I19" s="6">
        <v>1670.8333333333301</v>
      </c>
      <c r="J19" s="6">
        <v>1700</v>
      </c>
      <c r="K19" s="98">
        <v>1770.8333333333301</v>
      </c>
      <c r="L19" s="99">
        <v>1541.5033333333331</v>
      </c>
      <c r="M19" s="13">
        <v>1600</v>
      </c>
      <c r="N19" s="6">
        <v>1635.7142857142901</v>
      </c>
      <c r="O19" s="6">
        <v>1533.3333333333333</v>
      </c>
      <c r="P19" s="6">
        <v>1310.8852755194218</v>
      </c>
      <c r="Q19" s="22">
        <v>1412.5</v>
      </c>
      <c r="R19" s="50">
        <v>1433.3333333333301</v>
      </c>
      <c r="S19" s="50">
        <v>1455.7575757575801</v>
      </c>
      <c r="T19" s="13">
        <v>1460.6353119627456</v>
      </c>
      <c r="U19" s="6">
        <v>1464.9350649350599</v>
      </c>
      <c r="V19" s="6">
        <v>1361.4607614607601</v>
      </c>
      <c r="W19" s="6">
        <v>1401.1111111111111</v>
      </c>
      <c r="X19" s="6">
        <v>1366.063492063492</v>
      </c>
      <c r="Y19" s="6">
        <v>1496.8031968032001</v>
      </c>
      <c r="Z19" s="6">
        <v>1500</v>
      </c>
      <c r="AA19" s="13">
        <v>1413.6363636363637</v>
      </c>
      <c r="AB19" s="13">
        <v>1420.4761904761899</v>
      </c>
      <c r="AC19" s="22">
        <v>1437.5</v>
      </c>
      <c r="AD19" s="6">
        <v>1437.5</v>
      </c>
      <c r="AE19" s="6">
        <v>1375</v>
      </c>
      <c r="AF19" s="6">
        <v>1387.5</v>
      </c>
      <c r="AG19" s="17">
        <v>1403.07</v>
      </c>
      <c r="AH19" s="6">
        <v>1373.0769230769199</v>
      </c>
      <c r="AI19" s="6">
        <v>1381.8181818181799</v>
      </c>
      <c r="AJ19" s="138">
        <v>1348.3333333333301</v>
      </c>
      <c r="AK19" s="6">
        <v>1362.5</v>
      </c>
      <c r="AL19" s="6">
        <v>1382.4175824175825</v>
      </c>
      <c r="AM19" s="158">
        <v>1425</v>
      </c>
      <c r="AN19" s="160">
        <f t="shared" si="0"/>
        <v>3.0802861685214582</v>
      </c>
      <c r="AO19" s="164">
        <f t="shared" si="1"/>
        <v>0.80385852090031418</v>
      </c>
    </row>
    <row r="20" spans="1:41" ht="15" customHeight="1" x14ac:dyDescent="0.25">
      <c r="A20" s="2" t="s">
        <v>19</v>
      </c>
      <c r="B20" s="6">
        <v>251.02199999999999</v>
      </c>
      <c r="C20" s="6">
        <v>258.82169642857099</v>
      </c>
      <c r="D20" s="6">
        <v>263.82352941176498</v>
      </c>
      <c r="E20" s="6">
        <v>190.876906318083</v>
      </c>
      <c r="F20" s="6">
        <v>185.392857142857</v>
      </c>
      <c r="G20" s="26">
        <v>176.88811188811189</v>
      </c>
      <c r="H20" s="22">
        <v>178.125</v>
      </c>
      <c r="I20" s="6">
        <v>189.804117647059</v>
      </c>
      <c r="J20" s="6">
        <v>175.33783783783801</v>
      </c>
      <c r="K20" s="98">
        <v>139.80392156862743</v>
      </c>
      <c r="L20" s="99">
        <v>155.76923076923077</v>
      </c>
      <c r="M20" s="13">
        <v>223.33333333333334</v>
      </c>
      <c r="N20" s="6">
        <v>207.719298245614</v>
      </c>
      <c r="O20" s="6">
        <v>198.5</v>
      </c>
      <c r="P20" s="6">
        <v>163.636363636364</v>
      </c>
      <c r="Q20" s="22">
        <v>155.04653831442053</v>
      </c>
      <c r="R20" s="50">
        <v>175.56680161943319</v>
      </c>
      <c r="S20" s="50">
        <v>187.59259259259301</v>
      </c>
      <c r="T20" s="13">
        <v>197.07</v>
      </c>
      <c r="U20" s="6">
        <v>196.491228070175</v>
      </c>
      <c r="V20" s="6">
        <v>209.17171717171701</v>
      </c>
      <c r="W20" s="6">
        <v>179.25925925925924</v>
      </c>
      <c r="X20" s="6">
        <v>207.59259259259301</v>
      </c>
      <c r="Y20" s="6">
        <v>156.65804783451841</v>
      </c>
      <c r="Z20" s="6">
        <v>160.04901960784312</v>
      </c>
      <c r="AA20" s="13">
        <v>182.45614035087721</v>
      </c>
      <c r="AB20" s="13">
        <v>170</v>
      </c>
      <c r="AC20" s="22">
        <v>163.69514472455649</v>
      </c>
      <c r="AD20" s="6">
        <v>145.83333333332999</v>
      </c>
      <c r="AE20" s="6">
        <v>120.277777777778</v>
      </c>
      <c r="AF20" s="6">
        <v>136.944444444444</v>
      </c>
      <c r="AG20" s="17">
        <v>159.78</v>
      </c>
      <c r="AH20" s="6">
        <v>161.82539682539701</v>
      </c>
      <c r="AI20" s="6">
        <v>200.703529411765</v>
      </c>
      <c r="AJ20" s="138">
        <v>218.5185185185185</v>
      </c>
      <c r="AK20" s="6">
        <v>196.833721833722</v>
      </c>
      <c r="AL20" s="6">
        <v>201.7543859649123</v>
      </c>
      <c r="AM20" s="158">
        <v>174.75665748393021</v>
      </c>
      <c r="AN20" s="160">
        <f t="shared" si="0"/>
        <v>-13.381482812312861</v>
      </c>
      <c r="AO20" s="164">
        <f t="shared" si="1"/>
        <v>-4.2199088789997941</v>
      </c>
    </row>
    <row r="21" spans="1:41" ht="15" customHeight="1" x14ac:dyDescent="0.25">
      <c r="A21" s="2" t="s">
        <v>20</v>
      </c>
      <c r="B21" s="6">
        <v>269.45500000000004</v>
      </c>
      <c r="C21" s="6">
        <v>270.01545454545499</v>
      </c>
      <c r="D21" s="6">
        <v>275.21077283372364</v>
      </c>
      <c r="E21" s="6">
        <v>283.6136409633678</v>
      </c>
      <c r="F21" s="6">
        <v>308.33333333333331</v>
      </c>
      <c r="G21" s="26">
        <v>301.70363227258099</v>
      </c>
      <c r="H21" s="22">
        <v>303.87636612021902</v>
      </c>
      <c r="I21" s="6">
        <v>343.47588235294103</v>
      </c>
      <c r="J21" s="6">
        <v>360.786885245902</v>
      </c>
      <c r="K21" s="98">
        <v>310.72966891674707</v>
      </c>
      <c r="L21" s="99">
        <v>283.38875000000002</v>
      </c>
      <c r="M21" s="13">
        <v>258.33333333333331</v>
      </c>
      <c r="N21" s="6">
        <v>233.82331511839709</v>
      </c>
      <c r="O21" s="6">
        <v>245</v>
      </c>
      <c r="P21" s="6">
        <v>261.22320302648171</v>
      </c>
      <c r="Q21" s="22">
        <v>284.08839167035893</v>
      </c>
      <c r="R21" s="50">
        <v>294.61566484517311</v>
      </c>
      <c r="S21" s="50">
        <v>262.77777777777777</v>
      </c>
      <c r="T21" s="13">
        <v>245.57911171371052</v>
      </c>
      <c r="U21" s="6">
        <v>266.95922084680899</v>
      </c>
      <c r="V21" s="6">
        <v>244.90077653149268</v>
      </c>
      <c r="W21" s="6">
        <v>262.77777777777777</v>
      </c>
      <c r="X21" s="6">
        <v>262.77777777777777</v>
      </c>
      <c r="Y21" s="6">
        <v>265.66050828345908</v>
      </c>
      <c r="Z21" s="6">
        <v>254.54939717234797</v>
      </c>
      <c r="AA21" s="13">
        <v>247.896567051011</v>
      </c>
      <c r="AB21" s="13">
        <v>251.30952380952399</v>
      </c>
      <c r="AC21" s="22">
        <v>280.36690085870413</v>
      </c>
      <c r="AD21" s="6">
        <v>319.88153846153847</v>
      </c>
      <c r="AE21" s="6">
        <v>300.36690085870401</v>
      </c>
      <c r="AF21" s="6">
        <v>303.98486759142497</v>
      </c>
      <c r="AG21" s="17">
        <v>296.07</v>
      </c>
      <c r="AH21" s="6">
        <v>300.97099621689802</v>
      </c>
      <c r="AI21" s="6">
        <v>303.50285714285701</v>
      </c>
      <c r="AJ21" s="138">
        <v>327.27045807191502</v>
      </c>
      <c r="AK21" s="6">
        <v>343.66096866096899</v>
      </c>
      <c r="AL21" s="6">
        <v>301.8287037037037</v>
      </c>
      <c r="AM21" s="158">
        <v>373.19644532759287</v>
      </c>
      <c r="AN21" s="160">
        <f t="shared" si="0"/>
        <v>23.645114181701146</v>
      </c>
      <c r="AO21" s="164">
        <f t="shared" si="1"/>
        <v>50.545225279702336</v>
      </c>
    </row>
    <row r="22" spans="1:41" ht="15" customHeight="1" x14ac:dyDescent="0.25">
      <c r="A22" s="2" t="s">
        <v>21</v>
      </c>
      <c r="B22" s="6">
        <v>234.33214285714286</v>
      </c>
      <c r="C22" s="6">
        <v>313.684505494505</v>
      </c>
      <c r="D22" s="6">
        <v>315.48776455026501</v>
      </c>
      <c r="E22" s="6">
        <v>275.27789824693298</v>
      </c>
      <c r="F22" s="6">
        <v>288.70370370370398</v>
      </c>
      <c r="G22" s="26">
        <v>291.06995884773698</v>
      </c>
      <c r="H22" s="22">
        <v>287.71929824561403</v>
      </c>
      <c r="I22" s="6">
        <v>314.62812500000001</v>
      </c>
      <c r="J22" s="6">
        <v>373.44083717275618</v>
      </c>
      <c r="K22" s="98">
        <v>285.46331533524153</v>
      </c>
      <c r="L22" s="99">
        <v>279.4212</v>
      </c>
      <c r="M22" s="13">
        <v>245.753968253968</v>
      </c>
      <c r="N22" s="6">
        <v>230.23770973679893</v>
      </c>
      <c r="O22" s="6">
        <v>237.47733337415107</v>
      </c>
      <c r="P22" s="6">
        <v>227.69449808492087</v>
      </c>
      <c r="Q22" s="22">
        <v>236.12959595279258</v>
      </c>
      <c r="R22" s="50">
        <v>236.41800311343019</v>
      </c>
      <c r="S22" s="50">
        <v>226.99606848912407</v>
      </c>
      <c r="T22" s="13">
        <v>216.00119339237489</v>
      </c>
      <c r="U22" s="6">
        <v>219.29721736903633</v>
      </c>
      <c r="V22" s="6">
        <v>220.56723599121267</v>
      </c>
      <c r="W22" s="6">
        <v>226.99606848912407</v>
      </c>
      <c r="X22" s="6">
        <v>226.99606848912407</v>
      </c>
      <c r="Y22" s="6">
        <v>205.80167403937898</v>
      </c>
      <c r="Z22" s="6">
        <v>205.80167403937898</v>
      </c>
      <c r="AA22" s="13">
        <v>211.1877654287521</v>
      </c>
      <c r="AB22" s="13">
        <v>225.055555555556</v>
      </c>
      <c r="AC22" s="22">
        <v>246.5718233779285</v>
      </c>
      <c r="AD22" s="6">
        <v>279.90333333333331</v>
      </c>
      <c r="AE22" s="6">
        <v>246.5718233779285</v>
      </c>
      <c r="AF22" s="6">
        <v>253.22986792743714</v>
      </c>
      <c r="AG22" s="17">
        <v>212.36</v>
      </c>
      <c r="AH22" s="6">
        <v>245.36</v>
      </c>
      <c r="AI22" s="6">
        <v>254.13249999999999</v>
      </c>
      <c r="AJ22" s="138">
        <v>258.78721859114017</v>
      </c>
      <c r="AK22" s="6">
        <v>229.42708333333331</v>
      </c>
      <c r="AL22" s="6">
        <v>235.77671378629</v>
      </c>
      <c r="AM22" s="158">
        <v>261.47602759068633</v>
      </c>
      <c r="AN22" s="160">
        <f t="shared" si="0"/>
        <v>10.899852403444047</v>
      </c>
      <c r="AO22" s="164">
        <f t="shared" si="1"/>
        <v>23.812109598223792</v>
      </c>
    </row>
    <row r="23" spans="1:41" ht="15" customHeight="1" x14ac:dyDescent="0.25">
      <c r="A23" s="2" t="s">
        <v>22</v>
      </c>
      <c r="B23" s="6">
        <v>265.18</v>
      </c>
      <c r="C23" s="6">
        <v>322.91624999999954</v>
      </c>
      <c r="D23" s="6">
        <v>318.69047619047598</v>
      </c>
      <c r="E23" s="6">
        <v>246.21596721106854</v>
      </c>
      <c r="F23" s="6">
        <v>257.40740740740739</v>
      </c>
      <c r="G23" s="26">
        <v>258.71428571428567</v>
      </c>
      <c r="H23" s="22">
        <v>244.166666666667</v>
      </c>
      <c r="I23" s="6">
        <v>293.63777777777801</v>
      </c>
      <c r="J23" s="6">
        <v>307.54879000780602</v>
      </c>
      <c r="K23" s="98">
        <v>300.081360048573</v>
      </c>
      <c r="L23" s="99">
        <v>289.69818181818198</v>
      </c>
      <c r="M23" s="13">
        <v>255.71428571428601</v>
      </c>
      <c r="N23" s="6">
        <v>232.31571317051413</v>
      </c>
      <c r="O23" s="6">
        <v>245</v>
      </c>
      <c r="P23" s="6">
        <v>237.72313296903459</v>
      </c>
      <c r="Q23" s="22">
        <v>247.57575757575759</v>
      </c>
      <c r="R23" s="50">
        <v>296.33333333333331</v>
      </c>
      <c r="S23" s="50">
        <v>306.66666666666703</v>
      </c>
      <c r="T23" s="13">
        <v>326.14303959131502</v>
      </c>
      <c r="U23" s="6">
        <v>333.290043290043</v>
      </c>
      <c r="V23" s="6">
        <v>330.95238095238102</v>
      </c>
      <c r="W23" s="6">
        <v>236.66666666666666</v>
      </c>
      <c r="X23" s="6">
        <v>236.66666666666666</v>
      </c>
      <c r="Y23" s="6">
        <v>247.5658221559861</v>
      </c>
      <c r="Z23" s="6">
        <v>247.5658221559861</v>
      </c>
      <c r="AA23" s="13">
        <v>288.09523809523813</v>
      </c>
      <c r="AB23" s="13">
        <v>298.61111111111109</v>
      </c>
      <c r="AC23" s="22">
        <v>301.60519125683061</v>
      </c>
      <c r="AD23" s="6">
        <v>301.60500000000002</v>
      </c>
      <c r="AE23" s="6">
        <v>301.60519125683061</v>
      </c>
      <c r="AF23" s="6">
        <v>321.60519125683101</v>
      </c>
      <c r="AG23" s="17">
        <v>309.44</v>
      </c>
      <c r="AH23" s="6">
        <v>311.25</v>
      </c>
      <c r="AI23" s="6">
        <v>344.18</v>
      </c>
      <c r="AJ23" s="138">
        <v>330.28322440087101</v>
      </c>
      <c r="AK23" s="6">
        <v>343.94226877150402</v>
      </c>
      <c r="AL23" s="29">
        <v>401.24620522161507</v>
      </c>
      <c r="AM23" s="158">
        <v>416.58079625292697</v>
      </c>
      <c r="AN23" s="160">
        <f t="shared" si="0"/>
        <v>3.8217410736239481</v>
      </c>
      <c r="AO23" s="164">
        <f t="shared" si="1"/>
        <v>44.598292914239096</v>
      </c>
    </row>
    <row r="24" spans="1:41" ht="15" customHeight="1" x14ac:dyDescent="0.25">
      <c r="A24" s="2" t="s">
        <v>23</v>
      </c>
      <c r="B24" s="6">
        <v>334.91416666666669</v>
      </c>
      <c r="C24" s="6">
        <v>351.81879807692246</v>
      </c>
      <c r="D24" s="6">
        <v>345.92592592592592</v>
      </c>
      <c r="E24" s="6">
        <v>336.24632569077011</v>
      </c>
      <c r="F24" s="6">
        <v>348.00887978142072</v>
      </c>
      <c r="G24" s="26">
        <v>351.060109289617</v>
      </c>
      <c r="H24" s="22">
        <v>344.39393939393898</v>
      </c>
      <c r="I24" s="6">
        <v>330.74</v>
      </c>
      <c r="J24" s="6">
        <v>334.33333333333297</v>
      </c>
      <c r="K24" s="98">
        <v>323.33333333333331</v>
      </c>
      <c r="L24" s="98">
        <v>323.33333333333331</v>
      </c>
      <c r="M24" s="13">
        <v>302.5641025641026</v>
      </c>
      <c r="N24" s="6">
        <v>307.33333333333337</v>
      </c>
      <c r="O24" s="6">
        <v>317.54597701149402</v>
      </c>
      <c r="P24" s="6">
        <v>307.96296296296299</v>
      </c>
      <c r="Q24" s="22">
        <v>313.01573989301397</v>
      </c>
      <c r="R24" s="50">
        <v>331.875</v>
      </c>
      <c r="S24" s="50">
        <v>355.96491228070198</v>
      </c>
      <c r="T24" s="13">
        <v>367.63546798029603</v>
      </c>
      <c r="U24" s="6">
        <v>394.11706349206298</v>
      </c>
      <c r="V24" s="6">
        <v>390.59660645867501</v>
      </c>
      <c r="W24" s="6">
        <v>305.96491228070181</v>
      </c>
      <c r="X24" s="6">
        <v>305.96491228070181</v>
      </c>
      <c r="Y24" s="6">
        <v>285.15151515151518</v>
      </c>
      <c r="Z24" s="6">
        <v>285.15151515151518</v>
      </c>
      <c r="AA24" s="13">
        <v>273.31649831649838</v>
      </c>
      <c r="AB24" s="13">
        <v>289.84848484848499</v>
      </c>
      <c r="AC24" s="22">
        <v>302.91187739463601</v>
      </c>
      <c r="AD24" s="6">
        <v>313.83428571428601</v>
      </c>
      <c r="AE24" s="6">
        <v>322.91187739463601</v>
      </c>
      <c r="AF24" s="6">
        <v>375.73891625615801</v>
      </c>
      <c r="AG24" s="17">
        <v>356.66</v>
      </c>
      <c r="AH24" s="6">
        <v>333.55555555555554</v>
      </c>
      <c r="AI24" s="6">
        <v>348.85090909090911</v>
      </c>
      <c r="AJ24" s="138">
        <v>348.23529411764707</v>
      </c>
      <c r="AK24" s="6">
        <v>358.10185185185185</v>
      </c>
      <c r="AL24" s="6">
        <v>358.62068965517238</v>
      </c>
      <c r="AM24" s="158">
        <v>337.87606196901555</v>
      </c>
      <c r="AN24" s="160">
        <f t="shared" si="0"/>
        <v>-5.7845596432552711</v>
      </c>
      <c r="AO24" s="164">
        <f t="shared" si="1"/>
        <v>23.62080739734844</v>
      </c>
    </row>
    <row r="25" spans="1:41" ht="15" customHeight="1" x14ac:dyDescent="0.25">
      <c r="A25" s="2" t="s">
        <v>24</v>
      </c>
      <c r="B25" s="6">
        <v>224.94749999999999</v>
      </c>
      <c r="C25" s="6">
        <v>228.48223214285699</v>
      </c>
      <c r="D25" s="6">
        <v>244.24812030075191</v>
      </c>
      <c r="E25" s="6">
        <v>272.81976308292099</v>
      </c>
      <c r="F25" s="6">
        <v>296.86716791980001</v>
      </c>
      <c r="G25" s="26">
        <v>300.40109519360533</v>
      </c>
      <c r="H25" s="22">
        <v>310.15788461927599</v>
      </c>
      <c r="I25" s="6">
        <v>291.90687500000001</v>
      </c>
      <c r="J25" s="6">
        <v>248.66785792479001</v>
      </c>
      <c r="K25" s="98">
        <v>216.24973162802112</v>
      </c>
      <c r="L25" s="99">
        <v>255.19423076923073</v>
      </c>
      <c r="M25" s="13">
        <v>212.22605994151999</v>
      </c>
      <c r="N25" s="6">
        <v>288.86772853185585</v>
      </c>
      <c r="O25" s="6">
        <v>248.33089668616</v>
      </c>
      <c r="P25" s="6">
        <v>228.701628473097</v>
      </c>
      <c r="Q25" s="22">
        <v>224.5036934441367</v>
      </c>
      <c r="R25" s="50">
        <v>282.25017096550772</v>
      </c>
      <c r="S25" s="50">
        <v>310.51157305027272</v>
      </c>
      <c r="T25" s="13">
        <v>320.41857168172999</v>
      </c>
      <c r="U25" s="6">
        <v>341.85025277909898</v>
      </c>
      <c r="V25" s="6">
        <v>357.23856424687398</v>
      </c>
      <c r="W25" s="6">
        <v>310.51157305027272</v>
      </c>
      <c r="X25" s="6">
        <v>310.51157305027272</v>
      </c>
      <c r="Y25" s="6">
        <v>287.85990174374899</v>
      </c>
      <c r="Z25" s="6">
        <v>274.14497782918801</v>
      </c>
      <c r="AA25" s="13">
        <v>253.76103657837399</v>
      </c>
      <c r="AB25" s="13">
        <v>235.145690312738</v>
      </c>
      <c r="AC25" s="22">
        <v>252.37312030075199</v>
      </c>
      <c r="AD25" s="6">
        <v>176.18142857142857</v>
      </c>
      <c r="AE25" s="6">
        <v>152.37312030075188</v>
      </c>
      <c r="AF25" s="6">
        <v>152.37312030075188</v>
      </c>
      <c r="AG25" s="17">
        <v>149.94</v>
      </c>
      <c r="AH25" s="6">
        <v>129.94287188559599</v>
      </c>
      <c r="AI25" s="6">
        <v>117.34875</v>
      </c>
      <c r="AJ25" s="138">
        <v>171.67464114832535</v>
      </c>
      <c r="AK25" s="6">
        <v>163.88054503504418</v>
      </c>
      <c r="AL25" s="6">
        <v>164.75248837949064</v>
      </c>
      <c r="AM25" s="158">
        <v>176.20837808807732</v>
      </c>
      <c r="AN25" s="160">
        <f t="shared" si="0"/>
        <v>6.9533940405192567</v>
      </c>
      <c r="AO25" s="164">
        <f t="shared" si="1"/>
        <v>-30.561294805534324</v>
      </c>
    </row>
    <row r="26" spans="1:41" ht="15" customHeight="1" x14ac:dyDescent="0.25">
      <c r="A26" s="2" t="s">
        <v>25</v>
      </c>
      <c r="B26" s="6">
        <v>232.83625000000001</v>
      </c>
      <c r="C26" s="6">
        <v>225.88683333333299</v>
      </c>
      <c r="D26" s="6">
        <v>260.47619047619003</v>
      </c>
      <c r="E26" s="6">
        <v>283.66869170348599</v>
      </c>
      <c r="F26" s="6">
        <v>312.66728673317664</v>
      </c>
      <c r="G26" s="26">
        <v>315.41507506455201</v>
      </c>
      <c r="H26" s="22">
        <v>335.95897766322997</v>
      </c>
      <c r="I26" s="6">
        <v>399.52529411764698</v>
      </c>
      <c r="J26" s="6">
        <v>305.89172361600498</v>
      </c>
      <c r="K26" s="98">
        <v>278.46355864138502</v>
      </c>
      <c r="L26" s="99">
        <v>275.13518518518498</v>
      </c>
      <c r="M26" s="13">
        <v>235.16546186950083</v>
      </c>
      <c r="N26" s="6">
        <v>248.27319587628901</v>
      </c>
      <c r="O26" s="6">
        <v>232.89143041237099</v>
      </c>
      <c r="P26" s="6">
        <v>189.39778316824999</v>
      </c>
      <c r="Q26" s="22">
        <v>193.16332067281604</v>
      </c>
      <c r="R26" s="50">
        <v>225.878726854479</v>
      </c>
      <c r="S26" s="50">
        <v>263.60279553136701</v>
      </c>
      <c r="T26" s="13">
        <v>255.47063718052863</v>
      </c>
      <c r="U26" s="6">
        <v>252.611213968025</v>
      </c>
      <c r="V26" s="6">
        <v>278.51072538572498</v>
      </c>
      <c r="W26" s="6">
        <v>264.71153171815899</v>
      </c>
      <c r="X26" s="6">
        <v>250.71153171815899</v>
      </c>
      <c r="Y26" s="6">
        <v>218.61492611553999</v>
      </c>
      <c r="Z26" s="6">
        <v>219.76690160600322</v>
      </c>
      <c r="AA26" s="13">
        <v>121.406558380113</v>
      </c>
      <c r="AB26" s="13">
        <v>133.57731862280099</v>
      </c>
      <c r="AC26" s="22">
        <v>170.194730813288</v>
      </c>
      <c r="AD26" s="6">
        <v>152.416666666667</v>
      </c>
      <c r="AE26" s="6">
        <v>175.693012600229</v>
      </c>
      <c r="AF26" s="6">
        <v>143.60333824251401</v>
      </c>
      <c r="AG26" s="17">
        <v>160.78</v>
      </c>
      <c r="AH26" s="6">
        <v>150.42735042735001</v>
      </c>
      <c r="AI26" s="6">
        <v>119.00562499999999</v>
      </c>
      <c r="AJ26" s="138">
        <v>156.40658778017999</v>
      </c>
      <c r="AK26" s="6">
        <v>135.539145375766</v>
      </c>
      <c r="AL26" s="6">
        <v>112.097293814433</v>
      </c>
      <c r="AM26" s="158">
        <v>156.45238095238099</v>
      </c>
      <c r="AN26" s="160">
        <f t="shared" si="0"/>
        <v>39.568383525273902</v>
      </c>
      <c r="AO26" s="164">
        <f t="shared" si="1"/>
        <v>28.866498680032326</v>
      </c>
    </row>
    <row r="27" spans="1:41" ht="15" customHeight="1" x14ac:dyDescent="0.25">
      <c r="A27" s="3" t="s">
        <v>26</v>
      </c>
      <c r="B27" s="13">
        <v>1224.55</v>
      </c>
      <c r="C27" s="13">
        <v>1200</v>
      </c>
      <c r="D27" s="13">
        <v>1216.665</v>
      </c>
      <c r="E27" s="13">
        <v>1233.33</v>
      </c>
      <c r="F27" s="13">
        <v>1244.82864909399</v>
      </c>
      <c r="G27" s="28">
        <v>1245.7579606080001</v>
      </c>
      <c r="H27" s="28">
        <v>1246.6882943646699</v>
      </c>
      <c r="I27" s="28">
        <v>1211.08</v>
      </c>
      <c r="J27" s="6">
        <v>1150</v>
      </c>
      <c r="K27" s="6">
        <v>1150</v>
      </c>
      <c r="L27" s="99">
        <v>1100</v>
      </c>
      <c r="M27" s="13">
        <v>1201.188245794915</v>
      </c>
      <c r="N27" s="7">
        <v>1250</v>
      </c>
      <c r="O27" s="6">
        <v>1223.2371918101001</v>
      </c>
      <c r="P27" s="6">
        <v>1040.5405405405404</v>
      </c>
      <c r="Q27" s="8">
        <v>1171.2592441168802</v>
      </c>
      <c r="R27" s="50">
        <v>1180</v>
      </c>
      <c r="S27" s="50">
        <v>1200</v>
      </c>
      <c r="T27" s="13">
        <v>1250</v>
      </c>
      <c r="U27" s="6">
        <v>1185.8881061941772</v>
      </c>
      <c r="V27" s="6">
        <v>1250</v>
      </c>
      <c r="W27" s="6">
        <v>1300</v>
      </c>
      <c r="X27" s="6">
        <v>1366.6666666666599</v>
      </c>
      <c r="Y27" s="7">
        <v>1400</v>
      </c>
      <c r="Z27" s="7">
        <v>1400</v>
      </c>
      <c r="AA27" s="13">
        <v>1421.3</v>
      </c>
      <c r="AB27" s="15">
        <v>1430.28</v>
      </c>
      <c r="AC27" s="24">
        <v>1500</v>
      </c>
      <c r="AD27" s="7">
        <v>1520.3</v>
      </c>
      <c r="AE27" s="7">
        <v>1429.37</v>
      </c>
      <c r="AF27" s="7">
        <v>1400.34</v>
      </c>
      <c r="AG27" s="17">
        <v>1450</v>
      </c>
      <c r="AH27" s="6">
        <v>1439.5</v>
      </c>
      <c r="AI27" s="6">
        <v>1419.23</v>
      </c>
      <c r="AJ27" s="141">
        <v>1450</v>
      </c>
      <c r="AK27" s="6">
        <v>1420</v>
      </c>
      <c r="AL27" s="6">
        <v>1406.4516129032199</v>
      </c>
      <c r="AM27" s="158">
        <v>1420</v>
      </c>
      <c r="AN27" s="160">
        <f t="shared" si="0"/>
        <v>0.9633027522939992</v>
      </c>
      <c r="AO27" s="164">
        <f t="shared" si="1"/>
        <v>-9.1465559698864038E-2</v>
      </c>
    </row>
    <row r="28" spans="1:41" ht="15" customHeight="1" x14ac:dyDescent="0.25">
      <c r="A28" s="3" t="s">
        <v>27</v>
      </c>
      <c r="B28" s="13">
        <v>703.51</v>
      </c>
      <c r="C28" s="13">
        <v>703.33333333333303</v>
      </c>
      <c r="D28" s="13">
        <v>710</v>
      </c>
      <c r="E28" s="13">
        <v>712</v>
      </c>
      <c r="F28" s="13">
        <v>713.58331152847904</v>
      </c>
      <c r="G28" s="13">
        <v>723.33</v>
      </c>
      <c r="H28" s="13">
        <v>726.9</v>
      </c>
      <c r="I28" s="13">
        <v>717.33</v>
      </c>
      <c r="J28" s="15">
        <v>711.55</v>
      </c>
      <c r="K28" s="98">
        <v>820</v>
      </c>
      <c r="L28" s="99">
        <v>900</v>
      </c>
      <c r="M28" s="13">
        <v>1000</v>
      </c>
      <c r="N28" s="6">
        <v>1000</v>
      </c>
      <c r="O28" s="6">
        <v>900</v>
      </c>
      <c r="P28" s="6">
        <v>850</v>
      </c>
      <c r="Q28" s="22">
        <v>920</v>
      </c>
      <c r="R28" s="50">
        <v>1000</v>
      </c>
      <c r="S28" s="50">
        <v>960</v>
      </c>
      <c r="T28" s="13">
        <v>1040</v>
      </c>
      <c r="U28" s="6">
        <v>1026.0869565217392</v>
      </c>
      <c r="V28" s="6">
        <v>1040</v>
      </c>
      <c r="W28" s="6">
        <v>900</v>
      </c>
      <c r="X28" s="6">
        <v>900</v>
      </c>
      <c r="Y28" s="6">
        <v>899.32</v>
      </c>
      <c r="Z28" s="6">
        <v>800</v>
      </c>
      <c r="AA28" s="13">
        <v>875</v>
      </c>
      <c r="AB28" s="13">
        <v>856.25</v>
      </c>
      <c r="AC28" s="22">
        <v>900</v>
      </c>
      <c r="AD28" s="6">
        <v>890</v>
      </c>
      <c r="AE28" s="6">
        <v>830</v>
      </c>
      <c r="AF28" s="6">
        <v>800.66</v>
      </c>
      <c r="AG28" s="17">
        <v>825</v>
      </c>
      <c r="AH28" s="6">
        <v>851.03</v>
      </c>
      <c r="AI28" s="6">
        <v>860</v>
      </c>
      <c r="AJ28" s="138">
        <v>900</v>
      </c>
      <c r="AK28" s="6">
        <v>920</v>
      </c>
      <c r="AL28" s="6">
        <v>918.26548000000003</v>
      </c>
      <c r="AM28" s="158">
        <v>940</v>
      </c>
      <c r="AN28" s="160">
        <f t="shared" si="0"/>
        <v>2.3669102752288995</v>
      </c>
      <c r="AO28" s="164">
        <f t="shared" si="1"/>
        <v>7.4285714285714288</v>
      </c>
    </row>
    <row r="29" spans="1:41" ht="15" customHeight="1" x14ac:dyDescent="0.25">
      <c r="A29" s="3" t="s">
        <v>28</v>
      </c>
      <c r="B29" s="13">
        <v>149.73500000000001</v>
      </c>
      <c r="C29" s="16">
        <v>141.535</v>
      </c>
      <c r="D29" s="16">
        <v>150</v>
      </c>
      <c r="E29" s="16">
        <v>155.83500000000001</v>
      </c>
      <c r="F29" s="13">
        <v>157.49934238674101</v>
      </c>
      <c r="G29" s="16">
        <v>155.29499999999999</v>
      </c>
      <c r="H29" s="16">
        <v>162.59</v>
      </c>
      <c r="I29" s="16">
        <v>165</v>
      </c>
      <c r="J29" s="6">
        <v>163.55000000000001</v>
      </c>
      <c r="K29" s="98">
        <v>155.85</v>
      </c>
      <c r="L29" s="99">
        <v>155.185</v>
      </c>
      <c r="M29" s="13">
        <v>153.83864149252835</v>
      </c>
      <c r="N29" s="6">
        <v>181.276595744681</v>
      </c>
      <c r="O29" s="6">
        <v>195</v>
      </c>
      <c r="P29" s="6">
        <v>291.35802469135803</v>
      </c>
      <c r="Q29" s="22">
        <v>309.03225806451599</v>
      </c>
      <c r="R29" s="50">
        <v>327.77777777777777</v>
      </c>
      <c r="S29" s="50">
        <v>328.90028490028499</v>
      </c>
      <c r="T29" s="13">
        <v>360</v>
      </c>
      <c r="U29" s="6">
        <v>350</v>
      </c>
      <c r="V29" s="6">
        <v>320</v>
      </c>
      <c r="W29" s="6">
        <v>298.90028490028499</v>
      </c>
      <c r="X29" s="6">
        <v>284.90028490028493</v>
      </c>
      <c r="Y29" s="6">
        <v>203</v>
      </c>
      <c r="Z29" s="6">
        <v>233.333333333333</v>
      </c>
      <c r="AA29" s="13">
        <v>200</v>
      </c>
      <c r="AB29" s="13">
        <v>200</v>
      </c>
      <c r="AC29" s="22">
        <v>205</v>
      </c>
      <c r="AD29" s="6">
        <v>200.37</v>
      </c>
      <c r="AE29" s="6">
        <v>225</v>
      </c>
      <c r="AF29" s="6">
        <v>185.29</v>
      </c>
      <c r="AG29" s="17">
        <v>204.82</v>
      </c>
      <c r="AH29" s="6">
        <v>184.82026143790799</v>
      </c>
      <c r="AI29" s="6">
        <v>185.713333333333</v>
      </c>
      <c r="AJ29" s="138">
        <v>200</v>
      </c>
      <c r="AK29" s="6">
        <v>247.74509803921569</v>
      </c>
      <c r="AL29" s="6">
        <v>174.01960784313701</v>
      </c>
      <c r="AM29" s="158">
        <v>203.404558404558</v>
      </c>
      <c r="AN29" s="160">
        <f t="shared" si="0"/>
        <v>16.88599975923913</v>
      </c>
      <c r="AO29" s="164">
        <f t="shared" si="1"/>
        <v>1.7022792022790014</v>
      </c>
    </row>
    <row r="30" spans="1:41" ht="15" customHeight="1" x14ac:dyDescent="0.25">
      <c r="A30" s="3" t="s">
        <v>29</v>
      </c>
      <c r="B30" s="13">
        <v>96.222499999999997</v>
      </c>
      <c r="C30" s="13">
        <v>94.409374999999997</v>
      </c>
      <c r="D30" s="13">
        <v>99.334999999999994</v>
      </c>
      <c r="E30" s="13">
        <v>98.389487179487006</v>
      </c>
      <c r="F30" s="13">
        <v>99.304558361828995</v>
      </c>
      <c r="G30" s="13">
        <v>97.07</v>
      </c>
      <c r="H30" s="13">
        <v>98.41</v>
      </c>
      <c r="I30" s="13">
        <v>99.6</v>
      </c>
      <c r="J30" s="6">
        <v>94.317873227128999</v>
      </c>
      <c r="K30" s="98">
        <v>90.25</v>
      </c>
      <c r="L30" s="99">
        <v>94.694999999999993</v>
      </c>
      <c r="M30" s="13">
        <v>90.145502645502674</v>
      </c>
      <c r="N30" s="6">
        <v>106.4814814814815</v>
      </c>
      <c r="O30" s="6">
        <v>97.005708716235006</v>
      </c>
      <c r="P30" s="6">
        <v>108.73570939360415</v>
      </c>
      <c r="Q30" s="22">
        <v>126.75925925925927</v>
      </c>
      <c r="R30" s="50">
        <v>164.137969217494</v>
      </c>
      <c r="S30" s="50">
        <v>201.85944412476979</v>
      </c>
      <c r="T30" s="13">
        <v>197.05540560803701</v>
      </c>
      <c r="U30" s="6">
        <v>196.126959012621</v>
      </c>
      <c r="V30" s="6">
        <v>208.486811391223</v>
      </c>
      <c r="W30" s="6">
        <v>201.85944412476979</v>
      </c>
      <c r="X30" s="6">
        <v>201.85944412476979</v>
      </c>
      <c r="Y30" s="6">
        <v>194.01559454190999</v>
      </c>
      <c r="Z30" s="6">
        <v>197.17348927875199</v>
      </c>
      <c r="AA30" s="13">
        <v>195.700073939638</v>
      </c>
      <c r="AB30" s="13">
        <v>190.10331384015501</v>
      </c>
      <c r="AC30" s="22">
        <v>185.173611111111</v>
      </c>
      <c r="AD30" s="6">
        <v>151.421875</v>
      </c>
      <c r="AE30" s="6">
        <v>85.173611111111114</v>
      </c>
      <c r="AF30" s="6">
        <v>83.444444444444443</v>
      </c>
      <c r="AG30" s="17">
        <v>110.52</v>
      </c>
      <c r="AH30" s="6">
        <v>110.52287581699348</v>
      </c>
      <c r="AI30" s="6">
        <v>111.85187500000002</v>
      </c>
      <c r="AJ30" s="138">
        <v>108.5858585858586</v>
      </c>
      <c r="AK30" s="6">
        <v>107.06107549857549</v>
      </c>
      <c r="AL30" s="6">
        <v>118.27077434662574</v>
      </c>
      <c r="AM30" s="158">
        <v>118.69668911335579</v>
      </c>
      <c r="AN30" s="160">
        <f t="shared" si="0"/>
        <v>0.36011835475244491</v>
      </c>
      <c r="AO30" s="164">
        <f t="shared" si="1"/>
        <v>-39.347652392831108</v>
      </c>
    </row>
    <row r="31" spans="1:41" ht="15" customHeight="1" x14ac:dyDescent="0.25">
      <c r="A31" s="3" t="s">
        <v>30</v>
      </c>
      <c r="B31" s="13">
        <v>813.18499999999995</v>
      </c>
      <c r="C31" s="13">
        <v>816.96428571428999</v>
      </c>
      <c r="D31" s="13">
        <v>820</v>
      </c>
      <c r="E31" s="13">
        <v>833.89</v>
      </c>
      <c r="F31" s="13">
        <v>837.07423041203594</v>
      </c>
      <c r="G31" s="13">
        <v>846.86500000000001</v>
      </c>
      <c r="H31" s="13">
        <v>845</v>
      </c>
      <c r="I31" s="13">
        <v>855</v>
      </c>
      <c r="J31" s="6">
        <v>867.142857142857</v>
      </c>
      <c r="K31" s="98">
        <v>925.36</v>
      </c>
      <c r="L31" s="99">
        <v>986.91304347825997</v>
      </c>
      <c r="M31" s="13">
        <v>1018.1818181818181</v>
      </c>
      <c r="N31" s="6">
        <v>994.11764705882354</v>
      </c>
      <c r="O31" s="6">
        <v>1005</v>
      </c>
      <c r="P31" s="6">
        <v>1004.2735042735042</v>
      </c>
      <c r="Q31" s="22">
        <v>1055.8433452956779</v>
      </c>
      <c r="R31" s="50">
        <v>1076.3636363636399</v>
      </c>
      <c r="S31" s="50">
        <v>993.33333333333337</v>
      </c>
      <c r="T31" s="13">
        <v>993.33333333333337</v>
      </c>
      <c r="U31" s="6">
        <v>953.57142857142856</v>
      </c>
      <c r="V31" s="6">
        <v>1003.1680440771349</v>
      </c>
      <c r="W31" s="6">
        <v>933.33333333333337</v>
      </c>
      <c r="X31" s="6">
        <v>933.33333333333337</v>
      </c>
      <c r="Y31" s="6">
        <v>806.66666666667004</v>
      </c>
      <c r="Z31" s="6">
        <v>906.66666666667004</v>
      </c>
      <c r="AA31" s="13">
        <v>870.83333333333303</v>
      </c>
      <c r="AB31" s="13">
        <v>847.69230769231001</v>
      </c>
      <c r="AC31" s="22">
        <v>898.18181818181995</v>
      </c>
      <c r="AD31" s="6">
        <v>950.18181818181995</v>
      </c>
      <c r="AE31" s="6">
        <v>918.18181818181995</v>
      </c>
      <c r="AF31" s="6">
        <v>890</v>
      </c>
      <c r="AG31" s="17">
        <v>908.57</v>
      </c>
      <c r="AH31" s="6">
        <v>874.28571428571001</v>
      </c>
      <c r="AI31" s="6">
        <v>816.66666666667004</v>
      </c>
      <c r="AJ31" s="138">
        <v>851.11111111110995</v>
      </c>
      <c r="AK31" s="6">
        <v>897.42857142856997</v>
      </c>
      <c r="AL31" s="6">
        <v>892.04081632653094</v>
      </c>
      <c r="AM31" s="158">
        <v>937.5</v>
      </c>
      <c r="AN31" s="160">
        <f t="shared" si="0"/>
        <v>5.0960878517501325</v>
      </c>
      <c r="AO31" s="164">
        <f t="shared" si="1"/>
        <v>7.6555023923445349</v>
      </c>
    </row>
    <row r="32" spans="1:41" ht="15" customHeight="1" x14ac:dyDescent="0.25">
      <c r="A32" s="3" t="s">
        <v>31</v>
      </c>
      <c r="B32" s="13">
        <v>729.54499999999996</v>
      </c>
      <c r="C32" s="13">
        <v>729.16666666666652</v>
      </c>
      <c r="D32" s="13">
        <v>730</v>
      </c>
      <c r="E32" s="13">
        <v>735.26300000000003</v>
      </c>
      <c r="F32" s="13">
        <v>740.60631908084304</v>
      </c>
      <c r="G32" s="13">
        <v>748.33500000000004</v>
      </c>
      <c r="H32" s="13">
        <v>755</v>
      </c>
      <c r="I32" s="13">
        <v>759.77499999999998</v>
      </c>
      <c r="J32" s="6">
        <v>768.461538461538</v>
      </c>
      <c r="K32" s="98">
        <v>785.69</v>
      </c>
      <c r="L32" s="99">
        <v>757.89473684210998</v>
      </c>
      <c r="M32" s="13">
        <v>1000</v>
      </c>
      <c r="N32" s="6">
        <v>959.375</v>
      </c>
      <c r="O32" s="6">
        <v>991.66666666666663</v>
      </c>
      <c r="P32" s="6">
        <v>1035.2941176470588</v>
      </c>
      <c r="Q32" s="22">
        <v>1012.6373626373627</v>
      </c>
      <c r="R32" s="50">
        <v>1022.7272727272727</v>
      </c>
      <c r="S32" s="50">
        <v>927.27272727272725</v>
      </c>
      <c r="T32" s="13">
        <v>1000</v>
      </c>
      <c r="U32" s="6">
        <v>1004.7619047619047</v>
      </c>
      <c r="V32" s="6">
        <v>1071.4285714285713</v>
      </c>
      <c r="W32" s="6">
        <v>1027.2727272727273</v>
      </c>
      <c r="X32" s="6">
        <v>927.27272727272725</v>
      </c>
      <c r="Y32" s="6">
        <v>916.66666666666663</v>
      </c>
      <c r="Z32" s="6">
        <v>916.66666666666663</v>
      </c>
      <c r="AA32" s="13">
        <v>907.77777777777806</v>
      </c>
      <c r="AB32" s="13">
        <v>922.22222222222217</v>
      </c>
      <c r="AC32" s="22">
        <v>950</v>
      </c>
      <c r="AD32" s="6">
        <v>902.14</v>
      </c>
      <c r="AE32" s="6">
        <v>950</v>
      </c>
      <c r="AF32" s="6">
        <v>944.44444444444446</v>
      </c>
      <c r="AG32" s="17">
        <v>970</v>
      </c>
      <c r="AH32" s="6">
        <v>955.02</v>
      </c>
      <c r="AI32" s="6">
        <v>918.18181818181813</v>
      </c>
      <c r="AJ32" s="138">
        <v>967.0454545454545</v>
      </c>
      <c r="AK32" s="6">
        <v>980</v>
      </c>
      <c r="AL32" s="6">
        <v>989.73407544836118</v>
      </c>
      <c r="AM32" s="158">
        <v>935</v>
      </c>
      <c r="AN32" s="160">
        <f t="shared" si="0"/>
        <v>-5.5301799550112491</v>
      </c>
      <c r="AO32" s="164">
        <f t="shared" si="1"/>
        <v>2.9987760097918903</v>
      </c>
    </row>
    <row r="33" spans="1:41" ht="15" customHeight="1" x14ac:dyDescent="0.25">
      <c r="A33" s="3" t="s">
        <v>32</v>
      </c>
      <c r="B33" s="13">
        <v>955.54500000000007</v>
      </c>
      <c r="C33" s="16">
        <v>1057.38625</v>
      </c>
      <c r="D33" s="13">
        <v>1175</v>
      </c>
      <c r="E33" s="13">
        <v>1045.79</v>
      </c>
      <c r="F33" s="13">
        <v>1103.9719136689598</v>
      </c>
      <c r="G33" s="13">
        <v>1183.335</v>
      </c>
      <c r="H33" s="13">
        <v>1125</v>
      </c>
      <c r="I33" s="13">
        <v>1100</v>
      </c>
      <c r="J33" s="8">
        <v>1125.4860635556679</v>
      </c>
      <c r="K33" s="98">
        <v>1100</v>
      </c>
      <c r="L33" s="99">
        <v>1160</v>
      </c>
      <c r="M33" s="13">
        <v>1200</v>
      </c>
      <c r="N33" s="6">
        <v>1186.6666666666667</v>
      </c>
      <c r="O33" s="6">
        <v>1055</v>
      </c>
      <c r="P33" s="6">
        <v>825</v>
      </c>
      <c r="Q33" s="22">
        <v>1046.6666666666699</v>
      </c>
      <c r="R33" s="50">
        <v>1085.3333333333301</v>
      </c>
      <c r="S33" s="50">
        <v>1150</v>
      </c>
      <c r="T33" s="13">
        <v>1150</v>
      </c>
      <c r="U33" s="6">
        <v>1080</v>
      </c>
      <c r="V33" s="6">
        <v>1050</v>
      </c>
      <c r="W33" s="6">
        <v>1030</v>
      </c>
      <c r="X33" s="6">
        <v>1250</v>
      </c>
      <c r="Y33" s="6">
        <v>1001.2</v>
      </c>
      <c r="Z33" s="6">
        <v>1100</v>
      </c>
      <c r="AA33" s="13">
        <v>1000</v>
      </c>
      <c r="AB33" s="13">
        <v>986.66666666667004</v>
      </c>
      <c r="AC33" s="22">
        <v>980</v>
      </c>
      <c r="AD33" s="6">
        <v>930</v>
      </c>
      <c r="AE33" s="6">
        <v>900</v>
      </c>
      <c r="AF33" s="6">
        <v>902.16</v>
      </c>
      <c r="AG33" s="17">
        <v>873.33</v>
      </c>
      <c r="AH33" s="6">
        <v>859.52380952380997</v>
      </c>
      <c r="AI33" s="6">
        <v>833.33333333332996</v>
      </c>
      <c r="AJ33" s="138">
        <v>865</v>
      </c>
      <c r="AK33" s="6">
        <v>835</v>
      </c>
      <c r="AL33" s="6">
        <v>816.66666666667004</v>
      </c>
      <c r="AM33" s="158">
        <v>875</v>
      </c>
      <c r="AN33" s="160">
        <f t="shared" si="0"/>
        <v>7.1428571428567</v>
      </c>
      <c r="AO33" s="164">
        <f t="shared" si="1"/>
        <v>-12.5</v>
      </c>
    </row>
    <row r="34" spans="1:41" ht="15" customHeight="1" x14ac:dyDescent="0.25">
      <c r="A34" s="3" t="s">
        <v>33</v>
      </c>
      <c r="B34" s="13">
        <v>1854.4512500000001</v>
      </c>
      <c r="C34" s="31">
        <v>1873.737543</v>
      </c>
      <c r="D34" s="31">
        <v>1893.2244134471998</v>
      </c>
      <c r="E34" s="31">
        <v>1912.9139473470507</v>
      </c>
      <c r="F34" s="31">
        <v>1932.8082523994599</v>
      </c>
      <c r="G34" s="16">
        <v>1968.0550000000001</v>
      </c>
      <c r="H34" s="13">
        <v>1950</v>
      </c>
      <c r="I34" s="13">
        <v>1955</v>
      </c>
      <c r="J34" s="8">
        <v>1931.2194589581752</v>
      </c>
      <c r="K34" s="98">
        <v>1933.3333333333301</v>
      </c>
      <c r="L34" s="99">
        <v>1840</v>
      </c>
      <c r="M34" s="13">
        <v>1500</v>
      </c>
      <c r="N34" s="6">
        <v>1650</v>
      </c>
      <c r="O34" s="6">
        <v>1733.3333333333333</v>
      </c>
      <c r="P34" s="6">
        <v>1214.3749243029818</v>
      </c>
      <c r="Q34" s="22">
        <v>1261.42857142857</v>
      </c>
      <c r="R34" s="50">
        <v>1298.3333333333301</v>
      </c>
      <c r="S34" s="50">
        <v>1306.6666666666699</v>
      </c>
      <c r="T34" s="13">
        <v>1260</v>
      </c>
      <c r="U34" s="6">
        <v>1279.5238095238101</v>
      </c>
      <c r="V34" s="6">
        <v>1254.9019607843138</v>
      </c>
      <c r="W34" s="6">
        <v>1386.6666666666665</v>
      </c>
      <c r="X34" s="6">
        <v>1386.6666666666665</v>
      </c>
      <c r="Y34" s="6">
        <v>1500</v>
      </c>
      <c r="Z34" s="6">
        <v>1500</v>
      </c>
      <c r="AA34" s="13">
        <v>1550</v>
      </c>
      <c r="AB34" s="13">
        <v>1530</v>
      </c>
      <c r="AC34" s="22">
        <v>1533.3333333333301</v>
      </c>
      <c r="AD34" s="6">
        <v>1483.3333333333001</v>
      </c>
      <c r="AE34" s="6">
        <v>1433.3333333333301</v>
      </c>
      <c r="AF34" s="6">
        <v>1413.3333333333301</v>
      </c>
      <c r="AG34" s="17">
        <v>1404.06</v>
      </c>
      <c r="AH34" s="6">
        <v>1375</v>
      </c>
      <c r="AI34" s="6">
        <v>1373.3333333333301</v>
      </c>
      <c r="AJ34" s="138">
        <v>1330</v>
      </c>
      <c r="AK34" s="6">
        <v>1284</v>
      </c>
      <c r="AL34" s="6">
        <v>1303.3333333333301</v>
      </c>
      <c r="AM34" s="158">
        <v>1280</v>
      </c>
      <c r="AN34" s="160">
        <f t="shared" si="0"/>
        <v>-1.790281329923028</v>
      </c>
      <c r="AO34" s="164">
        <f t="shared" si="1"/>
        <v>-17.419354838709676</v>
      </c>
    </row>
    <row r="35" spans="1:41" ht="15" customHeight="1" x14ac:dyDescent="0.25">
      <c r="A35" s="3" t="s">
        <v>34</v>
      </c>
      <c r="B35" s="31">
        <v>2204.4267918142314</v>
      </c>
      <c r="C35" s="31">
        <v>2207.5129893227713</v>
      </c>
      <c r="D35" s="31">
        <v>2210.6035075078235</v>
      </c>
      <c r="E35" s="31">
        <v>2213.6983524183347</v>
      </c>
      <c r="F35" s="31">
        <v>2216.7975301117203</v>
      </c>
      <c r="G35" s="31">
        <v>2219.9010466538771</v>
      </c>
      <c r="H35" s="31">
        <v>2223.0089081191927</v>
      </c>
      <c r="I35" s="31">
        <v>2226.1211205905597</v>
      </c>
      <c r="J35" s="8">
        <v>2216.7975301117203</v>
      </c>
      <c r="K35" s="98">
        <v>2100</v>
      </c>
      <c r="L35" s="98">
        <v>2100</v>
      </c>
      <c r="M35" s="13">
        <v>2188.5445141938208</v>
      </c>
      <c r="N35" s="7">
        <v>1700</v>
      </c>
      <c r="O35" s="6">
        <v>1780.5331202143</v>
      </c>
      <c r="P35" s="6">
        <v>1780.5331202143</v>
      </c>
      <c r="Q35" s="8">
        <v>1753.6887468095331</v>
      </c>
      <c r="R35" s="8">
        <v>1814.44826686491</v>
      </c>
      <c r="S35" s="50">
        <v>1825</v>
      </c>
      <c r="T35" s="50">
        <v>1820</v>
      </c>
      <c r="U35" s="6">
        <v>1800</v>
      </c>
      <c r="V35" s="6">
        <v>1800</v>
      </c>
      <c r="W35" s="6">
        <v>1700</v>
      </c>
      <c r="X35" s="6">
        <v>1752.38095238095</v>
      </c>
      <c r="Y35" s="7">
        <v>1725</v>
      </c>
      <c r="Z35" s="7">
        <v>1700</v>
      </c>
      <c r="AA35" s="13">
        <v>1628.57142857143</v>
      </c>
      <c r="AB35" s="15">
        <v>1620.12</v>
      </c>
      <c r="AC35" s="24">
        <v>1660.32</v>
      </c>
      <c r="AD35" s="7">
        <v>1629.3140000000001</v>
      </c>
      <c r="AE35" s="7">
        <v>1590.31</v>
      </c>
      <c r="AF35" s="7">
        <v>1555.06</v>
      </c>
      <c r="AG35" s="17">
        <v>1591.5613333333331</v>
      </c>
      <c r="AH35" s="7">
        <v>1540.25</v>
      </c>
      <c r="AI35" s="7">
        <v>1450.26</v>
      </c>
      <c r="AJ35" s="138">
        <v>1500</v>
      </c>
      <c r="AK35" s="138">
        <v>1500</v>
      </c>
      <c r="AL35" s="6">
        <v>1458.34</v>
      </c>
      <c r="AM35" s="166">
        <v>1500</v>
      </c>
      <c r="AN35" s="160">
        <f t="shared" si="0"/>
        <v>2.8566726552107249</v>
      </c>
      <c r="AO35" s="164">
        <f t="shared" si="1"/>
        <v>-7.8947368421053463</v>
      </c>
    </row>
    <row r="36" spans="1:41" ht="15" customHeight="1" x14ac:dyDescent="0.25">
      <c r="A36" s="3" t="s">
        <v>35</v>
      </c>
      <c r="B36" s="13">
        <v>949.8</v>
      </c>
      <c r="C36" s="16">
        <v>734.28571428571399</v>
      </c>
      <c r="D36" s="13">
        <v>771.66499999999996</v>
      </c>
      <c r="E36" s="13">
        <v>811.10791666666671</v>
      </c>
      <c r="F36" s="13">
        <v>886.61531396326507</v>
      </c>
      <c r="G36" s="31">
        <v>978.82330661544472</v>
      </c>
      <c r="H36" s="13">
        <v>1018.45</v>
      </c>
      <c r="I36" s="13">
        <v>1099.4299999999998</v>
      </c>
      <c r="J36" s="8">
        <v>888.33615290960984</v>
      </c>
      <c r="K36" s="98">
        <v>1093.3333333333333</v>
      </c>
      <c r="L36" s="99">
        <v>995</v>
      </c>
      <c r="M36" s="13">
        <v>1060</v>
      </c>
      <c r="N36" s="6">
        <v>989.28571428571433</v>
      </c>
      <c r="O36" s="6">
        <v>975</v>
      </c>
      <c r="P36" s="6">
        <v>1035</v>
      </c>
      <c r="Q36" s="22">
        <v>956.25</v>
      </c>
      <c r="R36" s="50">
        <v>1015.3846153846154</v>
      </c>
      <c r="S36" s="50">
        <v>1000</v>
      </c>
      <c r="T36" s="13">
        <v>946.875</v>
      </c>
      <c r="U36" s="6">
        <v>947.5</v>
      </c>
      <c r="V36" s="6">
        <v>992.30769230769226</v>
      </c>
      <c r="W36" s="6">
        <v>963.8888888888888</v>
      </c>
      <c r="X36" s="6">
        <v>895.83333333333337</v>
      </c>
      <c r="Y36" s="6">
        <v>934.375</v>
      </c>
      <c r="Z36" s="6">
        <v>934.375</v>
      </c>
      <c r="AA36" s="13">
        <v>884.61538461538498</v>
      </c>
      <c r="AB36" s="13">
        <v>867.12121212120996</v>
      </c>
      <c r="AC36" s="22">
        <v>875</v>
      </c>
      <c r="AD36" s="6">
        <v>885</v>
      </c>
      <c r="AE36" s="6">
        <v>905</v>
      </c>
      <c r="AF36" s="6">
        <v>950</v>
      </c>
      <c r="AG36" s="17">
        <v>938.5</v>
      </c>
      <c r="AH36" s="6">
        <v>920.5</v>
      </c>
      <c r="AI36" s="6">
        <v>952.30769230769226</v>
      </c>
      <c r="AJ36" s="138">
        <v>930</v>
      </c>
      <c r="AK36" s="6">
        <v>964.70588235293997</v>
      </c>
      <c r="AL36" s="6">
        <v>979.16666666667004</v>
      </c>
      <c r="AM36" s="158">
        <v>925</v>
      </c>
      <c r="AN36" s="160">
        <f t="shared" si="0"/>
        <v>-5.5319148936173468</v>
      </c>
      <c r="AO36" s="164">
        <f t="shared" si="1"/>
        <v>4.5652173913043042</v>
      </c>
    </row>
    <row r="37" spans="1:41" ht="15" customHeight="1" x14ac:dyDescent="0.25">
      <c r="A37" s="3" t="s">
        <v>36</v>
      </c>
      <c r="B37" s="6">
        <v>552.39</v>
      </c>
      <c r="C37" s="6">
        <v>598.99</v>
      </c>
      <c r="D37" s="6">
        <v>570</v>
      </c>
      <c r="E37" s="6">
        <v>550</v>
      </c>
      <c r="F37" s="6">
        <v>571.71</v>
      </c>
      <c r="G37" s="6">
        <v>547.33000000000004</v>
      </c>
      <c r="H37" s="6">
        <v>557.25</v>
      </c>
      <c r="I37" s="6">
        <v>574.76</v>
      </c>
      <c r="J37" s="8">
        <v>551.6</v>
      </c>
      <c r="K37" s="8">
        <v>548.15</v>
      </c>
      <c r="L37" s="99">
        <v>490.03653846153799</v>
      </c>
      <c r="M37" s="13">
        <v>501.33333333333331</v>
      </c>
      <c r="N37" s="6">
        <v>525.4545454545455</v>
      </c>
      <c r="O37" s="6">
        <v>558.27450980392166</v>
      </c>
      <c r="P37" s="6">
        <v>515.99999999999989</v>
      </c>
      <c r="Q37" s="22">
        <v>526.27450980392143</v>
      </c>
      <c r="R37" s="50">
        <v>516.07843137254895</v>
      </c>
      <c r="S37" s="50">
        <v>530.52631578947376</v>
      </c>
      <c r="T37" s="13">
        <v>520</v>
      </c>
      <c r="U37" s="6">
        <v>520.00000000000011</v>
      </c>
      <c r="V37" s="6">
        <v>510.47619047619037</v>
      </c>
      <c r="W37" s="6">
        <v>527.01754385964921</v>
      </c>
      <c r="X37" s="6">
        <v>527.01754385964921</v>
      </c>
      <c r="Y37" s="6">
        <v>501.81818181818176</v>
      </c>
      <c r="Z37" s="6">
        <v>501.81818181818176</v>
      </c>
      <c r="AA37" s="13">
        <v>478.62745098039198</v>
      </c>
      <c r="AB37" s="13">
        <v>472.38095238095241</v>
      </c>
      <c r="AC37" s="22">
        <v>484.16666666666652</v>
      </c>
      <c r="AD37" s="6">
        <v>469.79062499999998</v>
      </c>
      <c r="AE37" s="6">
        <v>484.16666666666663</v>
      </c>
      <c r="AF37" s="6">
        <v>461.04166666666703</v>
      </c>
      <c r="AG37" s="17">
        <v>480.66</v>
      </c>
      <c r="AH37" s="6">
        <v>479.29824561403507</v>
      </c>
      <c r="AI37" s="6">
        <v>480.99900000000002</v>
      </c>
      <c r="AJ37" s="138">
        <v>521.90476190476181</v>
      </c>
      <c r="AK37" s="6">
        <v>498.51851851851848</v>
      </c>
      <c r="AL37" s="6">
        <v>485.18518518518522</v>
      </c>
      <c r="AM37" s="158">
        <v>517.14285714285711</v>
      </c>
      <c r="AN37" s="160">
        <f t="shared" si="0"/>
        <v>6.5866957470010767</v>
      </c>
      <c r="AO37" s="164">
        <f t="shared" si="1"/>
        <v>8.0470533153859982</v>
      </c>
    </row>
    <row r="38" spans="1:41" ht="15" customHeight="1" x14ac:dyDescent="0.25">
      <c r="A38" s="3" t="s">
        <v>37</v>
      </c>
      <c r="B38" s="6">
        <v>122.26</v>
      </c>
      <c r="C38" s="6">
        <v>132.97999999999999</v>
      </c>
      <c r="D38" s="6">
        <v>142.11000000000001</v>
      </c>
      <c r="E38" s="6">
        <v>146.03</v>
      </c>
      <c r="F38" s="6">
        <v>153.94999999999999</v>
      </c>
      <c r="G38" s="6">
        <v>154.09</v>
      </c>
      <c r="H38" s="6">
        <v>143.9</v>
      </c>
      <c r="I38" s="6">
        <v>141.13</v>
      </c>
      <c r="J38" s="8">
        <v>131.65</v>
      </c>
      <c r="K38" s="8">
        <v>154.32</v>
      </c>
      <c r="L38" s="99">
        <v>160.22703703703701</v>
      </c>
      <c r="M38" s="13">
        <v>198.10360848096701</v>
      </c>
      <c r="N38" s="6">
        <v>194.85707630361699</v>
      </c>
      <c r="O38" s="6">
        <v>184.73352183878501</v>
      </c>
      <c r="P38" s="6">
        <v>163.39214417361799</v>
      </c>
      <c r="Q38" s="22">
        <v>166.455535205535</v>
      </c>
      <c r="R38" s="50">
        <v>179.20073633170199</v>
      </c>
      <c r="S38" s="50">
        <v>191.127822068999</v>
      </c>
      <c r="T38" s="13">
        <v>201.88256434649301</v>
      </c>
      <c r="U38" s="6">
        <v>215.449775381851</v>
      </c>
      <c r="V38" s="6">
        <v>210.55390835579499</v>
      </c>
      <c r="W38" s="6">
        <v>189.127822068999</v>
      </c>
      <c r="X38" s="6">
        <v>159.127822068999</v>
      </c>
      <c r="Y38" s="6">
        <v>129.965520519878</v>
      </c>
      <c r="Z38" s="6">
        <v>126.76975332411</v>
      </c>
      <c r="AA38" s="13">
        <v>128.12414907588101</v>
      </c>
      <c r="AB38" s="13">
        <v>105.49487300161155</v>
      </c>
      <c r="AC38" s="22">
        <v>109.942528735632</v>
      </c>
      <c r="AD38" s="6">
        <v>102.00916666666667</v>
      </c>
      <c r="AE38" s="6">
        <v>89.942528735632195</v>
      </c>
      <c r="AF38" s="6">
        <v>89.701613839544891</v>
      </c>
      <c r="AG38" s="17">
        <v>78.3</v>
      </c>
      <c r="AH38" s="6">
        <v>78.581674941568167</v>
      </c>
      <c r="AI38" s="6">
        <v>95.069500000000019</v>
      </c>
      <c r="AJ38" s="138">
        <v>98.29759602416577</v>
      </c>
      <c r="AK38" s="6">
        <v>88.607243753994283</v>
      </c>
      <c r="AL38" s="6">
        <v>114.76106853980417</v>
      </c>
      <c r="AM38" s="158">
        <v>99.550740531547291</v>
      </c>
      <c r="AN38" s="160">
        <f t="shared" si="0"/>
        <v>-13.253909362983382</v>
      </c>
      <c r="AO38" s="164">
        <f t="shared" si="1"/>
        <v>-22.30134502388869</v>
      </c>
    </row>
    <row r="39" spans="1:41" ht="15" customHeight="1" x14ac:dyDescent="0.25">
      <c r="A39" s="3" t="s">
        <v>38</v>
      </c>
      <c r="B39" s="6">
        <v>98.16</v>
      </c>
      <c r="C39" s="6">
        <v>105.16</v>
      </c>
      <c r="D39" s="6">
        <v>115.19</v>
      </c>
      <c r="E39" s="6">
        <v>123.35</v>
      </c>
      <c r="F39" s="6">
        <v>116.87</v>
      </c>
      <c r="G39" s="6">
        <v>126.25</v>
      </c>
      <c r="H39" s="6">
        <v>131.69</v>
      </c>
      <c r="I39" s="6">
        <v>136.02000000000001</v>
      </c>
      <c r="J39" s="8">
        <v>110.47</v>
      </c>
      <c r="K39" s="8">
        <v>126.43</v>
      </c>
      <c r="L39" s="99">
        <v>120.46518518518501</v>
      </c>
      <c r="M39" s="13">
        <v>200</v>
      </c>
      <c r="N39" s="6">
        <v>198.36860670194</v>
      </c>
      <c r="O39" s="6">
        <v>186.86463633832099</v>
      </c>
      <c r="P39" s="6">
        <v>175.24313027237</v>
      </c>
      <c r="Q39" s="22">
        <v>181.006373256373</v>
      </c>
      <c r="R39" s="50">
        <v>195.293523469994</v>
      </c>
      <c r="S39" s="50">
        <v>195.98794967216</v>
      </c>
      <c r="T39" s="13">
        <v>198.756189344425</v>
      </c>
      <c r="U39" s="6">
        <v>212.68422318422299</v>
      </c>
      <c r="V39" s="6">
        <v>210.60233285233301</v>
      </c>
      <c r="W39" s="6">
        <v>195.98794967216</v>
      </c>
      <c r="X39" s="6">
        <v>175.98794967216</v>
      </c>
      <c r="Y39" s="6">
        <v>157.92013101536901</v>
      </c>
      <c r="Z39" s="6">
        <v>167.92013101536901</v>
      </c>
      <c r="AA39" s="13">
        <v>155.97836196383901</v>
      </c>
      <c r="AB39" s="13">
        <v>152.35998703390001</v>
      </c>
      <c r="AC39" s="22">
        <v>122.438814606302</v>
      </c>
      <c r="AD39" s="6">
        <v>102.78214285714286</v>
      </c>
      <c r="AE39" s="6">
        <v>92.438814606302302</v>
      </c>
      <c r="AF39" s="6">
        <v>91.572284675732959</v>
      </c>
      <c r="AG39" s="17">
        <v>82.52</v>
      </c>
      <c r="AH39" s="6">
        <v>82.527619627653891</v>
      </c>
      <c r="AI39" s="6">
        <v>86.452352941176457</v>
      </c>
      <c r="AJ39" s="138">
        <v>102.34792368125702</v>
      </c>
      <c r="AK39" s="6">
        <v>101.74361518111519</v>
      </c>
      <c r="AL39" s="6">
        <v>120.3</v>
      </c>
      <c r="AM39" s="158">
        <v>112.26080586080587</v>
      </c>
      <c r="AN39" s="160">
        <f t="shared" si="0"/>
        <v>-6.6826218945919553</v>
      </c>
      <c r="AO39" s="164">
        <f t="shared" si="1"/>
        <v>-28.02796205358813</v>
      </c>
    </row>
    <row r="40" spans="1:41" ht="15" customHeight="1" x14ac:dyDescent="0.25">
      <c r="A40" s="3" t="s">
        <v>39</v>
      </c>
      <c r="B40" s="6">
        <v>427</v>
      </c>
      <c r="C40" s="6">
        <v>456.11</v>
      </c>
      <c r="D40" s="6">
        <v>450</v>
      </c>
      <c r="E40" s="6">
        <v>459.37</v>
      </c>
      <c r="F40" s="6">
        <v>478.78</v>
      </c>
      <c r="G40" s="6">
        <v>470</v>
      </c>
      <c r="H40" s="6">
        <v>475</v>
      </c>
      <c r="I40" s="6">
        <v>475</v>
      </c>
      <c r="J40" s="8">
        <v>432.91</v>
      </c>
      <c r="K40" s="8">
        <v>470.7</v>
      </c>
      <c r="L40" s="99">
        <v>504.26639999999998</v>
      </c>
      <c r="M40" s="13">
        <v>482.22222222222217</v>
      </c>
      <c r="N40" s="6">
        <v>477.77777777777777</v>
      </c>
      <c r="O40" s="6">
        <v>488.1481481481481</v>
      </c>
      <c r="P40" s="6">
        <v>440.70175438596488</v>
      </c>
      <c r="Q40" s="22">
        <v>452.59259259259301</v>
      </c>
      <c r="R40" s="50">
        <v>468.88888888888897</v>
      </c>
      <c r="S40" s="50">
        <v>486.66666666666669</v>
      </c>
      <c r="T40" s="13">
        <v>446.31578947368433</v>
      </c>
      <c r="U40" s="6">
        <v>455.46666666666658</v>
      </c>
      <c r="V40" s="6">
        <v>452.00000000000011</v>
      </c>
      <c r="W40" s="6">
        <v>453.33333333333326</v>
      </c>
      <c r="X40" s="6">
        <v>453.33333333333326</v>
      </c>
      <c r="Y40" s="6">
        <v>425.45454545454555</v>
      </c>
      <c r="Z40" s="6">
        <v>425.45454545454555</v>
      </c>
      <c r="AA40" s="13">
        <v>422.66666666666663</v>
      </c>
      <c r="AB40" s="13">
        <v>417.14285714285722</v>
      </c>
      <c r="AC40" s="22">
        <v>413.33333333333297</v>
      </c>
      <c r="AD40" s="6">
        <v>408.66733333333298</v>
      </c>
      <c r="AE40" s="6">
        <v>475.55555555555566</v>
      </c>
      <c r="AF40" s="6">
        <v>435.33333333333297</v>
      </c>
      <c r="AG40" s="17">
        <v>412.63</v>
      </c>
      <c r="AH40" s="6">
        <v>431.57894736842104</v>
      </c>
      <c r="AI40" s="6">
        <v>459.334</v>
      </c>
      <c r="AJ40" s="138">
        <v>473.93939393939394</v>
      </c>
      <c r="AK40" s="6">
        <v>454.07407407407413</v>
      </c>
      <c r="AL40" s="6">
        <v>456.84210526315798</v>
      </c>
      <c r="AM40" s="158">
        <v>435.5555555555556</v>
      </c>
      <c r="AN40" s="160">
        <f t="shared" si="0"/>
        <v>-4.6594982078853118</v>
      </c>
      <c r="AO40" s="164">
        <f t="shared" si="1"/>
        <v>3.0494216614090628</v>
      </c>
    </row>
    <row r="41" spans="1:41" ht="15" customHeight="1" x14ac:dyDescent="0.25">
      <c r="A41" s="3" t="s">
        <v>40</v>
      </c>
      <c r="B41" s="6">
        <v>258.06</v>
      </c>
      <c r="C41" s="6">
        <v>200</v>
      </c>
      <c r="D41" s="6">
        <v>229.14</v>
      </c>
      <c r="E41" s="6">
        <v>250</v>
      </c>
      <c r="F41" s="6">
        <v>242.69</v>
      </c>
      <c r="G41" s="6">
        <v>246.34</v>
      </c>
      <c r="H41" s="6">
        <v>250</v>
      </c>
      <c r="I41" s="6">
        <v>250</v>
      </c>
      <c r="J41" s="8">
        <v>224.24</v>
      </c>
      <c r="K41" s="8">
        <v>246.7</v>
      </c>
      <c r="L41" s="99">
        <v>245.45</v>
      </c>
      <c r="M41" s="13">
        <v>236.22844987335893</v>
      </c>
      <c r="N41" s="7">
        <v>230</v>
      </c>
      <c r="O41" s="6">
        <v>237.11202962453089</v>
      </c>
      <c r="P41" s="6">
        <v>237.11202962453089</v>
      </c>
      <c r="Q41" s="8">
        <v>234.74135308302061</v>
      </c>
      <c r="R41" s="8">
        <v>240.81645093888011</v>
      </c>
      <c r="S41" s="17">
        <v>235.95637265419251</v>
      </c>
      <c r="T41" s="17">
        <v>230</v>
      </c>
      <c r="U41" s="6">
        <v>235.07694869132084</v>
      </c>
      <c r="V41" s="17">
        <v>232.5384743456604</v>
      </c>
      <c r="W41" s="7">
        <v>222.589</v>
      </c>
      <c r="X41" s="17">
        <v>230.05110575924527</v>
      </c>
      <c r="Y41" s="7">
        <v>199</v>
      </c>
      <c r="Z41" s="7">
        <v>200</v>
      </c>
      <c r="AA41" s="13">
        <v>200</v>
      </c>
      <c r="AB41" s="15">
        <v>198.36</v>
      </c>
      <c r="AC41" s="24">
        <v>197.2</v>
      </c>
      <c r="AD41" s="7">
        <v>179.364</v>
      </c>
      <c r="AE41" s="7">
        <v>177.02500000000001</v>
      </c>
      <c r="AF41" s="7">
        <v>165.99</v>
      </c>
      <c r="AG41" s="17">
        <v>174.12633333333335</v>
      </c>
      <c r="AH41" s="7">
        <v>178.26</v>
      </c>
      <c r="AI41" s="7">
        <v>185.36</v>
      </c>
      <c r="AJ41" s="141">
        <v>180</v>
      </c>
      <c r="AK41" s="141">
        <v>180</v>
      </c>
      <c r="AL41" s="6">
        <v>158.29</v>
      </c>
      <c r="AM41" s="167">
        <v>180</v>
      </c>
      <c r="AN41" s="160">
        <f t="shared" si="0"/>
        <v>13.715332617347912</v>
      </c>
      <c r="AO41" s="164">
        <f t="shared" si="1"/>
        <v>-10</v>
      </c>
    </row>
    <row r="42" spans="1:41" ht="15" customHeight="1" x14ac:dyDescent="0.25">
      <c r="A42" s="3" t="s">
        <v>41</v>
      </c>
      <c r="B42" s="6">
        <v>212.27</v>
      </c>
      <c r="C42" s="6">
        <v>200</v>
      </c>
      <c r="D42" s="6">
        <v>184.62</v>
      </c>
      <c r="E42" s="6">
        <v>178.76</v>
      </c>
      <c r="F42" s="6">
        <v>201.3</v>
      </c>
      <c r="G42" s="6">
        <v>223.45</v>
      </c>
      <c r="H42" s="6">
        <v>172.91</v>
      </c>
      <c r="I42" s="6">
        <v>185.29</v>
      </c>
      <c r="J42" s="8">
        <v>196.27</v>
      </c>
      <c r="K42" s="8">
        <v>223.78</v>
      </c>
      <c r="L42" s="8">
        <v>223.78</v>
      </c>
      <c r="M42" s="13">
        <v>198.78209487769828</v>
      </c>
      <c r="N42" s="7">
        <v>200</v>
      </c>
      <c r="O42" s="6">
        <v>198.38778088666632</v>
      </c>
      <c r="P42" s="6">
        <v>198.38778088666632</v>
      </c>
      <c r="Q42" s="8">
        <v>198.92518725777754</v>
      </c>
      <c r="R42" s="8">
        <v>200.00175722375448</v>
      </c>
      <c r="S42" s="17">
        <v>199.14050125097293</v>
      </c>
      <c r="T42" s="17">
        <v>200</v>
      </c>
      <c r="U42" s="6">
        <v>199.26210605886428</v>
      </c>
      <c r="V42" s="17">
        <v>199.63105302943214</v>
      </c>
      <c r="W42" s="7">
        <v>198.02</v>
      </c>
      <c r="X42" s="17">
        <v>199.22828977207411</v>
      </c>
      <c r="Y42" s="7">
        <v>201</v>
      </c>
      <c r="Z42" s="7">
        <v>200</v>
      </c>
      <c r="AA42" s="15">
        <v>212.03</v>
      </c>
      <c r="AB42" s="15">
        <v>200.364</v>
      </c>
      <c r="AC42" s="24">
        <v>199.36</v>
      </c>
      <c r="AD42" s="7">
        <v>185.92</v>
      </c>
      <c r="AE42" s="7">
        <v>175.95</v>
      </c>
      <c r="AF42" s="7">
        <v>170.13</v>
      </c>
      <c r="AG42" s="17">
        <v>177.33333333333334</v>
      </c>
      <c r="AH42" s="7">
        <v>180.14</v>
      </c>
      <c r="AI42" s="7">
        <v>182.03</v>
      </c>
      <c r="AJ42" s="141">
        <v>185</v>
      </c>
      <c r="AK42" s="141">
        <v>185</v>
      </c>
      <c r="AL42" s="6">
        <v>177.92</v>
      </c>
      <c r="AM42" s="167">
        <v>180</v>
      </c>
      <c r="AN42" s="160">
        <f t="shared" si="0"/>
        <v>1.169064748201446</v>
      </c>
      <c r="AO42" s="164">
        <f t="shared" si="1"/>
        <v>-15.106352874593219</v>
      </c>
    </row>
    <row r="43" spans="1:41" ht="15" customHeight="1" x14ac:dyDescent="0.25">
      <c r="A43" s="3" t="s">
        <v>42</v>
      </c>
      <c r="B43" s="6">
        <v>498.69</v>
      </c>
      <c r="C43" s="6">
        <v>496.15</v>
      </c>
      <c r="D43" s="6">
        <v>504.3</v>
      </c>
      <c r="E43" s="6">
        <v>557.29</v>
      </c>
      <c r="F43" s="6">
        <v>525.32000000000005</v>
      </c>
      <c r="G43" s="6">
        <v>545.94000000000005</v>
      </c>
      <c r="H43" s="6">
        <v>543.92999999999995</v>
      </c>
      <c r="I43" s="6">
        <v>513.70000000000005</v>
      </c>
      <c r="J43" s="8">
        <v>501.44</v>
      </c>
      <c r="K43" s="8">
        <v>546.75</v>
      </c>
      <c r="L43" s="99">
        <v>503.27862068965499</v>
      </c>
      <c r="M43" s="13">
        <v>512.22222222222229</v>
      </c>
      <c r="N43" s="6">
        <v>496.66666666666657</v>
      </c>
      <c r="O43" s="6">
        <v>502.80701754386001</v>
      </c>
      <c r="P43" s="6">
        <v>497.77777777777777</v>
      </c>
      <c r="Q43" s="22">
        <v>508.66666666666663</v>
      </c>
      <c r="R43" s="50">
        <v>495.83333333333297</v>
      </c>
      <c r="S43" s="50">
        <v>510.37037037037044</v>
      </c>
      <c r="T43" s="13">
        <v>503.1578947368422</v>
      </c>
      <c r="U43" s="6">
        <v>495.99999999999994</v>
      </c>
      <c r="V43" s="6">
        <v>493.33333333333331</v>
      </c>
      <c r="W43" s="6">
        <v>410.37037037036998</v>
      </c>
      <c r="X43" s="6">
        <v>425.37037037036998</v>
      </c>
      <c r="Y43" s="6">
        <v>420.17543859649101</v>
      </c>
      <c r="Z43" s="6">
        <v>450.17543859649101</v>
      </c>
      <c r="AA43" s="13">
        <v>445.33333333333337</v>
      </c>
      <c r="AB43" s="13">
        <v>430.51282051281999</v>
      </c>
      <c r="AC43" s="22">
        <v>424.61538461538498</v>
      </c>
      <c r="AD43" s="6">
        <v>440.51307692307694</v>
      </c>
      <c r="AE43" s="6">
        <v>448.20512820512823</v>
      </c>
      <c r="AF43" s="6">
        <v>425.12820512820502</v>
      </c>
      <c r="AG43" s="17">
        <v>426.66</v>
      </c>
      <c r="AH43" s="6">
        <v>426.66666666666669</v>
      </c>
      <c r="AI43" s="6">
        <v>468.89055555555558</v>
      </c>
      <c r="AJ43" s="138">
        <v>481.11111111111109</v>
      </c>
      <c r="AK43" s="6">
        <v>457.50000000000006</v>
      </c>
      <c r="AL43" s="6">
        <v>477.03703703703712</v>
      </c>
      <c r="AM43" s="158">
        <v>487.17948717948707</v>
      </c>
      <c r="AN43" s="160">
        <f t="shared" si="0"/>
        <v>2.126134734830345</v>
      </c>
      <c r="AO43" s="164">
        <f t="shared" si="1"/>
        <v>9.3965914325195428</v>
      </c>
    </row>
    <row r="44" spans="1:41" ht="15" customHeight="1" x14ac:dyDescent="0.25">
      <c r="A44" s="3" t="s">
        <v>43</v>
      </c>
      <c r="B44" s="6">
        <v>647.84</v>
      </c>
      <c r="C44" s="6">
        <v>662.8</v>
      </c>
      <c r="D44" s="6">
        <v>678.11</v>
      </c>
      <c r="E44" s="6">
        <v>693.78</v>
      </c>
      <c r="F44" s="6">
        <v>667.83</v>
      </c>
      <c r="G44" s="6">
        <v>600</v>
      </c>
      <c r="H44" s="6">
        <v>600</v>
      </c>
      <c r="I44" s="6">
        <v>600</v>
      </c>
      <c r="J44" s="8">
        <v>632.03</v>
      </c>
      <c r="K44" s="8">
        <v>600.9</v>
      </c>
      <c r="L44" s="99">
        <v>626</v>
      </c>
      <c r="M44" s="13">
        <v>585.71428571428601</v>
      </c>
      <c r="N44" s="6">
        <v>590.90909090909099</v>
      </c>
      <c r="O44" s="6">
        <v>531.81818181818187</v>
      </c>
      <c r="P44" s="6">
        <v>486.36363636363637</v>
      </c>
      <c r="Q44" s="22">
        <v>502.72727272727298</v>
      </c>
      <c r="R44" s="50">
        <v>497.77777777777777</v>
      </c>
      <c r="S44" s="50">
        <v>512.5</v>
      </c>
      <c r="T44" s="13">
        <v>500</v>
      </c>
      <c r="U44" s="6">
        <v>510</v>
      </c>
      <c r="V44" s="6">
        <v>521.42857142857099</v>
      </c>
      <c r="W44" s="6">
        <v>550</v>
      </c>
      <c r="X44" s="6">
        <v>550</v>
      </c>
      <c r="Y44" s="6">
        <v>577.15899999999999</v>
      </c>
      <c r="Z44" s="6">
        <v>583.33333333333303</v>
      </c>
      <c r="AA44" s="13">
        <v>570</v>
      </c>
      <c r="AB44" s="13">
        <v>580.54545454545496</v>
      </c>
      <c r="AC44" s="22">
        <v>600</v>
      </c>
      <c r="AD44" s="6">
        <v>650.851</v>
      </c>
      <c r="AE44" s="6">
        <v>700</v>
      </c>
      <c r="AF44" s="6">
        <v>691.03499999999997</v>
      </c>
      <c r="AG44" s="17">
        <v>681.25</v>
      </c>
      <c r="AH44" s="6">
        <v>699.21</v>
      </c>
      <c r="AI44" s="6">
        <v>687.5</v>
      </c>
      <c r="AJ44" s="140">
        <v>650</v>
      </c>
      <c r="AK44" s="6">
        <v>677.142857142857</v>
      </c>
      <c r="AL44" s="6">
        <v>680.14</v>
      </c>
      <c r="AM44" s="158">
        <v>620</v>
      </c>
      <c r="AN44" s="160">
        <f t="shared" si="0"/>
        <v>-8.8422971741112111</v>
      </c>
      <c r="AO44" s="164">
        <f t="shared" si="1"/>
        <v>8.7719298245614024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A1:AO44"/>
  <sheetViews>
    <sheetView workbookViewId="0">
      <pane xSplit="1" ySplit="1" topLeftCell="AM2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29" customWidth="1"/>
    <col min="2" max="13" width="9.140625" style="4"/>
    <col min="19" max="22" width="9.140625" customWidth="1"/>
    <col min="24" max="24" width="11.28515625" customWidth="1"/>
    <col min="40" max="40" width="10.7109375" customWidth="1"/>
    <col min="41" max="41" width="10.5703125" customWidth="1"/>
  </cols>
  <sheetData>
    <row r="1" spans="1:41" ht="15" customHeight="1" x14ac:dyDescent="0.25">
      <c r="A1" s="1" t="s">
        <v>0</v>
      </c>
      <c r="B1" s="5">
        <v>42736</v>
      </c>
      <c r="C1" s="5">
        <v>42767</v>
      </c>
      <c r="D1" s="5">
        <v>42795</v>
      </c>
      <c r="E1" s="5">
        <v>42826</v>
      </c>
      <c r="F1" s="5">
        <v>42856</v>
      </c>
      <c r="G1" s="5">
        <v>42887</v>
      </c>
      <c r="H1" s="5">
        <v>42917</v>
      </c>
      <c r="I1" s="5">
        <v>42948</v>
      </c>
      <c r="J1" s="5">
        <v>42979</v>
      </c>
      <c r="K1" s="5">
        <v>43009</v>
      </c>
      <c r="L1" s="5">
        <v>43040</v>
      </c>
      <c r="M1" s="5">
        <v>43070</v>
      </c>
      <c r="N1" s="5">
        <v>43101</v>
      </c>
      <c r="O1" s="5">
        <v>43132</v>
      </c>
      <c r="P1" s="5">
        <v>43160</v>
      </c>
      <c r="Q1" s="5">
        <v>43191</v>
      </c>
      <c r="R1" s="5">
        <v>43221</v>
      </c>
      <c r="S1" s="5">
        <v>43252</v>
      </c>
      <c r="T1" s="5">
        <v>43282</v>
      </c>
      <c r="U1" s="5">
        <v>43313</v>
      </c>
      <c r="V1" s="5">
        <v>43344</v>
      </c>
      <c r="W1" s="5">
        <v>43374</v>
      </c>
      <c r="X1" s="5">
        <v>43405</v>
      </c>
      <c r="Y1" s="5">
        <v>43435</v>
      </c>
      <c r="Z1" s="5">
        <v>43466</v>
      </c>
      <c r="AA1" s="5">
        <v>43497</v>
      </c>
      <c r="AB1" s="5">
        <v>43525</v>
      </c>
      <c r="AC1" s="5">
        <v>43556</v>
      </c>
      <c r="AD1" s="5">
        <v>43586</v>
      </c>
      <c r="AE1" s="5">
        <v>43617</v>
      </c>
      <c r="AF1" s="5">
        <v>43647</v>
      </c>
      <c r="AG1" s="5">
        <v>43678</v>
      </c>
      <c r="AH1" s="5">
        <v>43709</v>
      </c>
      <c r="AI1" s="5">
        <v>43739</v>
      </c>
      <c r="AJ1" s="5">
        <v>43770</v>
      </c>
      <c r="AK1" s="5">
        <v>43800</v>
      </c>
      <c r="AL1" s="5">
        <v>43831</v>
      </c>
      <c r="AM1" s="157">
        <v>43862</v>
      </c>
      <c r="AN1" s="162" t="s">
        <v>135</v>
      </c>
      <c r="AO1" s="162" t="s">
        <v>134</v>
      </c>
    </row>
    <row r="2" spans="1:41" ht="15" customHeight="1" x14ac:dyDescent="0.25">
      <c r="A2" s="2" t="s">
        <v>1</v>
      </c>
      <c r="B2" s="6">
        <v>471.20499999999998</v>
      </c>
      <c r="C2" s="6">
        <v>489.988</v>
      </c>
      <c r="D2" s="6">
        <v>590.75</v>
      </c>
      <c r="E2" s="6">
        <v>520</v>
      </c>
      <c r="F2" s="6">
        <v>530.22</v>
      </c>
      <c r="G2" s="26">
        <v>525</v>
      </c>
      <c r="H2" s="22">
        <v>490</v>
      </c>
      <c r="I2" s="6">
        <v>462.5</v>
      </c>
      <c r="J2" s="6">
        <v>450.5</v>
      </c>
      <c r="K2" s="100">
        <v>466.5</v>
      </c>
      <c r="L2" s="101">
        <v>416.92307692307702</v>
      </c>
      <c r="M2" s="13">
        <v>461.1764705882353</v>
      </c>
      <c r="N2" s="6">
        <v>450</v>
      </c>
      <c r="O2" s="6">
        <v>498</v>
      </c>
      <c r="P2" s="6">
        <v>510</v>
      </c>
      <c r="Q2" s="22">
        <v>574</v>
      </c>
      <c r="R2" s="50">
        <v>573.33333333333303</v>
      </c>
      <c r="S2" s="50">
        <v>540</v>
      </c>
      <c r="T2" s="13">
        <v>450</v>
      </c>
      <c r="U2" s="6">
        <v>480</v>
      </c>
      <c r="V2" s="6">
        <v>463.33333333333331</v>
      </c>
      <c r="W2" s="6">
        <v>470</v>
      </c>
      <c r="X2" s="6">
        <v>480</v>
      </c>
      <c r="Y2" s="6">
        <v>475.71428571428572</v>
      </c>
      <c r="Z2" s="6">
        <v>475.71428571428572</v>
      </c>
      <c r="AA2" s="13">
        <v>451.42857142857144</v>
      </c>
      <c r="AB2" s="13">
        <v>441.42857142857099</v>
      </c>
      <c r="AC2" s="22">
        <v>475.71428571428572</v>
      </c>
      <c r="AD2" s="6">
        <v>445.14285714286001</v>
      </c>
      <c r="AE2" s="6">
        <v>495.71428571428601</v>
      </c>
      <c r="AF2" s="6">
        <v>475.42857142859998</v>
      </c>
      <c r="AG2" s="17">
        <v>464</v>
      </c>
      <c r="AH2" s="6">
        <v>475</v>
      </c>
      <c r="AI2" s="6">
        <v>480</v>
      </c>
      <c r="AJ2" s="138">
        <v>461.25</v>
      </c>
      <c r="AK2" s="6">
        <v>450</v>
      </c>
      <c r="AL2" s="6">
        <v>452.36</v>
      </c>
      <c r="AM2" s="158">
        <v>444.44444444444446</v>
      </c>
      <c r="AN2" s="160">
        <f>(AM2-AL2)/AL2*100</f>
        <v>-1.7498354309743471</v>
      </c>
      <c r="AO2" s="164">
        <f>(AM2-AA2)/AA2*100</f>
        <v>-1.5471167369901555</v>
      </c>
    </row>
    <row r="3" spans="1:41" ht="15.75" customHeight="1" x14ac:dyDescent="0.25">
      <c r="A3" s="2" t="s">
        <v>2</v>
      </c>
      <c r="B3" s="6">
        <v>48.09</v>
      </c>
      <c r="C3" s="6">
        <v>49.6666666666667</v>
      </c>
      <c r="D3" s="6">
        <v>49.25</v>
      </c>
      <c r="E3" s="6">
        <v>46</v>
      </c>
      <c r="F3" s="6">
        <v>48.125</v>
      </c>
      <c r="G3" s="26">
        <v>47.25</v>
      </c>
      <c r="H3" s="27">
        <v>45</v>
      </c>
      <c r="I3" s="6">
        <v>40</v>
      </c>
      <c r="J3" s="6">
        <v>38.125</v>
      </c>
      <c r="K3" s="100">
        <v>40</v>
      </c>
      <c r="L3" s="101">
        <v>37.076923076923102</v>
      </c>
      <c r="M3" s="13">
        <v>37.058823529411768</v>
      </c>
      <c r="N3" s="6">
        <v>40</v>
      </c>
      <c r="O3" s="6">
        <v>40</v>
      </c>
      <c r="P3" s="6">
        <v>40</v>
      </c>
      <c r="Q3" s="22">
        <v>39.545454545454547</v>
      </c>
      <c r="R3" s="50">
        <v>39.444444444444443</v>
      </c>
      <c r="S3" s="50">
        <v>40</v>
      </c>
      <c r="T3" s="13">
        <v>40</v>
      </c>
      <c r="U3" s="6">
        <v>40</v>
      </c>
      <c r="V3" s="6">
        <v>38.888888888888886</v>
      </c>
      <c r="W3" s="6">
        <v>40</v>
      </c>
      <c r="X3" s="6">
        <v>40</v>
      </c>
      <c r="Y3" s="6">
        <v>40</v>
      </c>
      <c r="Z3" s="6">
        <v>40</v>
      </c>
      <c r="AA3" s="13">
        <v>40</v>
      </c>
      <c r="AB3" s="13">
        <v>39.285714285714285</v>
      </c>
      <c r="AC3" s="22">
        <v>40</v>
      </c>
      <c r="AD3" s="6">
        <v>40.36</v>
      </c>
      <c r="AE3" s="6">
        <v>40</v>
      </c>
      <c r="AF3" s="6">
        <v>40.213999999999999</v>
      </c>
      <c r="AG3" s="17">
        <v>40</v>
      </c>
      <c r="AH3" s="6">
        <v>40.043478260869598</v>
      </c>
      <c r="AI3" s="6">
        <v>40</v>
      </c>
      <c r="AJ3" s="138">
        <v>39.375</v>
      </c>
      <c r="AK3" s="6">
        <v>42</v>
      </c>
      <c r="AL3" s="6">
        <v>42.16</v>
      </c>
      <c r="AM3" s="158">
        <v>39.444444444444443</v>
      </c>
      <c r="AN3" s="160">
        <f t="shared" ref="AN3:AN44" si="0">(AM3-AL3)/AL3*100</f>
        <v>-6.4410710520767411</v>
      </c>
      <c r="AO3" s="164">
        <f t="shared" ref="AO3:AO44" si="1">(AM3-AA3)/AA3*100</f>
        <v>-1.3888888888888928</v>
      </c>
    </row>
    <row r="4" spans="1:41" ht="15" customHeight="1" x14ac:dyDescent="0.25">
      <c r="A4" s="2" t="s">
        <v>3</v>
      </c>
      <c r="B4" s="6">
        <v>322.04999999999995</v>
      </c>
      <c r="C4" s="6">
        <v>286.85916666666651</v>
      </c>
      <c r="D4" s="6">
        <v>321.72079772079798</v>
      </c>
      <c r="E4" s="6">
        <v>325.84615384615387</v>
      </c>
      <c r="F4" s="6">
        <v>341.23076923076923</v>
      </c>
      <c r="G4" s="26">
        <v>351.28205128205127</v>
      </c>
      <c r="H4" s="22">
        <v>357.53846153846155</v>
      </c>
      <c r="I4" s="6">
        <v>352</v>
      </c>
      <c r="J4" s="6">
        <v>347.38461538461502</v>
      </c>
      <c r="K4" s="100">
        <v>332</v>
      </c>
      <c r="L4" s="101">
        <v>324.05545454545501</v>
      </c>
      <c r="M4" s="13">
        <v>359.674611103183</v>
      </c>
      <c r="N4" s="6">
        <v>442.11538461538464</v>
      </c>
      <c r="O4" s="6">
        <v>430.54945054945102</v>
      </c>
      <c r="P4" s="6">
        <v>402.5</v>
      </c>
      <c r="Q4" s="22">
        <v>425.81519787402101</v>
      </c>
      <c r="R4" s="50">
        <v>427.67399267399298</v>
      </c>
      <c r="S4" s="50">
        <v>498.373626373626</v>
      </c>
      <c r="T4" s="13">
        <v>456.04395604395597</v>
      </c>
      <c r="U4" s="6">
        <v>481.16059379217302</v>
      </c>
      <c r="V4" s="6">
        <v>467.95225464190997</v>
      </c>
      <c r="W4" s="6">
        <v>425.373626373626</v>
      </c>
      <c r="X4" s="6">
        <v>393.27270430718698</v>
      </c>
      <c r="Y4" s="6">
        <v>331.64005805515239</v>
      </c>
      <c r="Z4" s="6">
        <v>331.64005805515239</v>
      </c>
      <c r="AA4" s="13">
        <v>310.90564607805999</v>
      </c>
      <c r="AB4" s="13">
        <v>291.67639257294434</v>
      </c>
      <c r="AC4" s="22">
        <v>301.90476190476198</v>
      </c>
      <c r="AD4" s="6">
        <v>300.90333333333001</v>
      </c>
      <c r="AE4" s="6">
        <v>271.90476190476193</v>
      </c>
      <c r="AF4" s="6">
        <v>271.62</v>
      </c>
      <c r="AG4" s="17">
        <v>259.17</v>
      </c>
      <c r="AH4" s="6">
        <v>274.98897707230998</v>
      </c>
      <c r="AI4" s="6">
        <v>275.64000000000004</v>
      </c>
      <c r="AJ4" s="138">
        <v>233.06407463270207</v>
      </c>
      <c r="AK4" s="6">
        <v>266.55172413793105</v>
      </c>
      <c r="AL4" s="6">
        <v>272.12068044503388</v>
      </c>
      <c r="AM4" s="158">
        <v>257.96105374312191</v>
      </c>
      <c r="AN4" s="160">
        <f t="shared" si="0"/>
        <v>-5.2034364601598524</v>
      </c>
      <c r="AO4" s="164">
        <f t="shared" si="1"/>
        <v>-17.029151127620604</v>
      </c>
    </row>
    <row r="5" spans="1:41" ht="15" customHeight="1" x14ac:dyDescent="0.25">
      <c r="A5" s="2" t="s">
        <v>4</v>
      </c>
      <c r="B5" s="6">
        <v>244.29500000000002</v>
      </c>
      <c r="C5" s="6">
        <v>244.20899999999949</v>
      </c>
      <c r="D5" s="6">
        <v>240.99080267558529</v>
      </c>
      <c r="E5" s="6">
        <v>272.86324786324781</v>
      </c>
      <c r="F5" s="6">
        <v>287.74928774928776</v>
      </c>
      <c r="G5" s="26">
        <v>289.03612727142138</v>
      </c>
      <c r="H5" s="22">
        <v>297.27564102564105</v>
      </c>
      <c r="I5" s="6">
        <v>309.40499999999997</v>
      </c>
      <c r="J5" s="6">
        <v>311.68091168091166</v>
      </c>
      <c r="K5" s="100">
        <v>309.40602607269273</v>
      </c>
      <c r="L5" s="101">
        <v>281.245</v>
      </c>
      <c r="M5" s="13">
        <v>305.71067600829502</v>
      </c>
      <c r="N5" s="6">
        <v>367.304868065324</v>
      </c>
      <c r="O5" s="6">
        <v>377.58784425451103</v>
      </c>
      <c r="P5" s="6">
        <v>378.062678062678</v>
      </c>
      <c r="Q5" s="22">
        <v>385.37684537684498</v>
      </c>
      <c r="R5" s="50">
        <v>388.23226156559502</v>
      </c>
      <c r="S5" s="50">
        <v>389.318681318681</v>
      </c>
      <c r="T5" s="13">
        <v>382.50915750915698</v>
      </c>
      <c r="U5" s="6">
        <v>390.23551756885098</v>
      </c>
      <c r="V5" s="6">
        <v>365.28644573455898</v>
      </c>
      <c r="W5" s="6">
        <v>381.318681318681</v>
      </c>
      <c r="X5" s="6">
        <v>365.51233096044399</v>
      </c>
      <c r="Y5" s="6">
        <v>339.31623931623898</v>
      </c>
      <c r="Z5" s="6">
        <v>339.31623931623898</v>
      </c>
      <c r="AA5" s="13">
        <v>339.377289377289</v>
      </c>
      <c r="AB5" s="13">
        <v>331.45604395604403</v>
      </c>
      <c r="AC5" s="22">
        <v>337.46293389150497</v>
      </c>
      <c r="AD5" s="6">
        <v>337.46285714285699</v>
      </c>
      <c r="AE5" s="6">
        <v>297.46293389150497</v>
      </c>
      <c r="AF5" s="6">
        <v>267.46293389150497</v>
      </c>
      <c r="AG5" s="17">
        <v>224.69</v>
      </c>
      <c r="AH5" s="6">
        <v>249.19265016826</v>
      </c>
      <c r="AI5" s="6">
        <v>299.927142857143</v>
      </c>
      <c r="AJ5" s="138">
        <v>262.788461538462</v>
      </c>
      <c r="AK5" s="6">
        <v>272.98127798127803</v>
      </c>
      <c r="AL5" s="6">
        <v>282.79600929296998</v>
      </c>
      <c r="AM5" s="158">
        <v>235.644674610192</v>
      </c>
      <c r="AN5" s="160">
        <f t="shared" si="0"/>
        <v>-16.673267349374196</v>
      </c>
      <c r="AO5" s="164">
        <f t="shared" si="1"/>
        <v>-30.565573482371843</v>
      </c>
    </row>
    <row r="6" spans="1:41" ht="15" customHeight="1" x14ac:dyDescent="0.25">
      <c r="A6" s="2" t="s">
        <v>5</v>
      </c>
      <c r="B6" s="6">
        <v>1118.78</v>
      </c>
      <c r="C6" s="6">
        <v>1141.6666666666699</v>
      </c>
      <c r="D6" s="6">
        <v>1108.3333333333301</v>
      </c>
      <c r="E6" s="6">
        <v>1014.2857142857143</v>
      </c>
      <c r="F6" s="6">
        <v>1000</v>
      </c>
      <c r="G6" s="26">
        <v>1086.19047619047</v>
      </c>
      <c r="H6" s="22">
        <v>1010</v>
      </c>
      <c r="I6" s="6">
        <v>1042.8571428571429</v>
      </c>
      <c r="J6" s="6">
        <v>1037.5</v>
      </c>
      <c r="K6" s="100">
        <v>1042.8571428571429</v>
      </c>
      <c r="L6" s="101">
        <v>1010</v>
      </c>
      <c r="M6" s="13">
        <v>1065.5605832076421</v>
      </c>
      <c r="N6" s="6">
        <v>1025</v>
      </c>
      <c r="O6" s="6">
        <v>1100</v>
      </c>
      <c r="P6" s="6">
        <v>1057.1428571428571</v>
      </c>
      <c r="Q6" s="22">
        <v>1050</v>
      </c>
      <c r="R6" s="50">
        <v>1028.5714285714287</v>
      </c>
      <c r="S6" s="50">
        <v>1100</v>
      </c>
      <c r="T6" s="13">
        <v>1150</v>
      </c>
      <c r="U6" s="6">
        <v>1120</v>
      </c>
      <c r="V6" s="6">
        <v>950</v>
      </c>
      <c r="W6" s="6">
        <v>900</v>
      </c>
      <c r="X6" s="6">
        <v>1062.5</v>
      </c>
      <c r="Y6" s="6">
        <v>1020</v>
      </c>
      <c r="Z6" s="6">
        <v>1080</v>
      </c>
      <c r="AA6" s="13">
        <v>977.66666666667004</v>
      </c>
      <c r="AB6" s="13">
        <v>971.42857142856997</v>
      </c>
      <c r="AC6" s="22">
        <v>1030.952380952381</v>
      </c>
      <c r="AD6" s="6">
        <v>998.95285714286001</v>
      </c>
      <c r="AE6" s="6">
        <v>980.95238095238005</v>
      </c>
      <c r="AF6" s="6">
        <v>1021.42857142857</v>
      </c>
      <c r="AG6" s="17">
        <v>1066.6600000000001</v>
      </c>
      <c r="AH6" s="6">
        <v>1022.66666666666</v>
      </c>
      <c r="AI6" s="6">
        <v>1022.22222222222</v>
      </c>
      <c r="AJ6" s="138">
        <v>1057.1428571428601</v>
      </c>
      <c r="AK6" s="6">
        <v>1075</v>
      </c>
      <c r="AL6" s="6">
        <v>1087.1428571428601</v>
      </c>
      <c r="AM6" s="158">
        <v>1105</v>
      </c>
      <c r="AN6" s="160">
        <f t="shared" si="0"/>
        <v>1.6425755584754165</v>
      </c>
      <c r="AO6" s="164">
        <f t="shared" si="1"/>
        <v>13.024207296283279</v>
      </c>
    </row>
    <row r="7" spans="1:41" ht="15" customHeight="1" x14ac:dyDescent="0.25">
      <c r="A7" s="2" t="s">
        <v>6</v>
      </c>
      <c r="B7" s="6">
        <v>1305.69</v>
      </c>
      <c r="C7" s="6">
        <v>1340.7139999999949</v>
      </c>
      <c r="D7" s="6">
        <v>1350</v>
      </c>
      <c r="E7" s="6">
        <v>1357.1428571428601</v>
      </c>
      <c r="F7" s="6">
        <v>1334.5679012345699</v>
      </c>
      <c r="G7" s="26">
        <v>1350</v>
      </c>
      <c r="H7" s="22">
        <v>1300</v>
      </c>
      <c r="I7" s="6">
        <v>1387.5</v>
      </c>
      <c r="J7" s="6">
        <v>1325</v>
      </c>
      <c r="K7" s="100">
        <v>1000</v>
      </c>
      <c r="L7" s="101">
        <v>1032.1428571428571</v>
      </c>
      <c r="M7" s="13">
        <v>1156.140350877193</v>
      </c>
      <c r="N7" s="6">
        <v>1287.5</v>
      </c>
      <c r="O7" s="6">
        <v>1225.92592592593</v>
      </c>
      <c r="P7" s="6">
        <v>1100</v>
      </c>
      <c r="Q7" s="22">
        <v>1018.1818181818181</v>
      </c>
      <c r="R7" s="50">
        <v>1100</v>
      </c>
      <c r="S7" s="50">
        <v>1100</v>
      </c>
      <c r="T7" s="13">
        <v>1206.19047619048</v>
      </c>
      <c r="U7" s="6">
        <v>1226.1904761904761</v>
      </c>
      <c r="V7" s="6">
        <v>1014.2857142857143</v>
      </c>
      <c r="W7" s="6">
        <v>1100</v>
      </c>
      <c r="X7" s="6">
        <v>1050</v>
      </c>
      <c r="Y7" s="6">
        <v>1133.3333333333333</v>
      </c>
      <c r="Z7" s="6">
        <v>1133.3333333333333</v>
      </c>
      <c r="AA7" s="13">
        <v>1125</v>
      </c>
      <c r="AB7" s="13">
        <v>1115</v>
      </c>
      <c r="AC7" s="22">
        <v>1175</v>
      </c>
      <c r="AD7" s="6">
        <v>1165</v>
      </c>
      <c r="AE7" s="6">
        <v>1105</v>
      </c>
      <c r="AF7" s="6">
        <v>1128.92857142857</v>
      </c>
      <c r="AG7" s="17">
        <v>1150</v>
      </c>
      <c r="AH7" s="6">
        <v>1202</v>
      </c>
      <c r="AI7" s="6">
        <v>1220</v>
      </c>
      <c r="AJ7" s="138">
        <v>1219.91452991453</v>
      </c>
      <c r="AK7" s="6">
        <v>1230</v>
      </c>
      <c r="AL7" s="6">
        <v>1244.44444444444</v>
      </c>
      <c r="AM7" s="158">
        <v>1187.5</v>
      </c>
      <c r="AN7" s="160">
        <f t="shared" si="0"/>
        <v>-4.5758928571425184</v>
      </c>
      <c r="AO7" s="164">
        <f t="shared" si="1"/>
        <v>5.5555555555555554</v>
      </c>
    </row>
    <row r="8" spans="1:41" ht="15" customHeight="1" x14ac:dyDescent="0.25">
      <c r="A8" s="2" t="s">
        <v>7</v>
      </c>
      <c r="B8" s="6">
        <v>301.42500000000001</v>
      </c>
      <c r="C8" s="6">
        <v>350</v>
      </c>
      <c r="D8" s="6">
        <v>322.22222222222223</v>
      </c>
      <c r="E8" s="6">
        <v>288.75</v>
      </c>
      <c r="F8" s="6">
        <v>292.85714285714283</v>
      </c>
      <c r="G8" s="26">
        <v>325</v>
      </c>
      <c r="H8" s="22">
        <v>300</v>
      </c>
      <c r="I8" s="6">
        <v>314.28571428571428</v>
      </c>
      <c r="J8" s="6">
        <v>310</v>
      </c>
      <c r="K8" s="100">
        <v>304.28571428571399</v>
      </c>
      <c r="L8" s="101">
        <v>310</v>
      </c>
      <c r="M8" s="13">
        <v>276.66666666666669</v>
      </c>
      <c r="N8" s="6">
        <v>325</v>
      </c>
      <c r="O8" s="6">
        <v>344.44444444444446</v>
      </c>
      <c r="P8" s="6">
        <v>350</v>
      </c>
      <c r="Q8" s="22">
        <v>350</v>
      </c>
      <c r="R8" s="50">
        <v>354.28571428571399</v>
      </c>
      <c r="S8" s="50">
        <v>350</v>
      </c>
      <c r="T8" s="13">
        <v>345</v>
      </c>
      <c r="U8" s="6">
        <v>350</v>
      </c>
      <c r="V8" s="6">
        <v>326.25</v>
      </c>
      <c r="W8" s="6">
        <v>350</v>
      </c>
      <c r="X8" s="6">
        <v>338.88888888888891</v>
      </c>
      <c r="Y8" s="6">
        <v>314.28571428571428</v>
      </c>
      <c r="Z8" s="6">
        <v>316.66666666666669</v>
      </c>
      <c r="AA8" s="13">
        <v>300.25</v>
      </c>
      <c r="AB8" s="13">
        <v>285.71428571428572</v>
      </c>
      <c r="AC8" s="22">
        <v>316.66666666666669</v>
      </c>
      <c r="AD8" s="6">
        <v>310</v>
      </c>
      <c r="AE8" s="6">
        <v>316.66666666666669</v>
      </c>
      <c r="AF8" s="6">
        <v>316</v>
      </c>
      <c r="AG8" s="17">
        <v>312.5</v>
      </c>
      <c r="AH8" s="6">
        <v>332.38095238095241</v>
      </c>
      <c r="AI8" s="6">
        <v>343.75</v>
      </c>
      <c r="AJ8" s="138">
        <v>350</v>
      </c>
      <c r="AK8" s="6">
        <v>335</v>
      </c>
      <c r="AL8" s="6">
        <v>335.71428571428572</v>
      </c>
      <c r="AM8" s="158">
        <v>328.57142857142856</v>
      </c>
      <c r="AN8" s="160">
        <f t="shared" si="0"/>
        <v>-2.1276595744680922</v>
      </c>
      <c r="AO8" s="164">
        <f t="shared" si="1"/>
        <v>9.4326156774116754</v>
      </c>
    </row>
    <row r="9" spans="1:41" ht="15" customHeight="1" x14ac:dyDescent="0.25">
      <c r="A9" s="2" t="s">
        <v>8</v>
      </c>
      <c r="B9" s="6">
        <v>279.76</v>
      </c>
      <c r="C9" s="6">
        <v>320.55</v>
      </c>
      <c r="D9" s="6">
        <v>306.66666666666703</v>
      </c>
      <c r="E9" s="6">
        <v>282.5</v>
      </c>
      <c r="F9" s="6">
        <v>292.5</v>
      </c>
      <c r="G9" s="26">
        <v>292.85714285714283</v>
      </c>
      <c r="H9" s="22">
        <v>262.5</v>
      </c>
      <c r="I9" s="6">
        <v>318.75</v>
      </c>
      <c r="J9" s="6">
        <v>282.5</v>
      </c>
      <c r="K9" s="100">
        <v>280.22000000000003</v>
      </c>
      <c r="L9" s="101">
        <v>275</v>
      </c>
      <c r="M9" s="13">
        <v>280.76923076923077</v>
      </c>
      <c r="N9" s="6">
        <v>300</v>
      </c>
      <c r="O9" s="6">
        <v>321.42857142857144</v>
      </c>
      <c r="P9" s="6">
        <v>343.75</v>
      </c>
      <c r="Q9" s="22">
        <v>350</v>
      </c>
      <c r="R9" s="50">
        <v>370</v>
      </c>
      <c r="S9" s="50">
        <v>350</v>
      </c>
      <c r="T9" s="13">
        <v>350</v>
      </c>
      <c r="U9" s="6">
        <v>350</v>
      </c>
      <c r="V9" s="6">
        <v>357.777777777778</v>
      </c>
      <c r="W9" s="6">
        <v>350</v>
      </c>
      <c r="X9" s="6">
        <v>327.27272727272725</v>
      </c>
      <c r="Y9" s="6">
        <v>300</v>
      </c>
      <c r="Z9" s="6">
        <v>298.33333333333297</v>
      </c>
      <c r="AA9" s="13">
        <v>282.857142857143</v>
      </c>
      <c r="AB9" s="13">
        <v>285.71428571428601</v>
      </c>
      <c r="AC9" s="22">
        <v>293.75</v>
      </c>
      <c r="AD9" s="6">
        <v>293.75</v>
      </c>
      <c r="AE9" s="6">
        <v>293.75</v>
      </c>
      <c r="AF9" s="6">
        <v>293</v>
      </c>
      <c r="AG9" s="17">
        <v>260</v>
      </c>
      <c r="AH9" s="6">
        <v>295</v>
      </c>
      <c r="AI9" s="6">
        <v>303.33333333333297</v>
      </c>
      <c r="AJ9" s="138">
        <v>333.33333333333331</v>
      </c>
      <c r="AK9" s="6">
        <v>325</v>
      </c>
      <c r="AL9" s="6">
        <v>338.88888888888891</v>
      </c>
      <c r="AM9" s="158">
        <v>350</v>
      </c>
      <c r="AN9" s="160">
        <f t="shared" si="0"/>
        <v>3.2786885245901565</v>
      </c>
      <c r="AO9" s="164">
        <f t="shared" si="1"/>
        <v>23.737373737373673</v>
      </c>
    </row>
    <row r="10" spans="1:41" ht="15" customHeight="1" x14ac:dyDescent="0.25">
      <c r="A10" s="2" t="s">
        <v>9</v>
      </c>
      <c r="B10" s="6">
        <v>274.77250000000004</v>
      </c>
      <c r="C10" s="6">
        <v>293.315</v>
      </c>
      <c r="D10" s="6">
        <v>362.5615763546798</v>
      </c>
      <c r="E10" s="6">
        <v>314.00862068965523</v>
      </c>
      <c r="F10" s="6">
        <v>380.11494252873598</v>
      </c>
      <c r="G10" s="26">
        <v>390.08620689655203</v>
      </c>
      <c r="H10" s="8">
        <v>385.100574712644</v>
      </c>
      <c r="I10" s="6">
        <v>304.59333333333331</v>
      </c>
      <c r="J10" s="6">
        <v>314.48275862068999</v>
      </c>
      <c r="K10" s="100">
        <v>304.59770114942535</v>
      </c>
      <c r="L10" s="100">
        <v>300.45</v>
      </c>
      <c r="M10" s="13">
        <v>469.54022988505744</v>
      </c>
      <c r="N10" s="6">
        <v>465.51724137931001</v>
      </c>
      <c r="O10" s="6">
        <v>434.48275862068999</v>
      </c>
      <c r="P10" s="6">
        <v>447.12643678160902</v>
      </c>
      <c r="Q10" s="22">
        <v>453.69458128078799</v>
      </c>
      <c r="R10" s="50">
        <v>465.51724137931001</v>
      </c>
      <c r="S10" s="50">
        <v>410.34482758620697</v>
      </c>
      <c r="T10" s="13">
        <v>400</v>
      </c>
      <c r="U10" s="6">
        <v>439.52615528970199</v>
      </c>
      <c r="V10" s="6">
        <v>455.86206896551698</v>
      </c>
      <c r="W10" s="6">
        <v>410.34482758620697</v>
      </c>
      <c r="X10" s="6">
        <v>390.64039408867001</v>
      </c>
      <c r="Y10" s="6">
        <v>412.32100000000003</v>
      </c>
      <c r="Z10" s="6">
        <v>347.41379310344797</v>
      </c>
      <c r="AA10" s="13">
        <v>354.59770114942501</v>
      </c>
      <c r="AB10" s="13">
        <v>359.48275862068999</v>
      </c>
      <c r="AC10" s="22">
        <v>355.27093596059098</v>
      </c>
      <c r="AD10" s="6">
        <v>365.27</v>
      </c>
      <c r="AE10" s="6">
        <v>355.27093596059098</v>
      </c>
      <c r="AF10" s="6">
        <v>365.27093596059098</v>
      </c>
      <c r="AG10" s="17">
        <v>358.62</v>
      </c>
      <c r="AH10" s="6">
        <v>346.66666666666703</v>
      </c>
      <c r="AI10" s="6">
        <v>380.17250000000001</v>
      </c>
      <c r="AJ10" s="138">
        <v>364.13793103448302</v>
      </c>
      <c r="AK10" s="6">
        <v>341.37931034482801</v>
      </c>
      <c r="AL10" s="6">
        <v>356.43678160919501</v>
      </c>
      <c r="AM10" s="158">
        <v>297.56530825496299</v>
      </c>
      <c r="AN10" s="160">
        <f t="shared" si="0"/>
        <v>-16.516666178065758</v>
      </c>
      <c r="AO10" s="164">
        <f t="shared" si="1"/>
        <v>-16.083689406217829</v>
      </c>
    </row>
    <row r="11" spans="1:41" ht="15" customHeight="1" x14ac:dyDescent="0.25">
      <c r="A11" s="2" t="s">
        <v>10</v>
      </c>
      <c r="B11" s="13">
        <v>700</v>
      </c>
      <c r="C11" s="6">
        <v>728.33333333333303</v>
      </c>
      <c r="D11" s="6">
        <v>691.42857142857099</v>
      </c>
      <c r="E11" s="6">
        <v>734.84848484848487</v>
      </c>
      <c r="F11" s="6">
        <v>732.22222222222194</v>
      </c>
      <c r="G11" s="26">
        <v>740</v>
      </c>
      <c r="H11" s="8">
        <v>736.11111111111097</v>
      </c>
      <c r="I11" s="6">
        <v>785.52857142856999</v>
      </c>
      <c r="J11" s="6">
        <v>770</v>
      </c>
      <c r="K11" s="100">
        <v>619.72789115646265</v>
      </c>
      <c r="L11" s="101">
        <v>705.2</v>
      </c>
      <c r="M11" s="13">
        <v>682.33766233766198</v>
      </c>
      <c r="N11" s="6">
        <v>687.50000000000011</v>
      </c>
      <c r="O11" s="6">
        <v>708.88888888889005</v>
      </c>
      <c r="P11" s="6">
        <v>500</v>
      </c>
      <c r="Q11" s="22">
        <v>515.10416666666697</v>
      </c>
      <c r="R11" s="50">
        <v>527</v>
      </c>
      <c r="S11" s="50">
        <v>531.81818181818005</v>
      </c>
      <c r="T11" s="13">
        <v>591.66666666666697</v>
      </c>
      <c r="U11" s="6">
        <v>615.71428571428601</v>
      </c>
      <c r="V11" s="6">
        <v>636.36363636363603</v>
      </c>
      <c r="W11" s="6">
        <v>574.67532467531998</v>
      </c>
      <c r="X11" s="6">
        <v>546.98051948052</v>
      </c>
      <c r="Y11" s="6">
        <v>555</v>
      </c>
      <c r="Z11" s="6">
        <v>607.5</v>
      </c>
      <c r="AA11" s="13">
        <v>578.57142857142901</v>
      </c>
      <c r="AB11" s="13">
        <v>568.81557510589801</v>
      </c>
      <c r="AC11" s="22">
        <v>575</v>
      </c>
      <c r="AD11" s="6">
        <v>545</v>
      </c>
      <c r="AE11" s="6">
        <v>500</v>
      </c>
      <c r="AF11" s="6">
        <v>495.31</v>
      </c>
      <c r="AG11" s="17">
        <v>500</v>
      </c>
      <c r="AH11" s="6">
        <v>502.61</v>
      </c>
      <c r="AI11" s="6">
        <v>498.02</v>
      </c>
      <c r="AJ11" s="138">
        <v>442.5</v>
      </c>
      <c r="AK11" s="6">
        <v>470.91836734693999</v>
      </c>
      <c r="AL11" s="6">
        <v>480</v>
      </c>
      <c r="AM11" s="158">
        <v>499.44444444444002</v>
      </c>
      <c r="AN11" s="160">
        <f t="shared" si="0"/>
        <v>4.0509259259250054</v>
      </c>
      <c r="AO11" s="164">
        <f t="shared" si="1"/>
        <v>-13.676268861454876</v>
      </c>
    </row>
    <row r="12" spans="1:41" ht="15" customHeight="1" x14ac:dyDescent="0.25">
      <c r="A12" s="2" t="s">
        <v>11</v>
      </c>
      <c r="B12" s="13">
        <v>750</v>
      </c>
      <c r="C12" s="6">
        <v>808.75</v>
      </c>
      <c r="D12" s="14">
        <v>758.482142857143</v>
      </c>
      <c r="E12" s="6">
        <v>798.95833333333303</v>
      </c>
      <c r="F12" s="6">
        <v>759.09090909090901</v>
      </c>
      <c r="G12" s="26">
        <v>760</v>
      </c>
      <c r="H12" s="8">
        <v>759.5454545454545</v>
      </c>
      <c r="I12" s="6">
        <v>847.61857142857002</v>
      </c>
      <c r="J12" s="6">
        <v>833.33333333332996</v>
      </c>
      <c r="K12" s="100">
        <v>825</v>
      </c>
      <c r="L12" s="101">
        <v>833.33333333332996</v>
      </c>
      <c r="M12" s="13">
        <v>888.83116883116895</v>
      </c>
      <c r="N12" s="6">
        <v>858.27922077922096</v>
      </c>
      <c r="O12" s="6">
        <v>958.87445887445881</v>
      </c>
      <c r="P12" s="6">
        <v>623.03921568627447</v>
      </c>
      <c r="Q12" s="22">
        <v>662.5</v>
      </c>
      <c r="R12" s="50">
        <v>654.33333333333303</v>
      </c>
      <c r="S12" s="50">
        <v>666.66666666666674</v>
      </c>
      <c r="T12" s="13">
        <v>702.22222222222001</v>
      </c>
      <c r="U12" s="6">
        <v>698.57142857142901</v>
      </c>
      <c r="V12" s="6">
        <v>701.66666666666697</v>
      </c>
      <c r="W12" s="6">
        <v>671.42857142857099</v>
      </c>
      <c r="X12" s="6">
        <v>631.25</v>
      </c>
      <c r="Y12" s="6">
        <v>666</v>
      </c>
      <c r="Z12" s="6">
        <v>702</v>
      </c>
      <c r="AA12" s="13">
        <v>683.33333333333303</v>
      </c>
      <c r="AB12" s="13">
        <v>700</v>
      </c>
      <c r="AC12" s="22">
        <v>764.28571428571001</v>
      </c>
      <c r="AD12" s="6">
        <v>757.14285714285995</v>
      </c>
      <c r="AE12" s="6">
        <v>717.53246753246754</v>
      </c>
      <c r="AF12" s="6">
        <v>695.15</v>
      </c>
      <c r="AG12" s="17">
        <v>703.5</v>
      </c>
      <c r="AH12" s="6">
        <v>700.18</v>
      </c>
      <c r="AI12" s="6">
        <v>702.72714285714301</v>
      </c>
      <c r="AJ12" s="138">
        <v>651.42857142857099</v>
      </c>
      <c r="AK12" s="6">
        <v>701.57142857143003</v>
      </c>
      <c r="AL12" s="6">
        <v>688.15499999999997</v>
      </c>
      <c r="AM12" s="158">
        <v>657.14285714285995</v>
      </c>
      <c r="AN12" s="160">
        <f t="shared" si="0"/>
        <v>-4.5065636167927314</v>
      </c>
      <c r="AO12" s="164">
        <f t="shared" si="1"/>
        <v>-3.8327526132399639</v>
      </c>
    </row>
    <row r="13" spans="1:41" ht="15" customHeight="1" x14ac:dyDescent="0.25">
      <c r="A13" s="2" t="s">
        <v>12</v>
      </c>
      <c r="B13" s="6">
        <v>127.04</v>
      </c>
      <c r="C13" s="6">
        <v>133.44</v>
      </c>
      <c r="D13" s="6">
        <v>131.99</v>
      </c>
      <c r="E13" s="6">
        <v>132</v>
      </c>
      <c r="F13" s="6">
        <v>140.11000000000001</v>
      </c>
      <c r="G13" s="26">
        <v>141.05500000000001</v>
      </c>
      <c r="H13" s="70">
        <v>140.58250000000001</v>
      </c>
      <c r="I13" s="6">
        <v>150.11000000000001</v>
      </c>
      <c r="J13" s="6">
        <v>160</v>
      </c>
      <c r="K13" s="6">
        <v>160</v>
      </c>
      <c r="L13" s="101">
        <v>161.12</v>
      </c>
      <c r="M13" s="13">
        <v>150</v>
      </c>
      <c r="N13" s="6">
        <v>160</v>
      </c>
      <c r="O13" s="6">
        <v>146.27945937556092</v>
      </c>
      <c r="P13" s="6">
        <v>146.27945937556092</v>
      </c>
      <c r="Q13" s="22">
        <v>150</v>
      </c>
      <c r="R13" s="70">
        <v>150.77346064236099</v>
      </c>
      <c r="S13" s="143">
        <v>150.66647587869656</v>
      </c>
      <c r="T13" s="143">
        <v>150.66647587869656</v>
      </c>
      <c r="U13" s="6">
        <v>150.66647587869656</v>
      </c>
      <c r="V13" s="6">
        <v>160</v>
      </c>
      <c r="W13" s="6">
        <v>155.32</v>
      </c>
      <c r="X13" s="6">
        <v>160</v>
      </c>
      <c r="Y13" s="6">
        <v>162</v>
      </c>
      <c r="Z13" s="6">
        <v>160</v>
      </c>
      <c r="AA13" s="13">
        <v>161.02000000000001</v>
      </c>
      <c r="AB13" s="13">
        <v>166.58</v>
      </c>
      <c r="AC13" s="22">
        <v>169.31</v>
      </c>
      <c r="AD13" s="6">
        <v>166.89</v>
      </c>
      <c r="AE13" s="6">
        <v>169.25</v>
      </c>
      <c r="AF13" s="6">
        <v>160.55000000000001</v>
      </c>
      <c r="AG13" s="17">
        <v>160</v>
      </c>
      <c r="AH13" s="6">
        <v>165.45454545454501</v>
      </c>
      <c r="AI13" s="6">
        <v>162.34</v>
      </c>
      <c r="AJ13" s="138">
        <v>160</v>
      </c>
      <c r="AK13" s="6">
        <v>140</v>
      </c>
      <c r="AL13" s="6">
        <v>140</v>
      </c>
      <c r="AM13" s="158">
        <v>140</v>
      </c>
      <c r="AN13" s="160">
        <f t="shared" si="0"/>
        <v>0</v>
      </c>
      <c r="AO13" s="164">
        <f t="shared" si="1"/>
        <v>-13.054278971556336</v>
      </c>
    </row>
    <row r="14" spans="1:41" ht="15" customHeight="1" x14ac:dyDescent="0.25">
      <c r="A14" s="2" t="s">
        <v>13</v>
      </c>
      <c r="B14" s="6">
        <v>154.02500000000001</v>
      </c>
      <c r="C14" s="6">
        <v>169.333333333333</v>
      </c>
      <c r="D14" s="6">
        <v>170</v>
      </c>
      <c r="E14" s="6">
        <v>200</v>
      </c>
      <c r="F14" s="6">
        <v>201.25</v>
      </c>
      <c r="G14" s="26">
        <v>203.75</v>
      </c>
      <c r="H14" s="70">
        <v>202.5</v>
      </c>
      <c r="I14" s="6">
        <v>192.857142857143</v>
      </c>
      <c r="J14" s="6">
        <v>210</v>
      </c>
      <c r="K14" s="100">
        <v>200</v>
      </c>
      <c r="L14" s="101">
        <v>187.69230769230799</v>
      </c>
      <c r="M14" s="13">
        <v>175.29411764705881</v>
      </c>
      <c r="N14" s="6">
        <v>188.57142857142901</v>
      </c>
      <c r="O14" s="6">
        <v>198</v>
      </c>
      <c r="P14" s="6">
        <v>176.25</v>
      </c>
      <c r="Q14" s="22">
        <v>179.09090909090901</v>
      </c>
      <c r="R14" s="50">
        <v>180.25</v>
      </c>
      <c r="S14" s="50">
        <v>186</v>
      </c>
      <c r="T14" s="13">
        <v>187.142857142857</v>
      </c>
      <c r="U14" s="6">
        <v>168.333333333333</v>
      </c>
      <c r="V14" s="6">
        <v>185</v>
      </c>
      <c r="W14" s="6">
        <v>166</v>
      </c>
      <c r="X14" s="6">
        <v>175.71428571428601</v>
      </c>
      <c r="Y14" s="6">
        <v>177</v>
      </c>
      <c r="Z14" s="6">
        <v>185.71428571428601</v>
      </c>
      <c r="AA14" s="13">
        <v>190</v>
      </c>
      <c r="AB14" s="13">
        <v>185.71428571428601</v>
      </c>
      <c r="AC14" s="22">
        <v>191.25</v>
      </c>
      <c r="AD14" s="6">
        <v>196</v>
      </c>
      <c r="AE14" s="6">
        <v>197.25</v>
      </c>
      <c r="AF14" s="6">
        <v>198.03</v>
      </c>
      <c r="AG14" s="17">
        <v>167</v>
      </c>
      <c r="AH14" s="6">
        <v>177.61904761904799</v>
      </c>
      <c r="AI14" s="6">
        <v>180.14</v>
      </c>
      <c r="AJ14" s="138">
        <v>147.14285714285714</v>
      </c>
      <c r="AK14" s="6">
        <v>148.88888888888889</v>
      </c>
      <c r="AL14" s="6">
        <v>150.88999999999999</v>
      </c>
      <c r="AM14" s="158">
        <v>148</v>
      </c>
      <c r="AN14" s="160">
        <f t="shared" si="0"/>
        <v>-1.915302538272905</v>
      </c>
      <c r="AO14" s="164">
        <f t="shared" si="1"/>
        <v>-22.105263157894736</v>
      </c>
    </row>
    <row r="15" spans="1:41" ht="15" customHeight="1" x14ac:dyDescent="0.25">
      <c r="A15" s="2" t="s">
        <v>14</v>
      </c>
      <c r="B15" s="6">
        <v>1640.48</v>
      </c>
      <c r="C15" s="6">
        <v>1600</v>
      </c>
      <c r="D15" s="6">
        <v>1700.32</v>
      </c>
      <c r="E15" s="6">
        <v>1800</v>
      </c>
      <c r="F15" s="6">
        <v>1800.45</v>
      </c>
      <c r="G15" s="26">
        <v>1800</v>
      </c>
      <c r="H15" s="70">
        <v>1800.2249999999999</v>
      </c>
      <c r="I15" s="6">
        <v>1700.69</v>
      </c>
      <c r="J15" s="6">
        <v>1720</v>
      </c>
      <c r="K15" s="100">
        <v>1700</v>
      </c>
      <c r="L15" s="100">
        <v>1700</v>
      </c>
      <c r="M15" s="13">
        <v>1100</v>
      </c>
      <c r="N15" s="6">
        <v>1500</v>
      </c>
      <c r="O15" s="6">
        <v>1500</v>
      </c>
      <c r="P15" s="6">
        <v>1400</v>
      </c>
      <c r="Q15" s="22">
        <v>1400</v>
      </c>
      <c r="R15" s="50">
        <v>1450</v>
      </c>
      <c r="S15" s="50">
        <v>1490</v>
      </c>
      <c r="T15" s="13">
        <v>1500</v>
      </c>
      <c r="U15" s="13">
        <v>1500</v>
      </c>
      <c r="V15" s="6">
        <v>1533.3333333333301</v>
      </c>
      <c r="W15" s="6">
        <v>1500</v>
      </c>
      <c r="X15" s="6">
        <v>1925</v>
      </c>
      <c r="Y15" s="6">
        <v>1955</v>
      </c>
      <c r="Z15" s="6">
        <v>1900</v>
      </c>
      <c r="AA15" s="13">
        <v>2000</v>
      </c>
      <c r="AB15" s="13">
        <v>2000</v>
      </c>
      <c r="AC15" s="22">
        <v>2103.3333333333298</v>
      </c>
      <c r="AD15" s="6">
        <v>2133.3333333333298</v>
      </c>
      <c r="AE15" s="6">
        <v>2178.3333333333298</v>
      </c>
      <c r="AF15" s="6">
        <v>2198.3333333333298</v>
      </c>
      <c r="AG15" s="17">
        <v>2166.66</v>
      </c>
      <c r="AH15" s="6">
        <v>2200.15</v>
      </c>
      <c r="AI15" s="6">
        <v>2400</v>
      </c>
      <c r="AJ15" s="138">
        <v>2418</v>
      </c>
      <c r="AK15" s="6">
        <v>2450</v>
      </c>
      <c r="AL15" s="6">
        <v>2400.9899999999998</v>
      </c>
      <c r="AM15" s="158">
        <v>2350</v>
      </c>
      <c r="AN15" s="160">
        <f t="shared" si="0"/>
        <v>-2.1237073040703951</v>
      </c>
      <c r="AO15" s="164">
        <f t="shared" si="1"/>
        <v>17.5</v>
      </c>
    </row>
    <row r="16" spans="1:41" ht="15" customHeight="1" x14ac:dyDescent="0.25">
      <c r="A16" s="2" t="s">
        <v>15</v>
      </c>
      <c r="B16" s="6">
        <v>215.505</v>
      </c>
      <c r="C16" s="6">
        <v>214.16666666666652</v>
      </c>
      <c r="D16" s="6">
        <v>269.23780487804879</v>
      </c>
      <c r="E16" s="6">
        <v>285.71428571428572</v>
      </c>
      <c r="F16" s="6">
        <v>294.44444444444446</v>
      </c>
      <c r="G16" s="26">
        <v>297.5</v>
      </c>
      <c r="H16" s="22">
        <v>315.625</v>
      </c>
      <c r="I16" s="6">
        <v>343.75</v>
      </c>
      <c r="J16" s="6">
        <v>345.846701471286</v>
      </c>
      <c r="K16" s="100">
        <v>323.75</v>
      </c>
      <c r="L16" s="101">
        <v>298.18142857142902</v>
      </c>
      <c r="M16" s="13">
        <v>263.86757901046064</v>
      </c>
      <c r="N16" s="6">
        <v>256.25</v>
      </c>
      <c r="O16" s="6">
        <v>235.71428571428572</v>
      </c>
      <c r="P16" s="6">
        <v>220.83333333333334</v>
      </c>
      <c r="Q16" s="22">
        <v>275.5</v>
      </c>
      <c r="R16" s="50">
        <v>248.2258064516129</v>
      </c>
      <c r="S16" s="50">
        <v>258.33333333333331</v>
      </c>
      <c r="T16" s="13">
        <v>250</v>
      </c>
      <c r="U16" s="6">
        <v>254.16666666666666</v>
      </c>
      <c r="V16" s="6">
        <v>227.55555555555554</v>
      </c>
      <c r="W16" s="6">
        <v>258.33333333333331</v>
      </c>
      <c r="X16" s="6">
        <v>238.88888888888889</v>
      </c>
      <c r="Y16" s="6">
        <v>207.14285714285714</v>
      </c>
      <c r="Z16" s="6">
        <v>200</v>
      </c>
      <c r="AA16" s="13">
        <v>186.636737747849</v>
      </c>
      <c r="AB16" s="13">
        <v>181.12244897959201</v>
      </c>
      <c r="AC16" s="22">
        <v>170.23809523809524</v>
      </c>
      <c r="AD16" s="6">
        <v>172.142857142857</v>
      </c>
      <c r="AE16" s="6">
        <v>132.142857142857</v>
      </c>
      <c r="AF16" s="6">
        <v>142.142857142857</v>
      </c>
      <c r="AG16" s="17">
        <v>145.12</v>
      </c>
      <c r="AH16" s="6">
        <v>140.82565582565584</v>
      </c>
      <c r="AI16" s="6">
        <v>160.625</v>
      </c>
      <c r="AJ16" s="138">
        <v>131.44599303135888</v>
      </c>
      <c r="AK16" s="6">
        <v>155.55555555555554</v>
      </c>
      <c r="AL16" s="6">
        <v>160.14861256240599</v>
      </c>
      <c r="AM16" s="158">
        <v>179.00673400673401</v>
      </c>
      <c r="AN16" s="160">
        <f t="shared" si="0"/>
        <v>11.77538858601068</v>
      </c>
      <c r="AO16" s="164">
        <f t="shared" si="1"/>
        <v>-4.088157472739006</v>
      </c>
    </row>
    <row r="17" spans="1:41" ht="15" customHeight="1" x14ac:dyDescent="0.25">
      <c r="A17" s="2" t="s">
        <v>16</v>
      </c>
      <c r="B17" s="6">
        <v>291.52999999999997</v>
      </c>
      <c r="C17" s="6">
        <v>275.74625000000003</v>
      </c>
      <c r="D17" s="6">
        <v>302.40734874881218</v>
      </c>
      <c r="E17" s="6">
        <v>331.25190527629547</v>
      </c>
      <c r="F17" s="6">
        <v>351.1324041811846</v>
      </c>
      <c r="G17" s="26">
        <v>366.64818920916503</v>
      </c>
      <c r="H17" s="22">
        <v>364.82420019005389</v>
      </c>
      <c r="I17" s="6">
        <v>380.15857142857141</v>
      </c>
      <c r="J17" s="6">
        <v>385.03990129436602</v>
      </c>
      <c r="K17" s="100">
        <v>378.15985955556403</v>
      </c>
      <c r="L17" s="101">
        <v>350.44499999999999</v>
      </c>
      <c r="M17" s="13">
        <v>300.11999031033929</v>
      </c>
      <c r="N17" s="6">
        <v>314.32511086474506</v>
      </c>
      <c r="O17" s="6">
        <v>330.50012318304994</v>
      </c>
      <c r="P17" s="6">
        <v>303.80107697180864</v>
      </c>
      <c r="Q17" s="22">
        <v>323.38321913931662</v>
      </c>
      <c r="R17" s="50">
        <v>336.74991247520097</v>
      </c>
      <c r="S17" s="50">
        <v>370.362158167036</v>
      </c>
      <c r="T17" s="13">
        <v>383.21507760532103</v>
      </c>
      <c r="U17" s="6">
        <v>401.64449371766398</v>
      </c>
      <c r="V17" s="6">
        <v>446.32899113081999</v>
      </c>
      <c r="W17" s="6">
        <v>370.362158167036</v>
      </c>
      <c r="X17" s="6">
        <v>297.44789356984501</v>
      </c>
      <c r="Y17" s="6">
        <v>190</v>
      </c>
      <c r="Z17" s="6">
        <v>201.99926090170001</v>
      </c>
      <c r="AA17" s="13">
        <v>201.077675711822</v>
      </c>
      <c r="AB17" s="13">
        <v>207.58027428759101</v>
      </c>
      <c r="AC17" s="22">
        <v>202.03999343023699</v>
      </c>
      <c r="AD17" s="6">
        <v>219.03833333333333</v>
      </c>
      <c r="AE17" s="6">
        <v>188.03999343023699</v>
      </c>
      <c r="AF17" s="6">
        <v>179.03999343023699</v>
      </c>
      <c r="AG17" s="17">
        <v>193.62</v>
      </c>
      <c r="AH17" s="6">
        <v>182.923540304493</v>
      </c>
      <c r="AI17" s="6">
        <v>179.65999999999997</v>
      </c>
      <c r="AJ17" s="138">
        <v>200.02463661000246</v>
      </c>
      <c r="AK17" s="6">
        <v>202.63283238892998</v>
      </c>
      <c r="AL17" s="6">
        <v>208.82483370288301</v>
      </c>
      <c r="AM17" s="158">
        <v>210.82170162238134</v>
      </c>
      <c r="AN17" s="160">
        <f t="shared" si="0"/>
        <v>0.95624063675275406</v>
      </c>
      <c r="AO17" s="164">
        <f t="shared" si="1"/>
        <v>4.8459014040545041</v>
      </c>
    </row>
    <row r="18" spans="1:41" ht="15" customHeight="1" x14ac:dyDescent="0.25">
      <c r="A18" s="2" t="s">
        <v>17</v>
      </c>
      <c r="B18" s="6">
        <v>876.59</v>
      </c>
      <c r="C18" s="6">
        <v>1000</v>
      </c>
      <c r="D18" s="6">
        <v>1000</v>
      </c>
      <c r="E18" s="6">
        <v>1033.3333333333301</v>
      </c>
      <c r="F18" s="6">
        <v>1000</v>
      </c>
      <c r="G18" s="26">
        <v>1025</v>
      </c>
      <c r="H18" s="22">
        <v>1125</v>
      </c>
      <c r="I18" s="6">
        <v>1050.54</v>
      </c>
      <c r="J18" s="6">
        <v>1100</v>
      </c>
      <c r="K18" s="100">
        <v>1125</v>
      </c>
      <c r="L18" s="101">
        <v>1016.6666666666666</v>
      </c>
      <c r="M18" s="13">
        <v>981.67701863354034</v>
      </c>
      <c r="N18" s="6">
        <v>1000</v>
      </c>
      <c r="O18" s="6">
        <v>1020</v>
      </c>
      <c r="P18" s="6">
        <v>1066.6666666666667</v>
      </c>
      <c r="Q18" s="22">
        <v>1000</v>
      </c>
      <c r="R18" s="50">
        <v>1020</v>
      </c>
      <c r="S18" s="50">
        <v>1103.7037037037037</v>
      </c>
      <c r="T18" s="13">
        <v>1080</v>
      </c>
      <c r="U18" s="6">
        <v>1066.6666666666667</v>
      </c>
      <c r="V18" s="6">
        <v>1000</v>
      </c>
      <c r="W18" s="6">
        <v>1103.7037037037037</v>
      </c>
      <c r="X18" s="6">
        <v>1062.2222222222222</v>
      </c>
      <c r="Y18" s="6">
        <v>999.21</v>
      </c>
      <c r="Z18" s="6">
        <v>1100</v>
      </c>
      <c r="AA18" s="15">
        <v>920</v>
      </c>
      <c r="AB18" s="13">
        <v>910</v>
      </c>
      <c r="AC18" s="22">
        <v>950</v>
      </c>
      <c r="AD18" s="6">
        <v>920</v>
      </c>
      <c r="AE18" s="6">
        <v>927.27272727272998</v>
      </c>
      <c r="AF18" s="6">
        <v>912.05</v>
      </c>
      <c r="AG18" s="17">
        <v>956.66</v>
      </c>
      <c r="AH18" s="6">
        <v>911.53846153845996</v>
      </c>
      <c r="AI18" s="7">
        <v>900</v>
      </c>
      <c r="AJ18" s="138">
        <v>950</v>
      </c>
      <c r="AK18" s="6">
        <v>961</v>
      </c>
      <c r="AL18" s="6">
        <v>921.03</v>
      </c>
      <c r="AM18" s="158">
        <v>970</v>
      </c>
      <c r="AN18" s="160">
        <f t="shared" si="0"/>
        <v>5.3168735003202965</v>
      </c>
      <c r="AO18" s="164">
        <f t="shared" si="1"/>
        <v>5.4347826086956523</v>
      </c>
    </row>
    <row r="19" spans="1:41" ht="15" customHeight="1" x14ac:dyDescent="0.25">
      <c r="A19" s="2" t="s">
        <v>18</v>
      </c>
      <c r="B19" s="6">
        <v>1295.67</v>
      </c>
      <c r="C19" s="6">
        <v>1221.4299999999901</v>
      </c>
      <c r="D19" s="6">
        <v>1240</v>
      </c>
      <c r="E19" s="6">
        <v>1552.27272727273</v>
      </c>
      <c r="F19" s="6">
        <v>1527.27272727273</v>
      </c>
      <c r="G19" s="26">
        <v>1557.5757575757573</v>
      </c>
      <c r="H19" s="22">
        <v>1570.8333333333301</v>
      </c>
      <c r="I19" s="6">
        <v>1480.8140000000001</v>
      </c>
      <c r="J19" s="6">
        <v>1490</v>
      </c>
      <c r="K19" s="100">
        <v>1485</v>
      </c>
      <c r="L19" s="101">
        <v>1427.2733333333299</v>
      </c>
      <c r="M19" s="13">
        <v>1715.0516150516148</v>
      </c>
      <c r="N19" s="6">
        <v>1780.8080808080806</v>
      </c>
      <c r="O19" s="6">
        <v>1836.3636363636399</v>
      </c>
      <c r="P19" s="6">
        <v>1893.9393939393899</v>
      </c>
      <c r="Q19" s="22">
        <v>1873.8369566941001</v>
      </c>
      <c r="R19" s="50">
        <v>1876.62337662338</v>
      </c>
      <c r="S19" s="50">
        <v>1844.2424242424199</v>
      </c>
      <c r="T19" s="13">
        <v>1830.85858585859</v>
      </c>
      <c r="U19" s="6">
        <v>1890.74</v>
      </c>
      <c r="V19" s="6">
        <v>2038.6363636363601</v>
      </c>
      <c r="W19" s="6">
        <v>2007.1428571428601</v>
      </c>
      <c r="X19" s="6">
        <v>1990.9090909090905</v>
      </c>
      <c r="Y19" s="6">
        <v>1996</v>
      </c>
      <c r="Z19" s="6">
        <v>1945.4545454545455</v>
      </c>
      <c r="AA19" s="13">
        <v>1877.89473684211</v>
      </c>
      <c r="AB19" s="13">
        <v>1867.63955342903</v>
      </c>
      <c r="AC19" s="22">
        <v>1891.8181818181799</v>
      </c>
      <c r="AD19" s="6">
        <v>1871.818</v>
      </c>
      <c r="AE19" s="6">
        <v>1798.72727272727</v>
      </c>
      <c r="AF19" s="6">
        <v>1791.8181818181799</v>
      </c>
      <c r="AG19" s="17">
        <v>1807.44</v>
      </c>
      <c r="AH19" s="6">
        <v>1773.0769230769199</v>
      </c>
      <c r="AI19" s="6">
        <v>1791.19</v>
      </c>
      <c r="AJ19" s="138">
        <v>1783.0357142857099</v>
      </c>
      <c r="AK19" s="6">
        <v>1805.78947368421</v>
      </c>
      <c r="AL19" s="6">
        <v>1789.8863636363601</v>
      </c>
      <c r="AM19" s="158">
        <v>1820</v>
      </c>
      <c r="AN19" s="160">
        <f t="shared" si="0"/>
        <v>1.6824328614058259</v>
      </c>
      <c r="AO19" s="164">
        <f t="shared" si="1"/>
        <v>-3.0829596412558486</v>
      </c>
    </row>
    <row r="20" spans="1:41" ht="15" customHeight="1" x14ac:dyDescent="0.25">
      <c r="A20" s="2" t="s">
        <v>19</v>
      </c>
      <c r="B20" s="6">
        <v>244.91833333333335</v>
      </c>
      <c r="C20" s="6">
        <v>210.19833333333298</v>
      </c>
      <c r="D20" s="6">
        <v>227.30158730158701</v>
      </c>
      <c r="E20" s="6">
        <v>183.367346938776</v>
      </c>
      <c r="F20" s="6">
        <v>144.13919413919416</v>
      </c>
      <c r="G20" s="26">
        <v>140.17857142857099</v>
      </c>
      <c r="H20" s="22">
        <v>153.608058608059</v>
      </c>
      <c r="I20" s="6">
        <v>175</v>
      </c>
      <c r="J20" s="6">
        <v>168.09523809523799</v>
      </c>
      <c r="K20" s="100">
        <v>158</v>
      </c>
      <c r="L20" s="101">
        <v>168.482727272727</v>
      </c>
      <c r="M20" s="13">
        <v>264.32461873638351</v>
      </c>
      <c r="N20" s="6">
        <v>239.28571428571399</v>
      </c>
      <c r="O20" s="6">
        <v>215</v>
      </c>
      <c r="P20" s="6">
        <v>232.73809523809521</v>
      </c>
      <c r="Q20" s="22">
        <v>247.959183673469</v>
      </c>
      <c r="R20" s="50">
        <v>259.58078958079</v>
      </c>
      <c r="S20" s="50">
        <v>270</v>
      </c>
      <c r="T20" s="13">
        <v>289.17748917748901</v>
      </c>
      <c r="U20" s="6">
        <v>301.81818181818198</v>
      </c>
      <c r="V20" s="6">
        <v>322.743764172336</v>
      </c>
      <c r="W20" s="6">
        <v>303.33333333333297</v>
      </c>
      <c r="X20" s="6">
        <v>296.73721340387999</v>
      </c>
      <c r="Y20" s="6">
        <v>261.22448979591798</v>
      </c>
      <c r="Z20" s="6">
        <v>264.28571428571399</v>
      </c>
      <c r="AA20" s="13">
        <v>262.741228070175</v>
      </c>
      <c r="AB20" s="13">
        <v>259.04761904761898</v>
      </c>
      <c r="AC20" s="22">
        <v>190.83333333333331</v>
      </c>
      <c r="AD20" s="6">
        <v>178</v>
      </c>
      <c r="AE20" s="6">
        <v>160.833333333333</v>
      </c>
      <c r="AF20" s="6">
        <v>140.833333333333</v>
      </c>
      <c r="AG20" s="17">
        <v>175.03</v>
      </c>
      <c r="AH20" s="6">
        <v>161.82539682539701</v>
      </c>
      <c r="AI20" s="6">
        <v>189.33</v>
      </c>
      <c r="AJ20" s="138">
        <v>215.92592592592595</v>
      </c>
      <c r="AK20" s="6">
        <v>193.75</v>
      </c>
      <c r="AL20" s="6">
        <v>173.65079365079367</v>
      </c>
      <c r="AM20" s="158">
        <v>185</v>
      </c>
      <c r="AN20" s="160">
        <f t="shared" si="0"/>
        <v>6.5356489945155252</v>
      </c>
      <c r="AO20" s="164">
        <f t="shared" si="1"/>
        <v>-29.588515148985778</v>
      </c>
    </row>
    <row r="21" spans="1:41" ht="15" customHeight="1" x14ac:dyDescent="0.25">
      <c r="A21" s="2" t="s">
        <v>20</v>
      </c>
      <c r="B21" s="6">
        <v>275.15499999999997</v>
      </c>
      <c r="C21" s="6">
        <v>275.6699999999995</v>
      </c>
      <c r="D21" s="6">
        <v>275.86206896551727</v>
      </c>
      <c r="E21" s="6">
        <v>288.71100164203614</v>
      </c>
      <c r="F21" s="6">
        <v>299.42528735632186</v>
      </c>
      <c r="G21" s="26">
        <v>295.01915708812265</v>
      </c>
      <c r="H21" s="22">
        <v>288.55363984674329</v>
      </c>
      <c r="I21" s="6">
        <v>245.17199999999997</v>
      </c>
      <c r="J21" s="29">
        <v>279.741379310345</v>
      </c>
      <c r="K21" s="100">
        <v>255.85</v>
      </c>
      <c r="L21" s="101">
        <v>250.05666666666701</v>
      </c>
      <c r="M21" s="13">
        <v>340.30976207700348</v>
      </c>
      <c r="N21" s="6">
        <v>373.10344827586204</v>
      </c>
      <c r="O21" s="6">
        <v>379.96715927750398</v>
      </c>
      <c r="P21" s="6">
        <v>279.42528735632186</v>
      </c>
      <c r="Q21" s="22">
        <v>287.89511494252878</v>
      </c>
      <c r="R21" s="50">
        <v>282.09770114942529</v>
      </c>
      <c r="S21" s="50">
        <v>260.34482758620697</v>
      </c>
      <c r="T21" s="13">
        <v>255.747126436782</v>
      </c>
      <c r="U21" s="6">
        <v>258.62068965517244</v>
      </c>
      <c r="V21" s="6">
        <v>247.5095785440613</v>
      </c>
      <c r="W21" s="6">
        <v>260.34482758620697</v>
      </c>
      <c r="X21" s="6">
        <v>263.85057471264372</v>
      </c>
      <c r="Y21" s="6">
        <v>280.28735632183907</v>
      </c>
      <c r="Z21" s="6">
        <v>280.28735632183907</v>
      </c>
      <c r="AA21" s="13">
        <v>274.37931034482801</v>
      </c>
      <c r="AB21" s="13">
        <v>270.93103448275866</v>
      </c>
      <c r="AC21" s="22">
        <v>294.16666666666703</v>
      </c>
      <c r="AD21" s="6">
        <v>304.16666666666703</v>
      </c>
      <c r="AE21" s="6">
        <v>344.16666666666669</v>
      </c>
      <c r="AF21" s="6">
        <v>344.66666700000002</v>
      </c>
      <c r="AG21" s="17">
        <v>321.82</v>
      </c>
      <c r="AH21" s="6">
        <v>285.97099621689802</v>
      </c>
      <c r="AI21" s="6">
        <v>323.36999999999995</v>
      </c>
      <c r="AJ21" s="138">
        <v>274.23371647509583</v>
      </c>
      <c r="AK21" s="6">
        <v>285.75989782886336</v>
      </c>
      <c r="AL21" s="6">
        <v>293.28108672936298</v>
      </c>
      <c r="AM21" s="158">
        <v>310.88470916057128</v>
      </c>
      <c r="AN21" s="160">
        <f t="shared" si="0"/>
        <v>6.0023040106410779</v>
      </c>
      <c r="AO21" s="164">
        <f t="shared" si="1"/>
        <v>13.304719940386489</v>
      </c>
    </row>
    <row r="22" spans="1:41" ht="15" customHeight="1" x14ac:dyDescent="0.25">
      <c r="A22" s="2" t="s">
        <v>21</v>
      </c>
      <c r="B22" s="6">
        <v>248.69333333333333</v>
      </c>
      <c r="C22" s="6">
        <v>264.23966666666604</v>
      </c>
      <c r="D22" s="6">
        <v>308.40517241379308</v>
      </c>
      <c r="E22" s="6">
        <v>264.57481005260081</v>
      </c>
      <c r="F22" s="6">
        <v>268.62068965517199</v>
      </c>
      <c r="G22" s="26">
        <v>273.91317733990098</v>
      </c>
      <c r="H22" s="22">
        <v>265.74712643678203</v>
      </c>
      <c r="I22" s="6">
        <v>254.31000000000006</v>
      </c>
      <c r="J22" s="29">
        <v>248.70689655172418</v>
      </c>
      <c r="K22" s="100">
        <v>226</v>
      </c>
      <c r="L22" s="101">
        <v>211.6825</v>
      </c>
      <c r="M22" s="13">
        <v>270.22841493061674</v>
      </c>
      <c r="N22" s="6">
        <v>289.22413793103448</v>
      </c>
      <c r="O22" s="6">
        <v>235.63218390804599</v>
      </c>
      <c r="P22" s="6">
        <v>217.38505747126439</v>
      </c>
      <c r="Q22" s="22">
        <v>245.68965517241381</v>
      </c>
      <c r="R22" s="50">
        <v>254.02298850574718</v>
      </c>
      <c r="S22" s="50">
        <v>251.14942528735637</v>
      </c>
      <c r="T22" s="13">
        <v>253.69458128078819</v>
      </c>
      <c r="U22" s="6">
        <v>254.59770114942526</v>
      </c>
      <c r="V22" s="6">
        <v>224.64080459770116</v>
      </c>
      <c r="W22" s="6">
        <v>251.14942528735637</v>
      </c>
      <c r="X22" s="6">
        <v>243.57366771159874</v>
      </c>
      <c r="Y22" s="6">
        <v>225.47208538587847</v>
      </c>
      <c r="Z22" s="6">
        <v>225.47208538587847</v>
      </c>
      <c r="AA22" s="13">
        <v>229.39831104855736</v>
      </c>
      <c r="AB22" s="15">
        <v>230.827586206897</v>
      </c>
      <c r="AC22" s="22">
        <v>240.39408866995078</v>
      </c>
      <c r="AD22" s="6">
        <v>261.3</v>
      </c>
      <c r="AE22" s="6">
        <v>240.39408866995072</v>
      </c>
      <c r="AF22" s="6">
        <v>274.08866995099999</v>
      </c>
      <c r="AG22" s="17">
        <v>228.32</v>
      </c>
      <c r="AH22" s="6">
        <v>211.21367719771618</v>
      </c>
      <c r="AI22" s="7">
        <v>278.01500000000004</v>
      </c>
      <c r="AJ22" s="138">
        <v>273.88501338975772</v>
      </c>
      <c r="AK22" s="6">
        <v>260.536398467433</v>
      </c>
      <c r="AL22" s="6">
        <v>299.82439335887602</v>
      </c>
      <c r="AM22" s="158">
        <v>255.87484035759903</v>
      </c>
      <c r="AN22" s="160">
        <f t="shared" si="0"/>
        <v>-14.658431393429487</v>
      </c>
      <c r="AO22" s="164">
        <f t="shared" si="1"/>
        <v>11.541728092077063</v>
      </c>
    </row>
    <row r="23" spans="1:41" ht="15" customHeight="1" x14ac:dyDescent="0.25">
      <c r="A23" s="2" t="s">
        <v>22</v>
      </c>
      <c r="B23" s="6">
        <v>266.84500000000003</v>
      </c>
      <c r="C23" s="29">
        <v>270.88</v>
      </c>
      <c r="D23" s="6">
        <v>275.86206896551727</v>
      </c>
      <c r="E23" s="6">
        <v>296.74329501915707</v>
      </c>
      <c r="F23" s="6">
        <v>300.55172413793099</v>
      </c>
      <c r="G23" s="26">
        <v>305.86206896551698</v>
      </c>
      <c r="H23" s="22">
        <v>293.76436781609198</v>
      </c>
      <c r="I23" s="6">
        <v>268.96400000000006</v>
      </c>
      <c r="J23" s="29">
        <v>275.86206896551727</v>
      </c>
      <c r="K23" s="100">
        <v>268.96551724137936</v>
      </c>
      <c r="L23" s="101">
        <v>259.48200000000003</v>
      </c>
      <c r="M23" s="13">
        <v>337.91307471264366</v>
      </c>
      <c r="N23" s="6">
        <v>320</v>
      </c>
      <c r="O23" s="6">
        <v>328.27586206896501</v>
      </c>
      <c r="P23" s="6">
        <v>254.31034482758622</v>
      </c>
      <c r="Q23" s="22">
        <v>265.51724137931035</v>
      </c>
      <c r="R23" s="50">
        <v>260.91954022988506</v>
      </c>
      <c r="S23" s="50">
        <v>258.62068965517244</v>
      </c>
      <c r="T23" s="13">
        <v>252.87356321839081</v>
      </c>
      <c r="U23" s="6">
        <v>241.37931034482759</v>
      </c>
      <c r="V23" s="6">
        <v>236.0153256704981</v>
      </c>
      <c r="W23" s="6">
        <v>258.62068965517244</v>
      </c>
      <c r="X23" s="6">
        <v>255.74712643678163</v>
      </c>
      <c r="Y23" s="6">
        <v>248.27586206896549</v>
      </c>
      <c r="Z23" s="6">
        <v>248.27586206896549</v>
      </c>
      <c r="AA23" s="13">
        <v>228.44827586206895</v>
      </c>
      <c r="AB23" s="15">
        <v>224.13793103448276</v>
      </c>
      <c r="AC23" s="22">
        <v>232.75862068965517</v>
      </c>
      <c r="AD23" s="6">
        <v>232.02</v>
      </c>
      <c r="AE23" s="6">
        <v>232.75862068965517</v>
      </c>
      <c r="AF23" s="6">
        <v>277.58620689654998</v>
      </c>
      <c r="AG23" s="17">
        <v>249.56</v>
      </c>
      <c r="AH23" s="7">
        <v>274.04538864726197</v>
      </c>
      <c r="AI23" s="6">
        <v>310.34500000000003</v>
      </c>
      <c r="AJ23" s="138">
        <v>325.62068965517199</v>
      </c>
      <c r="AK23" s="7">
        <v>358.62068965517199</v>
      </c>
      <c r="AL23" s="6">
        <v>368.62068965517199</v>
      </c>
      <c r="AM23" s="158">
        <v>305.36865713484718</v>
      </c>
      <c r="AN23" s="160">
        <f t="shared" si="0"/>
        <v>-17.1591107866176</v>
      </c>
      <c r="AO23" s="164">
        <f t="shared" si="1"/>
        <v>33.670808406197267</v>
      </c>
    </row>
    <row r="24" spans="1:41" ht="15" customHeight="1" x14ac:dyDescent="0.25">
      <c r="A24" s="2" t="s">
        <v>23</v>
      </c>
      <c r="B24" s="6">
        <v>356.18499999999995</v>
      </c>
      <c r="C24" s="6">
        <v>325.555833333333</v>
      </c>
      <c r="D24" s="6">
        <v>319.04761904761909</v>
      </c>
      <c r="E24" s="6">
        <v>295</v>
      </c>
      <c r="F24" s="6">
        <v>337.91666666666703</v>
      </c>
      <c r="G24" s="26">
        <v>334.58333333333297</v>
      </c>
      <c r="H24" s="70">
        <v>336.25</v>
      </c>
      <c r="I24" s="6">
        <v>390.83500000000004</v>
      </c>
      <c r="J24" s="29">
        <v>391.25</v>
      </c>
      <c r="K24" s="150">
        <v>389.83333333333297</v>
      </c>
      <c r="L24" s="100">
        <v>389.83333333333297</v>
      </c>
      <c r="M24" s="13">
        <v>372.3962861006471</v>
      </c>
      <c r="N24" s="6">
        <v>359.58333333333331</v>
      </c>
      <c r="O24" s="6">
        <v>375</v>
      </c>
      <c r="P24" s="6">
        <v>291.66666666666663</v>
      </c>
      <c r="Q24" s="22">
        <v>308.91774891774901</v>
      </c>
      <c r="R24" s="50">
        <v>320.03831417624502</v>
      </c>
      <c r="S24" s="50">
        <v>394.44</v>
      </c>
      <c r="T24" s="13">
        <v>397.222222222222</v>
      </c>
      <c r="U24" s="6">
        <v>403.33333333333297</v>
      </c>
      <c r="V24" s="6">
        <v>427</v>
      </c>
      <c r="W24" s="6">
        <v>394.444444444444</v>
      </c>
      <c r="X24" s="6">
        <v>381.81818181818198</v>
      </c>
      <c r="Y24" s="6">
        <v>390.47619047619003</v>
      </c>
      <c r="Z24" s="6">
        <v>390.47619047619003</v>
      </c>
      <c r="AA24" s="13">
        <v>374.07407407407402</v>
      </c>
      <c r="AB24" s="13">
        <v>378.57142857142901</v>
      </c>
      <c r="AC24" s="22">
        <v>381.25</v>
      </c>
      <c r="AD24" s="6">
        <v>383.28899999999999</v>
      </c>
      <c r="AE24" s="6">
        <v>381.25</v>
      </c>
      <c r="AF24" s="6">
        <v>350.25</v>
      </c>
      <c r="AG24" s="17">
        <v>325</v>
      </c>
      <c r="AH24" s="6">
        <v>333.55555555555554</v>
      </c>
      <c r="AI24" s="6">
        <v>333.33124999999995</v>
      </c>
      <c r="AJ24" s="138">
        <v>317.08333333333331</v>
      </c>
      <c r="AK24" s="6">
        <v>359.25925925925924</v>
      </c>
      <c r="AL24" s="6">
        <v>356.94444444444451</v>
      </c>
      <c r="AM24" s="158">
        <v>340.97222222222217</v>
      </c>
      <c r="AN24" s="160">
        <f t="shared" si="0"/>
        <v>-4.4747081712062586</v>
      </c>
      <c r="AO24" s="164">
        <f t="shared" si="1"/>
        <v>-8.8490099009900991</v>
      </c>
    </row>
    <row r="25" spans="1:41" ht="15" customHeight="1" x14ac:dyDescent="0.25">
      <c r="A25" s="2" t="s">
        <v>24</v>
      </c>
      <c r="B25" s="6">
        <v>270.79666666666662</v>
      </c>
      <c r="C25" s="6">
        <v>268.036</v>
      </c>
      <c r="D25" s="6">
        <v>257.48299319727897</v>
      </c>
      <c r="E25" s="6">
        <v>275.213675213675</v>
      </c>
      <c r="F25" s="6">
        <v>292.05128205128199</v>
      </c>
      <c r="G25" s="26">
        <v>292.757020757021</v>
      </c>
      <c r="H25" s="22">
        <v>320.55</v>
      </c>
      <c r="I25" s="6">
        <v>305.55500000000001</v>
      </c>
      <c r="J25" s="29">
        <v>278.71108058608098</v>
      </c>
      <c r="K25" s="150">
        <v>285.12</v>
      </c>
      <c r="L25" s="101">
        <v>276.66699999999997</v>
      </c>
      <c r="M25" s="13">
        <v>277.53943682736298</v>
      </c>
      <c r="N25" s="6">
        <v>287.79761904761904</v>
      </c>
      <c r="O25" s="6">
        <v>297.142857142857</v>
      </c>
      <c r="P25" s="6">
        <v>299.03846153846155</v>
      </c>
      <c r="Q25" s="22">
        <v>285.71428571428572</v>
      </c>
      <c r="R25" s="50">
        <v>324.61348175633901</v>
      </c>
      <c r="S25" s="50">
        <v>372.93028322440102</v>
      </c>
      <c r="T25" s="13">
        <v>384.21428571428601</v>
      </c>
      <c r="U25" s="6">
        <v>397.91666666666703</v>
      </c>
      <c r="V25" s="6">
        <v>377.21661054994388</v>
      </c>
      <c r="W25" s="6">
        <v>228.133903133903</v>
      </c>
      <c r="X25" s="6">
        <v>303.21449792037998</v>
      </c>
      <c r="Y25" s="6">
        <v>250</v>
      </c>
      <c r="Z25" s="6">
        <v>210.47619047619</v>
      </c>
      <c r="AA25" s="13">
        <v>218.333333333333</v>
      </c>
      <c r="AB25" s="13">
        <v>200.90476190476201</v>
      </c>
      <c r="AC25" s="22">
        <v>195.91836734693899</v>
      </c>
      <c r="AD25" s="6">
        <v>185.918571428571</v>
      </c>
      <c r="AE25" s="6">
        <v>115.91836734693899</v>
      </c>
      <c r="AF25" s="6">
        <v>105.91836734693899</v>
      </c>
      <c r="AG25" s="17">
        <v>108.03</v>
      </c>
      <c r="AH25" s="7">
        <v>149.94287188559599</v>
      </c>
      <c r="AI25" s="6">
        <v>198.81</v>
      </c>
      <c r="AJ25" s="138">
        <v>147.24957213329299</v>
      </c>
      <c r="AK25" s="6">
        <v>168.06818181818201</v>
      </c>
      <c r="AL25" s="6">
        <v>125.221088435374</v>
      </c>
      <c r="AM25" s="158">
        <v>156.666666666667</v>
      </c>
      <c r="AN25" s="160">
        <f t="shared" si="0"/>
        <v>25.112046720087335</v>
      </c>
      <c r="AO25" s="164">
        <f t="shared" si="1"/>
        <v>-28.244274809160046</v>
      </c>
    </row>
    <row r="26" spans="1:41" ht="15" customHeight="1" x14ac:dyDescent="0.25">
      <c r="A26" s="2" t="s">
        <v>25</v>
      </c>
      <c r="B26" s="6">
        <v>259.25</v>
      </c>
      <c r="C26" s="6">
        <v>267.38900000000001</v>
      </c>
      <c r="D26" s="6">
        <v>285.20833333333337</v>
      </c>
      <c r="E26" s="6">
        <v>283.33333333333297</v>
      </c>
      <c r="F26" s="6">
        <v>323.22916666666669</v>
      </c>
      <c r="G26" s="26">
        <v>332.08333333333297</v>
      </c>
      <c r="H26" s="22">
        <v>357.29166666666669</v>
      </c>
      <c r="I26" s="6">
        <v>327.78625</v>
      </c>
      <c r="J26" s="29">
        <v>280.91666666666703</v>
      </c>
      <c r="K26" s="150">
        <v>227.78615991851285</v>
      </c>
      <c r="L26" s="101">
        <v>214.72384615384601</v>
      </c>
      <c r="M26" s="13">
        <v>257.58597883597889</v>
      </c>
      <c r="N26" s="6">
        <v>242.371794871795</v>
      </c>
      <c r="O26" s="6">
        <v>254.03050108932501</v>
      </c>
      <c r="P26" s="6">
        <v>399.25595238095241</v>
      </c>
      <c r="Q26" s="22">
        <v>405.07246376811599</v>
      </c>
      <c r="R26" s="50">
        <v>466.623376623377</v>
      </c>
      <c r="S26" s="50">
        <v>488.11036789297702</v>
      </c>
      <c r="T26" s="13">
        <v>467.93381037567099</v>
      </c>
      <c r="U26" s="6">
        <v>466.875</v>
      </c>
      <c r="V26" s="6">
        <v>465.51385274344</v>
      </c>
      <c r="W26" s="6">
        <v>388.11036789297702</v>
      </c>
      <c r="X26" s="6">
        <v>268.49043427004449</v>
      </c>
      <c r="Y26" s="6">
        <v>256.66666666666703</v>
      </c>
      <c r="Z26" s="6">
        <v>276.66666666666703</v>
      </c>
      <c r="AA26" s="13">
        <v>277.82526115859503</v>
      </c>
      <c r="AB26" s="13">
        <v>266.77018633540399</v>
      </c>
      <c r="AC26" s="22">
        <v>267.959183673469</v>
      </c>
      <c r="AD26" s="6">
        <v>256.95857142857102</v>
      </c>
      <c r="AE26" s="6">
        <v>207.959183673469</v>
      </c>
      <c r="AF26" s="6">
        <v>167.959183673469</v>
      </c>
      <c r="AG26" s="17">
        <v>148.61000000000001</v>
      </c>
      <c r="AH26" s="6">
        <v>158.31</v>
      </c>
      <c r="AI26" s="6">
        <v>159.69499999999999</v>
      </c>
      <c r="AJ26" s="138">
        <v>150.245098039216</v>
      </c>
      <c r="AK26" s="6">
        <v>188.995098039216</v>
      </c>
      <c r="AL26" s="6">
        <v>143.25572801182599</v>
      </c>
      <c r="AM26" s="158">
        <v>156.25</v>
      </c>
      <c r="AN26" s="160">
        <f t="shared" si="0"/>
        <v>9.0706823165223156</v>
      </c>
      <c r="AO26" s="164">
        <f t="shared" si="1"/>
        <v>-43.759613741240919</v>
      </c>
    </row>
    <row r="27" spans="1:41" ht="15" customHeight="1" x14ac:dyDescent="0.25">
      <c r="A27" s="3" t="s">
        <v>26</v>
      </c>
      <c r="B27" s="13">
        <v>1375.51</v>
      </c>
      <c r="C27" s="13">
        <v>1348.39</v>
      </c>
      <c r="D27" s="13">
        <v>1350</v>
      </c>
      <c r="E27" s="13">
        <v>1378.3716666666701</v>
      </c>
      <c r="F27" s="13">
        <v>1362.0781016752301</v>
      </c>
      <c r="G27" s="13">
        <v>1428.2249999999999</v>
      </c>
      <c r="H27" s="13">
        <v>1450</v>
      </c>
      <c r="I27" s="13">
        <v>1450.6</v>
      </c>
      <c r="J27" s="6">
        <v>1350</v>
      </c>
      <c r="K27" s="100">
        <v>1312</v>
      </c>
      <c r="L27" s="101">
        <v>1325</v>
      </c>
      <c r="M27" s="13">
        <v>1185</v>
      </c>
      <c r="N27" s="6">
        <v>1102.1505376344087</v>
      </c>
      <c r="O27" s="6">
        <v>1201.7094017094</v>
      </c>
      <c r="P27" s="6">
        <v>1243.2795698924733</v>
      </c>
      <c r="Q27" s="22">
        <v>972.35023041474653</v>
      </c>
      <c r="R27" s="50">
        <v>1061.2903225806451</v>
      </c>
      <c r="S27" s="50">
        <v>974.75</v>
      </c>
      <c r="T27" s="13">
        <v>1013.33333333333</v>
      </c>
      <c r="U27" s="6">
        <v>1120</v>
      </c>
      <c r="V27" s="6">
        <v>1150</v>
      </c>
      <c r="W27" s="6">
        <v>1137.5</v>
      </c>
      <c r="X27" s="6">
        <v>962.85714285714278</v>
      </c>
      <c r="Y27" s="6">
        <v>1102.1505376344087</v>
      </c>
      <c r="Z27" s="6">
        <v>1028.2258064516129</v>
      </c>
      <c r="AA27" s="13">
        <v>1166.6666666666699</v>
      </c>
      <c r="AB27" s="13">
        <v>1155.55555555556</v>
      </c>
      <c r="AC27" s="22">
        <v>1177.7777777777801</v>
      </c>
      <c r="AD27" s="6">
        <v>1200.78</v>
      </c>
      <c r="AE27" s="6">
        <v>1277.7777777777781</v>
      </c>
      <c r="AF27" s="6">
        <v>1300.1199999999999</v>
      </c>
      <c r="AG27" s="17">
        <v>1270</v>
      </c>
      <c r="AH27" s="6">
        <v>1302.54</v>
      </c>
      <c r="AI27" s="6">
        <v>1353.59</v>
      </c>
      <c r="AJ27" s="138">
        <v>1403.3333333333301</v>
      </c>
      <c r="AK27" s="6">
        <v>1413.3333333333301</v>
      </c>
      <c r="AL27" s="6">
        <v>1486.55913978494</v>
      </c>
      <c r="AM27" s="158">
        <v>1466.6666666666699</v>
      </c>
      <c r="AN27" s="160">
        <f t="shared" si="0"/>
        <v>-1.338155515370075</v>
      </c>
      <c r="AO27" s="164">
        <f t="shared" si="1"/>
        <v>25.714285714285644</v>
      </c>
    </row>
    <row r="28" spans="1:41" ht="15" customHeight="1" x14ac:dyDescent="0.25">
      <c r="A28" s="3" t="s">
        <v>27</v>
      </c>
      <c r="B28" s="13">
        <v>730.6</v>
      </c>
      <c r="C28" s="15">
        <v>750</v>
      </c>
      <c r="D28" s="13">
        <v>761.36</v>
      </c>
      <c r="E28" s="13">
        <v>769.44333333333304</v>
      </c>
      <c r="F28" s="13">
        <v>771.32204674006402</v>
      </c>
      <c r="G28" s="13">
        <v>771.66499999999996</v>
      </c>
      <c r="H28" s="13">
        <v>783.88499999999999</v>
      </c>
      <c r="I28" s="13">
        <v>787.5</v>
      </c>
      <c r="J28" s="6">
        <v>778.8</v>
      </c>
      <c r="K28" s="100">
        <v>722.22222222222229</v>
      </c>
      <c r="L28" s="101">
        <v>722.21999999999991</v>
      </c>
      <c r="M28" s="13">
        <v>808.33333333333337</v>
      </c>
      <c r="N28" s="6">
        <v>883.33333333333303</v>
      </c>
      <c r="O28" s="6">
        <v>902.83333333332996</v>
      </c>
      <c r="P28" s="6">
        <v>810.00000000000011</v>
      </c>
      <c r="Q28" s="22">
        <v>813.54166666666663</v>
      </c>
      <c r="R28" s="50">
        <v>897.22222222222229</v>
      </c>
      <c r="S28" s="50">
        <v>892.70833333333303</v>
      </c>
      <c r="T28" s="13">
        <v>834.72222222222194</v>
      </c>
      <c r="U28" s="6">
        <v>875</v>
      </c>
      <c r="V28" s="6">
        <v>883.33333333333303</v>
      </c>
      <c r="W28" s="6">
        <v>729.16666666666674</v>
      </c>
      <c r="X28" s="6">
        <v>740.83333333333303</v>
      </c>
      <c r="Y28" s="6">
        <v>744.44444444444446</v>
      </c>
      <c r="Z28" s="6">
        <v>741.66666666666697</v>
      </c>
      <c r="AA28" s="13">
        <v>747.55</v>
      </c>
      <c r="AB28" s="13">
        <v>750</v>
      </c>
      <c r="AC28" s="22">
        <v>800</v>
      </c>
      <c r="AD28" s="6">
        <v>800</v>
      </c>
      <c r="AE28" s="6">
        <v>800.39139999999998</v>
      </c>
      <c r="AF28" s="6">
        <v>800</v>
      </c>
      <c r="AG28" s="17">
        <v>845.33</v>
      </c>
      <c r="AH28" s="6">
        <v>850</v>
      </c>
      <c r="AI28" s="6">
        <v>861.52</v>
      </c>
      <c r="AJ28" s="138">
        <v>937.5</v>
      </c>
      <c r="AK28" s="6">
        <v>925</v>
      </c>
      <c r="AL28" s="6">
        <v>915.56</v>
      </c>
      <c r="AM28" s="158">
        <v>900</v>
      </c>
      <c r="AN28" s="160">
        <f t="shared" si="0"/>
        <v>-1.6995063130761441</v>
      </c>
      <c r="AO28" s="164">
        <f t="shared" si="1"/>
        <v>20.393284730118395</v>
      </c>
    </row>
    <row r="29" spans="1:41" ht="15" customHeight="1" x14ac:dyDescent="0.25">
      <c r="A29" s="3" t="s">
        <v>28</v>
      </c>
      <c r="B29" s="13">
        <v>184.58</v>
      </c>
      <c r="C29" s="13">
        <v>185.69874999999999</v>
      </c>
      <c r="D29" s="13">
        <v>188.35</v>
      </c>
      <c r="E29" s="13">
        <v>189.99222222222201</v>
      </c>
      <c r="F29" s="13">
        <v>188.53621555461999</v>
      </c>
      <c r="G29" s="13">
        <v>194.11500000000001</v>
      </c>
      <c r="H29" s="16">
        <v>197.98</v>
      </c>
      <c r="I29" s="13">
        <v>195.89500000000001</v>
      </c>
      <c r="J29" s="6">
        <v>184.559318232788</v>
      </c>
      <c r="K29" s="100">
        <v>175</v>
      </c>
      <c r="L29" s="101">
        <v>159.70400000000001</v>
      </c>
      <c r="M29" s="13">
        <v>263.7801610833821</v>
      </c>
      <c r="N29" s="6">
        <v>286.21378621378602</v>
      </c>
      <c r="O29" s="6">
        <v>422.22919937205654</v>
      </c>
      <c r="P29" s="6">
        <v>358.29034910667559</v>
      </c>
      <c r="Q29" s="22">
        <v>389.085557299843</v>
      </c>
      <c r="R29" s="50">
        <v>408.71565934065899</v>
      </c>
      <c r="S29" s="50">
        <v>410.49508386350499</v>
      </c>
      <c r="T29" s="13">
        <v>412.58299595141699</v>
      </c>
      <c r="U29" s="6">
        <v>394.72148541114097</v>
      </c>
      <c r="V29" s="6">
        <v>405.15611372754199</v>
      </c>
      <c r="W29" s="6">
        <v>350.49508386350499</v>
      </c>
      <c r="X29" s="6">
        <v>329.05176694650402</v>
      </c>
      <c r="Y29" s="6">
        <v>232.350090385805</v>
      </c>
      <c r="Z29" s="6">
        <v>213.302471338186</v>
      </c>
      <c r="AA29" s="13">
        <v>212.5</v>
      </c>
      <c r="AB29" s="13">
        <v>205.421686746988</v>
      </c>
      <c r="AC29" s="22">
        <v>198.126373626374</v>
      </c>
      <c r="AD29" s="6">
        <v>206.1275</v>
      </c>
      <c r="AE29" s="6">
        <v>186.126373626374</v>
      </c>
      <c r="AF29" s="6">
        <v>177.126373626374</v>
      </c>
      <c r="AG29" s="17">
        <v>208.3</v>
      </c>
      <c r="AH29" s="6">
        <v>204.82026143790799</v>
      </c>
      <c r="AI29" s="6">
        <v>201.27166666666699</v>
      </c>
      <c r="AJ29" s="138">
        <v>246.33168763603501</v>
      </c>
      <c r="AK29" s="6">
        <v>252.84615384615401</v>
      </c>
      <c r="AL29" s="6">
        <v>205.65385968711101</v>
      </c>
      <c r="AM29" s="158">
        <v>270.42176870748301</v>
      </c>
      <c r="AN29" s="160">
        <f t="shared" si="0"/>
        <v>31.493651088733355</v>
      </c>
      <c r="AO29" s="164">
        <f t="shared" si="1"/>
        <v>27.257302921168474</v>
      </c>
    </row>
    <row r="30" spans="1:41" ht="15" customHeight="1" x14ac:dyDescent="0.25">
      <c r="A30" s="3" t="s">
        <v>29</v>
      </c>
      <c r="B30" s="13">
        <v>93.568333333333001</v>
      </c>
      <c r="C30" s="13">
        <v>94.940416666667005</v>
      </c>
      <c r="D30" s="13">
        <v>93.405000000000001</v>
      </c>
      <c r="E30" s="13">
        <v>99.455333333333002</v>
      </c>
      <c r="F30" s="13">
        <v>99.544773579351002</v>
      </c>
      <c r="G30" s="13">
        <v>99.484999999999999</v>
      </c>
      <c r="H30" s="13">
        <v>93.174999999999997</v>
      </c>
      <c r="I30" s="13">
        <v>93.325000000000003</v>
      </c>
      <c r="J30" s="29">
        <v>92.632415918980001</v>
      </c>
      <c r="K30" s="150">
        <v>89.3</v>
      </c>
      <c r="L30" s="101">
        <v>95.245714285714001</v>
      </c>
      <c r="M30" s="13">
        <v>105.388090720159</v>
      </c>
      <c r="N30" s="6">
        <v>105.93775847808099</v>
      </c>
      <c r="O30" s="6">
        <v>101.97132616487499</v>
      </c>
      <c r="P30" s="6">
        <v>236.1550791424564</v>
      </c>
      <c r="Q30" s="22">
        <v>271.67493796526054</v>
      </c>
      <c r="R30" s="50">
        <v>308.59447004608302</v>
      </c>
      <c r="S30" s="50">
        <v>293.02398989899001</v>
      </c>
      <c r="T30" s="13">
        <v>294.643070489845</v>
      </c>
      <c r="U30" s="6">
        <v>276.39666784828103</v>
      </c>
      <c r="V30" s="6">
        <v>264.38381411499694</v>
      </c>
      <c r="W30" s="6">
        <v>245.02398989899001</v>
      </c>
      <c r="X30" s="6">
        <v>208.82209188660801</v>
      </c>
      <c r="Y30" s="6">
        <v>223.118279569892</v>
      </c>
      <c r="Z30" s="6">
        <v>223.11827956989242</v>
      </c>
      <c r="AA30" s="13">
        <v>224.966397849462</v>
      </c>
      <c r="AB30" s="13">
        <v>220.19983242563899</v>
      </c>
      <c r="AC30" s="22">
        <v>260.75028801843303</v>
      </c>
      <c r="AD30" s="6">
        <v>230.75125</v>
      </c>
      <c r="AE30" s="6">
        <v>260.75028801843314</v>
      </c>
      <c r="AF30" s="6">
        <v>220.750288018433</v>
      </c>
      <c r="AG30" s="17">
        <v>216.02</v>
      </c>
      <c r="AH30" s="6">
        <v>185.52287581699301</v>
      </c>
      <c r="AI30" s="6">
        <v>153.536666666667</v>
      </c>
      <c r="AJ30" s="138">
        <v>205.537634408602</v>
      </c>
      <c r="AK30" s="6">
        <v>193.5551075268817</v>
      </c>
      <c r="AL30" s="6">
        <v>180.11730205278599</v>
      </c>
      <c r="AM30" s="158">
        <v>209.65108624094799</v>
      </c>
      <c r="AN30" s="160">
        <f t="shared" si="0"/>
        <v>16.396972335010158</v>
      </c>
      <c r="AO30" s="164">
        <f t="shared" si="1"/>
        <v>-6.807821859139322</v>
      </c>
    </row>
    <row r="31" spans="1:41" ht="15" customHeight="1" x14ac:dyDescent="0.25">
      <c r="A31" s="3" t="s">
        <v>30</v>
      </c>
      <c r="B31" s="13">
        <v>877.63499999999999</v>
      </c>
      <c r="C31" s="13">
        <v>885</v>
      </c>
      <c r="D31" s="13">
        <v>897.5</v>
      </c>
      <c r="E31" s="13">
        <v>891.66666666666697</v>
      </c>
      <c r="F31" s="13">
        <v>892.74732289301005</v>
      </c>
      <c r="G31" s="13">
        <v>905</v>
      </c>
      <c r="H31" s="13">
        <v>925</v>
      </c>
      <c r="I31" s="13">
        <v>926.67</v>
      </c>
      <c r="J31" s="29">
        <v>924.55</v>
      </c>
      <c r="K31" s="150">
        <v>866.66666666666663</v>
      </c>
      <c r="L31" s="101">
        <v>850.54857142857099</v>
      </c>
      <c r="M31" s="13">
        <v>853.84615384615381</v>
      </c>
      <c r="N31" s="6">
        <v>866.66666666666697</v>
      </c>
      <c r="O31" s="6">
        <v>836.73469387755097</v>
      </c>
      <c r="P31" s="6">
        <v>900</v>
      </c>
      <c r="Q31" s="22">
        <v>928.57142857142901</v>
      </c>
      <c r="R31" s="50">
        <v>933.33333333333303</v>
      </c>
      <c r="S31" s="50">
        <v>977.77777777777806</v>
      </c>
      <c r="T31" s="13">
        <v>976.36363636363603</v>
      </c>
      <c r="U31" s="6">
        <v>955.30303030303003</v>
      </c>
      <c r="V31" s="6">
        <v>909.84848484848487</v>
      </c>
      <c r="W31" s="6">
        <v>877.77777777777783</v>
      </c>
      <c r="X31" s="6">
        <v>819.04761904761915</v>
      </c>
      <c r="Y31" s="6">
        <v>750</v>
      </c>
      <c r="Z31" s="6">
        <v>800</v>
      </c>
      <c r="AA31" s="13">
        <v>750</v>
      </c>
      <c r="AB31" s="13">
        <v>750</v>
      </c>
      <c r="AC31" s="22">
        <v>766.82539682539698</v>
      </c>
      <c r="AD31" s="6">
        <v>741.11</v>
      </c>
      <c r="AE31" s="6">
        <v>711.11111111111097</v>
      </c>
      <c r="AF31" s="6">
        <v>661.11111111111097</v>
      </c>
      <c r="AG31" s="17">
        <v>704.44</v>
      </c>
      <c r="AH31" s="6">
        <v>684.28571428571001</v>
      </c>
      <c r="AI31" s="6">
        <v>681.82</v>
      </c>
      <c r="AJ31" s="138">
        <v>663.03030303030005</v>
      </c>
      <c r="AK31" s="6">
        <v>644.44444444444002</v>
      </c>
      <c r="AL31" s="6">
        <v>640</v>
      </c>
      <c r="AM31" s="158">
        <v>671.42857142857099</v>
      </c>
      <c r="AN31" s="160">
        <f t="shared" si="0"/>
        <v>4.9107142857142172</v>
      </c>
      <c r="AO31" s="164">
        <f t="shared" si="1"/>
        <v>-10.476190476190535</v>
      </c>
    </row>
    <row r="32" spans="1:41" ht="15" customHeight="1" x14ac:dyDescent="0.25">
      <c r="A32" s="3" t="s">
        <v>31</v>
      </c>
      <c r="B32" s="13">
        <v>688.28499999999997</v>
      </c>
      <c r="C32" s="13">
        <v>689.83249999999998</v>
      </c>
      <c r="D32" s="13">
        <v>692.09500000000003</v>
      </c>
      <c r="E32" s="13">
        <v>695.27499999999998</v>
      </c>
      <c r="F32" s="13">
        <v>692.63846476804895</v>
      </c>
      <c r="G32" s="13">
        <v>695</v>
      </c>
      <c r="H32" s="13">
        <v>698.89</v>
      </c>
      <c r="I32" s="13">
        <v>700.33</v>
      </c>
      <c r="J32" s="29">
        <v>690.47619047619003</v>
      </c>
      <c r="K32" s="150">
        <v>673.33333333333337</v>
      </c>
      <c r="L32" s="101">
        <v>683.49</v>
      </c>
      <c r="M32" s="13">
        <v>716.66666666666697</v>
      </c>
      <c r="N32" s="6">
        <v>924.60317460317458</v>
      </c>
      <c r="O32" s="6">
        <v>928.57142857142856</v>
      </c>
      <c r="P32" s="6">
        <v>1000</v>
      </c>
      <c r="Q32" s="22">
        <v>978.96825396825398</v>
      </c>
      <c r="R32" s="50">
        <v>997.94871794871801</v>
      </c>
      <c r="S32" s="50">
        <v>1048.6111111111111</v>
      </c>
      <c r="T32" s="13">
        <v>1084.61904761904</v>
      </c>
      <c r="U32" s="6">
        <v>1077.61904761904</v>
      </c>
      <c r="V32" s="29">
        <v>986.66666666666697</v>
      </c>
      <c r="W32" s="6">
        <v>986.11111111111109</v>
      </c>
      <c r="X32" s="6">
        <v>1082.5396825396799</v>
      </c>
      <c r="Y32" s="6">
        <v>991.66666666666697</v>
      </c>
      <c r="Z32" s="6">
        <v>891.66666666666697</v>
      </c>
      <c r="AA32" s="13">
        <v>861.22448979592002</v>
      </c>
      <c r="AB32" s="13">
        <v>861.66666666666697</v>
      </c>
      <c r="AC32" s="22">
        <v>916.66666666666674</v>
      </c>
      <c r="AD32" s="6">
        <v>896.66499999999996</v>
      </c>
      <c r="AE32" s="6">
        <v>916.66666666666674</v>
      </c>
      <c r="AF32" s="6">
        <v>906.66666666666697</v>
      </c>
      <c r="AG32" s="17">
        <v>958.33</v>
      </c>
      <c r="AH32" s="6">
        <v>920.15</v>
      </c>
      <c r="AI32" s="6">
        <v>933.33249999999998</v>
      </c>
      <c r="AJ32" s="138">
        <v>941.66666666666674</v>
      </c>
      <c r="AK32" s="6">
        <v>958</v>
      </c>
      <c r="AL32" s="6">
        <v>891.66666666667004</v>
      </c>
      <c r="AM32" s="158">
        <v>901.11111111110995</v>
      </c>
      <c r="AN32" s="160">
        <f t="shared" si="0"/>
        <v>1.0591900311521354</v>
      </c>
      <c r="AO32" s="164">
        <f t="shared" si="1"/>
        <v>4.6313849394414754</v>
      </c>
    </row>
    <row r="33" spans="1:41" ht="15" customHeight="1" x14ac:dyDescent="0.25">
      <c r="A33" s="3" t="s">
        <v>32</v>
      </c>
      <c r="B33" s="16">
        <v>1030.385</v>
      </c>
      <c r="C33" s="13">
        <v>1082.53999999999</v>
      </c>
      <c r="D33" s="13">
        <v>1119.3200000000002</v>
      </c>
      <c r="E33" s="13">
        <v>1000</v>
      </c>
      <c r="F33" s="13">
        <v>905.68747888015582</v>
      </c>
      <c r="G33" s="13">
        <v>1025</v>
      </c>
      <c r="H33" s="16">
        <v>1026.1100000000001</v>
      </c>
      <c r="I33" s="13">
        <v>1186.25</v>
      </c>
      <c r="J33" s="70">
        <v>1012.9081897516922</v>
      </c>
      <c r="K33" s="100">
        <v>1102</v>
      </c>
      <c r="L33" s="101">
        <v>935</v>
      </c>
      <c r="M33" s="13">
        <v>822.22222222222229</v>
      </c>
      <c r="N33" s="6">
        <v>950.85</v>
      </c>
      <c r="O33" s="6">
        <v>1000</v>
      </c>
      <c r="P33" s="6">
        <v>1008.3333333333334</v>
      </c>
      <c r="Q33" s="22">
        <v>1018.125</v>
      </c>
      <c r="R33" s="50">
        <v>1020</v>
      </c>
      <c r="S33" s="50">
        <v>1125.2941176470588</v>
      </c>
      <c r="T33" s="13">
        <v>1100</v>
      </c>
      <c r="U33" s="6">
        <v>1100</v>
      </c>
      <c r="V33" s="6">
        <v>1000</v>
      </c>
      <c r="W33" s="6">
        <v>925.29411764706003</v>
      </c>
      <c r="X33" s="6">
        <v>1069.6078431372548</v>
      </c>
      <c r="Y33" s="6">
        <v>900</v>
      </c>
      <c r="Z33" s="6">
        <v>1010</v>
      </c>
      <c r="AA33" s="13">
        <v>980</v>
      </c>
      <c r="AB33" s="13">
        <v>983.33333333332996</v>
      </c>
      <c r="AC33" s="22">
        <v>986.66666666667004</v>
      </c>
      <c r="AD33" s="6">
        <v>956.66666666667004</v>
      </c>
      <c r="AE33" s="6">
        <v>876.66666666667004</v>
      </c>
      <c r="AF33" s="6">
        <v>866.66666666667004</v>
      </c>
      <c r="AG33" s="17">
        <v>910</v>
      </c>
      <c r="AH33" s="6">
        <v>909.52380952380997</v>
      </c>
      <c r="AI33" s="6">
        <v>850</v>
      </c>
      <c r="AJ33" s="138">
        <v>900</v>
      </c>
      <c r="AK33" s="6">
        <v>926.66666666667004</v>
      </c>
      <c r="AL33" s="6">
        <v>887.5</v>
      </c>
      <c r="AM33" s="158">
        <v>925</v>
      </c>
      <c r="AN33" s="160">
        <f t="shared" si="0"/>
        <v>4.225352112676056</v>
      </c>
      <c r="AO33" s="164">
        <f t="shared" si="1"/>
        <v>-5.6122448979591839</v>
      </c>
    </row>
    <row r="34" spans="1:41" ht="15" customHeight="1" x14ac:dyDescent="0.25">
      <c r="A34" s="3" t="s">
        <v>33</v>
      </c>
      <c r="B34" s="13">
        <v>1999.3150000000001</v>
      </c>
      <c r="C34" s="13">
        <v>2037.9875</v>
      </c>
      <c r="D34" s="13">
        <v>2045.16</v>
      </c>
      <c r="E34" s="13">
        <v>1933.3333333333301</v>
      </c>
      <c r="F34" s="13">
        <v>2014.1382629587599</v>
      </c>
      <c r="G34" s="13">
        <v>1958.62</v>
      </c>
      <c r="H34" s="16">
        <v>1880</v>
      </c>
      <c r="I34" s="13">
        <v>2002.5</v>
      </c>
      <c r="J34" s="70">
        <v>1965.3788066278462</v>
      </c>
      <c r="K34" s="100">
        <v>1980</v>
      </c>
      <c r="L34" s="101">
        <v>1857.1428571428501</v>
      </c>
      <c r="M34" s="13">
        <v>1120</v>
      </c>
      <c r="N34" s="6">
        <v>1300</v>
      </c>
      <c r="O34" s="6">
        <v>1250</v>
      </c>
      <c r="P34" s="6">
        <v>1216.4535038635759</v>
      </c>
      <c r="Q34" s="22">
        <v>1162.06896551724</v>
      </c>
      <c r="R34" s="50">
        <v>989.080459770115</v>
      </c>
      <c r="S34" s="50">
        <v>950</v>
      </c>
      <c r="T34" s="13">
        <v>1000</v>
      </c>
      <c r="U34" s="6">
        <v>966.66666666666697</v>
      </c>
      <c r="V34" s="6">
        <v>1025</v>
      </c>
      <c r="W34" s="6">
        <v>1050</v>
      </c>
      <c r="X34" s="6">
        <v>975</v>
      </c>
      <c r="Y34" s="6">
        <v>1055.7471264367816</v>
      </c>
      <c r="Z34" s="6">
        <v>1055.7471264367816</v>
      </c>
      <c r="AA34" s="13">
        <v>1066.6666666666667</v>
      </c>
      <c r="AB34" s="13">
        <v>1055</v>
      </c>
      <c r="AC34" s="22">
        <v>1077.7777777777801</v>
      </c>
      <c r="AD34" s="6">
        <v>1100.3699999999999</v>
      </c>
      <c r="AE34" s="6">
        <v>1177.7777777777801</v>
      </c>
      <c r="AF34" s="6">
        <v>1197.7777777777801</v>
      </c>
      <c r="AG34" s="17">
        <v>1225.19</v>
      </c>
      <c r="AH34" s="6">
        <v>1275</v>
      </c>
      <c r="AI34" s="6">
        <v>1256.896</v>
      </c>
      <c r="AJ34" s="138">
        <v>1243.8423645320199</v>
      </c>
      <c r="AK34" s="6">
        <v>1264.2857142857099</v>
      </c>
      <c r="AL34" s="6">
        <v>1222.2222222222199</v>
      </c>
      <c r="AM34" s="158">
        <v>1228.57142857143</v>
      </c>
      <c r="AN34" s="160">
        <f t="shared" si="0"/>
        <v>0.51948051948083029</v>
      </c>
      <c r="AO34" s="164">
        <f t="shared" si="1"/>
        <v>15.178571428571558</v>
      </c>
    </row>
    <row r="35" spans="1:41" ht="15" customHeight="1" x14ac:dyDescent="0.25">
      <c r="A35" s="3" t="s">
        <v>34</v>
      </c>
      <c r="B35" s="13">
        <v>1428.57</v>
      </c>
      <c r="C35" s="148">
        <v>1364.2849999999999</v>
      </c>
      <c r="D35" s="15">
        <v>1300</v>
      </c>
      <c r="E35" s="15">
        <v>1333.3333333333333</v>
      </c>
      <c r="F35" s="15">
        <v>1255.0999999999999</v>
      </c>
      <c r="G35" s="13">
        <v>1300</v>
      </c>
      <c r="H35" s="16">
        <v>1314.28</v>
      </c>
      <c r="I35" s="15">
        <v>1300</v>
      </c>
      <c r="J35" s="144">
        <v>1279.8660603742303</v>
      </c>
      <c r="K35" s="149">
        <v>1100</v>
      </c>
      <c r="L35" s="102">
        <v>1000</v>
      </c>
      <c r="M35" s="13">
        <v>1000</v>
      </c>
      <c r="N35" s="7">
        <v>1100</v>
      </c>
      <c r="O35" s="6">
        <v>1133.3333333333301</v>
      </c>
      <c r="P35" s="6">
        <v>1000</v>
      </c>
      <c r="Q35" s="22">
        <v>1177.7777777777801</v>
      </c>
      <c r="R35" s="145">
        <v>1200</v>
      </c>
      <c r="S35" s="145">
        <v>1166.6666666666667</v>
      </c>
      <c r="T35" s="16">
        <v>1125</v>
      </c>
      <c r="U35" s="6">
        <v>1128.968253968254</v>
      </c>
      <c r="V35" s="6">
        <v>1000</v>
      </c>
      <c r="W35" s="7">
        <v>1083.3333333333333</v>
      </c>
      <c r="X35" s="7">
        <v>1062.5</v>
      </c>
      <c r="Y35" s="7">
        <v>1157.1428571428601</v>
      </c>
      <c r="Z35" s="7">
        <v>1100</v>
      </c>
      <c r="AA35" s="15">
        <v>1200</v>
      </c>
      <c r="AB35" s="15">
        <v>1212.0899999999999</v>
      </c>
      <c r="AC35" s="24">
        <v>1253</v>
      </c>
      <c r="AD35" s="7">
        <v>1270</v>
      </c>
      <c r="AE35" s="7">
        <v>1300</v>
      </c>
      <c r="AF35" s="7">
        <v>1302.56</v>
      </c>
      <c r="AG35" s="17">
        <v>1300</v>
      </c>
      <c r="AH35" s="6">
        <v>1288.5</v>
      </c>
      <c r="AI35" s="7">
        <v>1278</v>
      </c>
      <c r="AJ35" s="141">
        <v>1230</v>
      </c>
      <c r="AK35" s="138">
        <v>1230</v>
      </c>
      <c r="AL35" s="7">
        <v>1259.03</v>
      </c>
      <c r="AM35" s="166">
        <v>1230</v>
      </c>
      <c r="AN35" s="160">
        <f t="shared" si="0"/>
        <v>-2.3057433103262013</v>
      </c>
      <c r="AO35" s="164">
        <f t="shared" si="1"/>
        <v>2.5</v>
      </c>
    </row>
    <row r="36" spans="1:41" ht="15" customHeight="1" x14ac:dyDescent="0.25">
      <c r="A36" s="3" t="s">
        <v>35</v>
      </c>
      <c r="B36" s="13">
        <v>717.98</v>
      </c>
      <c r="C36" s="13">
        <v>710</v>
      </c>
      <c r="D36" s="13">
        <v>766.66499999999996</v>
      </c>
      <c r="E36" s="13">
        <v>833.33</v>
      </c>
      <c r="F36" s="13">
        <v>754.50654579913396</v>
      </c>
      <c r="G36" s="13">
        <v>741.66499999999996</v>
      </c>
      <c r="H36" s="15">
        <v>766.66499999999996</v>
      </c>
      <c r="I36" s="13">
        <v>833.33</v>
      </c>
      <c r="J36" s="70">
        <v>771.93337361040608</v>
      </c>
      <c r="K36" s="100">
        <v>833.33333333333337</v>
      </c>
      <c r="L36" s="101">
        <v>833.33</v>
      </c>
      <c r="M36" s="13">
        <v>909.09090909091003</v>
      </c>
      <c r="N36" s="6">
        <v>900</v>
      </c>
      <c r="O36" s="6">
        <v>900</v>
      </c>
      <c r="P36" s="6">
        <v>1000</v>
      </c>
      <c r="Q36" s="22">
        <v>906.66666666666697</v>
      </c>
      <c r="R36" s="50">
        <v>1029.91452991453</v>
      </c>
      <c r="S36" s="50">
        <v>987.21212121212102</v>
      </c>
      <c r="T36" s="13">
        <v>941.26984126984098</v>
      </c>
      <c r="U36" s="6">
        <v>986.82539682539698</v>
      </c>
      <c r="V36" s="6">
        <v>1033.3333333333301</v>
      </c>
      <c r="W36" s="6">
        <v>971.21212121212102</v>
      </c>
      <c r="X36" s="6">
        <v>916.36363636364001</v>
      </c>
      <c r="Y36" s="6">
        <v>854.24836601307197</v>
      </c>
      <c r="Z36" s="6">
        <v>844.444444444444</v>
      </c>
      <c r="AA36" s="13">
        <v>834.92063492063005</v>
      </c>
      <c r="AB36" s="13">
        <v>822.34</v>
      </c>
      <c r="AC36" s="22">
        <v>833.33333333333337</v>
      </c>
      <c r="AD36" s="6">
        <v>818.9</v>
      </c>
      <c r="AE36" s="6">
        <v>833.33333333333337</v>
      </c>
      <c r="AF36" s="6">
        <v>840.33333333333303</v>
      </c>
      <c r="AG36" s="17">
        <v>875</v>
      </c>
      <c r="AH36" s="6">
        <v>857.02</v>
      </c>
      <c r="AI36" s="6">
        <v>900.25</v>
      </c>
      <c r="AJ36" s="138">
        <v>942.85714285714005</v>
      </c>
      <c r="AK36" s="138">
        <v>920</v>
      </c>
      <c r="AL36" s="6">
        <v>873.33333333333303</v>
      </c>
      <c r="AM36" s="158">
        <v>816.66666666666697</v>
      </c>
      <c r="AN36" s="160">
        <f t="shared" si="0"/>
        <v>-6.488549618320544</v>
      </c>
      <c r="AO36" s="164">
        <f t="shared" si="1"/>
        <v>-2.1863117870716366</v>
      </c>
    </row>
    <row r="37" spans="1:41" ht="15" customHeight="1" x14ac:dyDescent="0.25">
      <c r="A37" s="3" t="s">
        <v>36</v>
      </c>
      <c r="B37" s="6">
        <v>501.48</v>
      </c>
      <c r="C37" s="6">
        <v>497.77</v>
      </c>
      <c r="D37" s="6">
        <v>490.33</v>
      </c>
      <c r="E37" s="6">
        <v>508.51</v>
      </c>
      <c r="F37" s="6">
        <v>490.67</v>
      </c>
      <c r="G37" s="6">
        <v>497.33</v>
      </c>
      <c r="H37" s="6">
        <v>508.44</v>
      </c>
      <c r="I37" s="6">
        <v>500</v>
      </c>
      <c r="J37" s="70">
        <v>497.7</v>
      </c>
      <c r="K37" s="70">
        <v>498.07</v>
      </c>
      <c r="L37" s="101">
        <v>473.637272727273</v>
      </c>
      <c r="M37" s="13">
        <v>536.29629629629619</v>
      </c>
      <c r="N37" s="6">
        <v>541.33333333333337</v>
      </c>
      <c r="O37" s="6">
        <v>558.51851851851904</v>
      </c>
      <c r="P37" s="6">
        <v>596.66666666666663</v>
      </c>
      <c r="Q37" s="22">
        <v>604.84848484848487</v>
      </c>
      <c r="R37" s="50">
        <v>600</v>
      </c>
      <c r="S37" s="50">
        <v>588.8888888888888</v>
      </c>
      <c r="T37" s="13">
        <v>604.44444444444446</v>
      </c>
      <c r="U37" s="6">
        <v>626.66666666666663</v>
      </c>
      <c r="V37" s="6">
        <v>629.16666666666697</v>
      </c>
      <c r="W37" s="6">
        <v>588.8888888888888</v>
      </c>
      <c r="X37" s="6">
        <v>575.75757575757575</v>
      </c>
      <c r="Y37" s="6">
        <v>507.142857142857</v>
      </c>
      <c r="Z37" s="6">
        <v>517.142857142857</v>
      </c>
      <c r="AA37" s="13">
        <v>490.47619047619099</v>
      </c>
      <c r="AB37" s="13">
        <v>477.28571428571399</v>
      </c>
      <c r="AC37" s="22">
        <v>455</v>
      </c>
      <c r="AD37" s="6">
        <v>424.99874999999997</v>
      </c>
      <c r="AE37" s="6">
        <v>455</v>
      </c>
      <c r="AF37" s="6">
        <v>445</v>
      </c>
      <c r="AG37" s="17">
        <v>475.33</v>
      </c>
      <c r="AH37" s="6">
        <v>479.29824561403507</v>
      </c>
      <c r="AI37" s="6">
        <v>486.66571428571399</v>
      </c>
      <c r="AJ37" s="138">
        <v>521.90476190476204</v>
      </c>
      <c r="AK37" s="6">
        <v>535</v>
      </c>
      <c r="AL37" s="6">
        <v>544.444444444444</v>
      </c>
      <c r="AM37" s="158">
        <v>575.2380952380953</v>
      </c>
      <c r="AN37" s="160">
        <f t="shared" si="0"/>
        <v>5.6559766763849364</v>
      </c>
      <c r="AO37" s="164">
        <f t="shared" si="1"/>
        <v>17.28155339805814</v>
      </c>
    </row>
    <row r="38" spans="1:41" ht="15" customHeight="1" x14ac:dyDescent="0.25">
      <c r="A38" s="3" t="s">
        <v>37</v>
      </c>
      <c r="B38" s="6">
        <v>147.6</v>
      </c>
      <c r="C38" s="6">
        <v>158.91999999999999</v>
      </c>
      <c r="D38" s="6">
        <v>144.29</v>
      </c>
      <c r="E38" s="6">
        <v>150.03</v>
      </c>
      <c r="F38" s="6">
        <v>161.25</v>
      </c>
      <c r="G38" s="6">
        <v>155.94999999999999</v>
      </c>
      <c r="H38" s="6">
        <v>153.27000000000001</v>
      </c>
      <c r="I38" s="6">
        <v>156.58000000000001</v>
      </c>
      <c r="J38" s="70">
        <v>143.96</v>
      </c>
      <c r="K38" s="70">
        <v>156.18</v>
      </c>
      <c r="L38" s="101">
        <v>136.750714285714</v>
      </c>
      <c r="M38" s="13">
        <v>121.02707749766572</v>
      </c>
      <c r="N38" s="6">
        <v>109.69387755102039</v>
      </c>
      <c r="O38" s="6">
        <v>111.48056923918993</v>
      </c>
      <c r="P38" s="6">
        <v>125.51020408163265</v>
      </c>
      <c r="Q38" s="22">
        <v>123.1489774593223</v>
      </c>
      <c r="R38" s="50">
        <v>130.73451602863369</v>
      </c>
      <c r="S38" s="50">
        <v>126.1904761904762</v>
      </c>
      <c r="T38" s="13">
        <v>129.38775510204101</v>
      </c>
      <c r="U38" s="6">
        <v>123.78899835796388</v>
      </c>
      <c r="V38" s="6">
        <v>112.49848208864603</v>
      </c>
      <c r="W38" s="6">
        <v>126.1904761904762</v>
      </c>
      <c r="X38" s="6">
        <v>124.02597402597404</v>
      </c>
      <c r="Y38" s="6">
        <v>102.34693877551</v>
      </c>
      <c r="Z38" s="6">
        <v>122.34693877551</v>
      </c>
      <c r="AA38" s="13">
        <v>122.666666666666</v>
      </c>
      <c r="AB38" s="13">
        <v>106.63265306122449</v>
      </c>
      <c r="AC38" s="22">
        <v>110.26785714285714</v>
      </c>
      <c r="AD38" s="6">
        <v>111.3</v>
      </c>
      <c r="AE38" s="6">
        <v>110.26785714285714</v>
      </c>
      <c r="AF38" s="6">
        <v>100.14285700000001</v>
      </c>
      <c r="AG38" s="17">
        <v>95.93</v>
      </c>
      <c r="AH38" s="6">
        <v>78.581674941568167</v>
      </c>
      <c r="AI38" s="6">
        <v>117.96624999999999</v>
      </c>
      <c r="AJ38" s="138">
        <v>134.38775510203999</v>
      </c>
      <c r="AK38" s="6">
        <v>94.047619047619079</v>
      </c>
      <c r="AL38" s="6">
        <v>108.96105319182242</v>
      </c>
      <c r="AM38" s="158">
        <v>98.276723276723274</v>
      </c>
      <c r="AN38" s="160">
        <f t="shared" si="0"/>
        <v>-9.8056411920778004</v>
      </c>
      <c r="AO38" s="164">
        <f t="shared" si="1"/>
        <v>-19.88310602440994</v>
      </c>
    </row>
    <row r="39" spans="1:41" ht="15" customHeight="1" x14ac:dyDescent="0.25">
      <c r="A39" s="3" t="s">
        <v>38</v>
      </c>
      <c r="B39" s="6">
        <v>137.84</v>
      </c>
      <c r="C39" s="6">
        <v>156.06</v>
      </c>
      <c r="D39" s="6">
        <v>158.83000000000001</v>
      </c>
      <c r="E39" s="6">
        <v>173.32</v>
      </c>
      <c r="F39" s="6">
        <v>160.82</v>
      </c>
      <c r="G39" s="6">
        <v>155.87</v>
      </c>
      <c r="H39" s="6">
        <v>153.87</v>
      </c>
      <c r="I39" s="6">
        <v>160.41999999999999</v>
      </c>
      <c r="J39" s="70">
        <v>142.76</v>
      </c>
      <c r="K39" s="70">
        <v>156.1</v>
      </c>
      <c r="L39" s="101">
        <v>149.97142857142899</v>
      </c>
      <c r="M39" s="13">
        <v>126.01795590030885</v>
      </c>
      <c r="N39" s="6">
        <v>115.17857142857142</v>
      </c>
      <c r="O39" s="6">
        <v>119.04761904761907</v>
      </c>
      <c r="P39" s="6">
        <v>133.0956359151848</v>
      </c>
      <c r="Q39" s="22">
        <v>138.733766233766</v>
      </c>
      <c r="R39" s="50">
        <v>144.697420634921</v>
      </c>
      <c r="S39" s="50">
        <v>136.60714285714286</v>
      </c>
      <c r="T39" s="13">
        <v>126.78571428571429</v>
      </c>
      <c r="U39" s="6">
        <v>128.81393298059965</v>
      </c>
      <c r="V39" s="6">
        <v>119.38542938542939</v>
      </c>
      <c r="W39" s="6">
        <v>126.607142857143</v>
      </c>
      <c r="X39" s="6">
        <v>130.15873015873018</v>
      </c>
      <c r="Y39" s="6">
        <v>102.207792207792</v>
      </c>
      <c r="Z39" s="6">
        <v>112.207792207792</v>
      </c>
      <c r="AA39" s="13">
        <v>121.585317460317</v>
      </c>
      <c r="AB39" s="13">
        <v>109.69387755102041</v>
      </c>
      <c r="AC39" s="22">
        <v>110.26785714285714</v>
      </c>
      <c r="AD39" s="6">
        <v>112.26625</v>
      </c>
      <c r="AE39" s="6">
        <v>110.26785714285714</v>
      </c>
      <c r="AF39" s="6">
        <v>109.7142857</v>
      </c>
      <c r="AG39" s="17">
        <v>89.24</v>
      </c>
      <c r="AH39" s="6">
        <v>82.527619627653891</v>
      </c>
      <c r="AI39" s="6">
        <v>97.411428571428573</v>
      </c>
      <c r="AJ39" s="138">
        <v>99.768089053803351</v>
      </c>
      <c r="AK39" s="6">
        <v>95.238095238095255</v>
      </c>
      <c r="AL39" s="6">
        <v>97.538370720188922</v>
      </c>
      <c r="AM39" s="158">
        <v>97.830086580086999</v>
      </c>
      <c r="AN39" s="160">
        <f t="shared" si="0"/>
        <v>0.29907805281567579</v>
      </c>
      <c r="AO39" s="164">
        <f t="shared" si="1"/>
        <v>-19.537910807349935</v>
      </c>
    </row>
    <row r="40" spans="1:41" ht="15" customHeight="1" x14ac:dyDescent="0.25">
      <c r="A40" s="3" t="s">
        <v>39</v>
      </c>
      <c r="B40" s="6">
        <v>440</v>
      </c>
      <c r="C40" s="6">
        <v>462.88</v>
      </c>
      <c r="D40" s="29">
        <v>466.66</v>
      </c>
      <c r="E40" s="6">
        <v>440.37</v>
      </c>
      <c r="F40" s="6">
        <v>452.63</v>
      </c>
      <c r="G40" s="6">
        <v>461.56</v>
      </c>
      <c r="H40" s="6">
        <v>460</v>
      </c>
      <c r="I40" s="29">
        <v>460</v>
      </c>
      <c r="J40" s="70">
        <v>444.89</v>
      </c>
      <c r="K40" s="70">
        <v>462.25</v>
      </c>
      <c r="L40" s="101">
        <v>518.71923076923099</v>
      </c>
      <c r="M40" s="13">
        <v>541.17647058823513</v>
      </c>
      <c r="N40" s="6">
        <v>493.33333333333331</v>
      </c>
      <c r="O40" s="6">
        <v>502.222222222222</v>
      </c>
      <c r="P40" s="6">
        <v>550</v>
      </c>
      <c r="Q40" s="22">
        <v>544.44444444444446</v>
      </c>
      <c r="R40" s="50">
        <v>554.444444444444</v>
      </c>
      <c r="S40" s="50">
        <v>506.66666666666669</v>
      </c>
      <c r="T40" s="13">
        <v>521.90476190476193</v>
      </c>
      <c r="U40" s="6">
        <v>528.88888888888903</v>
      </c>
      <c r="V40" s="143">
        <v>519.15343915343919</v>
      </c>
      <c r="W40" s="6">
        <v>506.66666666666669</v>
      </c>
      <c r="X40" s="6">
        <v>493.33333333333331</v>
      </c>
      <c r="Y40" s="6">
        <v>415.23809523809501</v>
      </c>
      <c r="Z40" s="6">
        <v>465.23809523809501</v>
      </c>
      <c r="AA40" s="13">
        <v>436.66666666666703</v>
      </c>
      <c r="AB40" s="13">
        <v>424.76190476190499</v>
      </c>
      <c r="AC40" s="22">
        <v>425</v>
      </c>
      <c r="AD40" s="6">
        <v>475.00125000000003</v>
      </c>
      <c r="AE40" s="6">
        <v>504.99999999999994</v>
      </c>
      <c r="AF40" s="6">
        <v>485</v>
      </c>
      <c r="AG40" s="17">
        <v>468</v>
      </c>
      <c r="AH40" s="6">
        <v>451.57894736842098</v>
      </c>
      <c r="AI40" s="6">
        <v>504.76142857142855</v>
      </c>
      <c r="AJ40" s="138">
        <v>495</v>
      </c>
      <c r="AK40" s="6">
        <v>505.18518518518522</v>
      </c>
      <c r="AL40" s="6">
        <v>524</v>
      </c>
      <c r="AM40" s="158">
        <v>519.99999999999989</v>
      </c>
      <c r="AN40" s="160">
        <f t="shared" si="0"/>
        <v>-0.7633587786259759</v>
      </c>
      <c r="AO40" s="164">
        <f t="shared" si="1"/>
        <v>19.083969465648732</v>
      </c>
    </row>
    <row r="41" spans="1:41" ht="15" customHeight="1" x14ac:dyDescent="0.25">
      <c r="A41" s="3" t="s">
        <v>40</v>
      </c>
      <c r="B41" s="6">
        <v>205.92</v>
      </c>
      <c r="C41" s="6">
        <v>217.76</v>
      </c>
      <c r="D41" s="29">
        <v>216.43</v>
      </c>
      <c r="E41" s="6">
        <v>225.83</v>
      </c>
      <c r="F41" s="6">
        <v>231.17</v>
      </c>
      <c r="G41" s="6">
        <v>264.5</v>
      </c>
      <c r="H41" s="6">
        <v>241.76</v>
      </c>
      <c r="I41" s="6">
        <v>240</v>
      </c>
      <c r="J41" s="70">
        <v>245.57</v>
      </c>
      <c r="K41" s="70">
        <v>264.89</v>
      </c>
      <c r="L41" s="101">
        <v>301.99599999999998</v>
      </c>
      <c r="M41" s="13">
        <v>411.76470588235293</v>
      </c>
      <c r="N41" s="6">
        <v>341.17647058823502</v>
      </c>
      <c r="O41" s="6">
        <v>352.96348884381302</v>
      </c>
      <c r="P41" s="6">
        <v>272.22829652307001</v>
      </c>
      <c r="Q41" s="22">
        <v>307.40365111561903</v>
      </c>
      <c r="R41" s="50">
        <v>331.37254901960802</v>
      </c>
      <c r="S41" s="50">
        <v>374.30340557275503</v>
      </c>
      <c r="T41" s="13">
        <v>411.76470588235293</v>
      </c>
      <c r="U41" s="6">
        <v>411.76470588235293</v>
      </c>
      <c r="V41" s="6">
        <v>425.33333333333297</v>
      </c>
      <c r="W41" s="6">
        <v>311.76470588235298</v>
      </c>
      <c r="X41" s="6">
        <v>323.06821821287502</v>
      </c>
      <c r="Y41" s="6">
        <v>311.76470588235298</v>
      </c>
      <c r="Z41" s="6">
        <v>328.76470588235298</v>
      </c>
      <c r="AA41" s="13">
        <v>316.66666666666703</v>
      </c>
      <c r="AB41" s="13">
        <v>305.66666666666703</v>
      </c>
      <c r="AC41" s="22">
        <v>211.76470588235301</v>
      </c>
      <c r="AD41" s="6">
        <v>201.76</v>
      </c>
      <c r="AE41" s="6">
        <v>198.76470588235301</v>
      </c>
      <c r="AF41" s="6">
        <v>161.76470588235301</v>
      </c>
      <c r="AG41" s="17">
        <v>162.5</v>
      </c>
      <c r="AH41" s="6">
        <v>162.03</v>
      </c>
      <c r="AI41" s="6">
        <v>150.86000000000001</v>
      </c>
      <c r="AJ41" s="138">
        <v>144.53781512604999</v>
      </c>
      <c r="AK41" s="6">
        <v>132.5</v>
      </c>
      <c r="AL41" s="6">
        <v>167.011494252874</v>
      </c>
      <c r="AM41" s="158">
        <v>206.274509803922</v>
      </c>
      <c r="AN41" s="160">
        <f t="shared" si="0"/>
        <v>23.509169669244095</v>
      </c>
      <c r="AO41" s="164">
        <f t="shared" si="1"/>
        <v>-34.860681114551021</v>
      </c>
    </row>
    <row r="42" spans="1:41" ht="15" customHeight="1" x14ac:dyDescent="0.25">
      <c r="A42" s="3" t="s">
        <v>41</v>
      </c>
      <c r="B42" s="6">
        <v>180.71</v>
      </c>
      <c r="C42" s="6">
        <v>150</v>
      </c>
      <c r="D42" s="6">
        <v>153.46</v>
      </c>
      <c r="E42" s="6">
        <v>172.74</v>
      </c>
      <c r="F42" s="6">
        <v>192.03</v>
      </c>
      <c r="G42" s="6">
        <v>196.46</v>
      </c>
      <c r="H42" s="6">
        <v>201</v>
      </c>
      <c r="I42" s="6">
        <v>210</v>
      </c>
      <c r="J42" s="8">
        <v>166.56</v>
      </c>
      <c r="K42" s="70">
        <v>196.75</v>
      </c>
      <c r="L42" s="101">
        <v>225.34</v>
      </c>
      <c r="M42" s="13">
        <v>180.39191302553152</v>
      </c>
      <c r="N42" s="6">
        <v>200</v>
      </c>
      <c r="O42" s="6">
        <v>185.74867682112944</v>
      </c>
      <c r="P42" s="6">
        <v>185.74867682112944</v>
      </c>
      <c r="Q42" s="70">
        <v>190.49911788075295</v>
      </c>
      <c r="R42" s="70">
        <v>191.9949243058372</v>
      </c>
      <c r="S42" s="50">
        <v>206</v>
      </c>
      <c r="T42" s="13">
        <v>260</v>
      </c>
      <c r="U42" s="6">
        <v>272.85591368983597</v>
      </c>
      <c r="V42" s="6">
        <v>279.9188640973631</v>
      </c>
      <c r="W42" s="6">
        <v>260</v>
      </c>
      <c r="X42" s="6">
        <v>260</v>
      </c>
      <c r="Y42" s="6">
        <v>240</v>
      </c>
      <c r="Z42" s="6">
        <v>265</v>
      </c>
      <c r="AA42" s="13">
        <v>250</v>
      </c>
      <c r="AB42" s="13">
        <v>233.33333333333334</v>
      </c>
      <c r="AC42" s="22">
        <v>220</v>
      </c>
      <c r="AD42" s="6">
        <v>200.357</v>
      </c>
      <c r="AE42" s="6">
        <v>194.02</v>
      </c>
      <c r="AF42" s="6">
        <v>170</v>
      </c>
      <c r="AG42" s="17">
        <v>116.66</v>
      </c>
      <c r="AH42" s="6">
        <v>136.94999999999999</v>
      </c>
      <c r="AI42" s="6">
        <v>133.33500000000001</v>
      </c>
      <c r="AJ42" s="138">
        <v>130</v>
      </c>
      <c r="AK42" s="6">
        <v>133.33333333333334</v>
      </c>
      <c r="AL42" s="6">
        <v>175</v>
      </c>
      <c r="AM42" s="158">
        <v>200</v>
      </c>
      <c r="AN42" s="160">
        <f t="shared" si="0"/>
        <v>14.285714285714285</v>
      </c>
      <c r="AO42" s="164">
        <f t="shared" si="1"/>
        <v>-20</v>
      </c>
    </row>
    <row r="43" spans="1:41" ht="15" customHeight="1" x14ac:dyDescent="0.25">
      <c r="A43" s="3" t="s">
        <v>42</v>
      </c>
      <c r="B43" s="6">
        <v>521.25</v>
      </c>
      <c r="C43" s="6">
        <v>536.44000000000005</v>
      </c>
      <c r="D43" s="6">
        <v>560.66999999999996</v>
      </c>
      <c r="E43" s="6">
        <v>587.78</v>
      </c>
      <c r="F43" s="6">
        <v>546.16999999999996</v>
      </c>
      <c r="G43" s="6">
        <v>580</v>
      </c>
      <c r="H43" s="6">
        <v>555.33000000000004</v>
      </c>
      <c r="I43" s="6">
        <v>563.33000000000004</v>
      </c>
      <c r="J43" s="8">
        <v>528.94000000000005</v>
      </c>
      <c r="K43" s="8">
        <v>580.87</v>
      </c>
      <c r="L43" s="102">
        <v>553.33428571428601</v>
      </c>
      <c r="M43" s="13">
        <v>522.22222222222217</v>
      </c>
      <c r="N43" s="7">
        <v>496.66666666666663</v>
      </c>
      <c r="O43" s="6">
        <v>501.48148148148101</v>
      </c>
      <c r="P43" s="6">
        <v>526.66666666666674</v>
      </c>
      <c r="Q43" s="112">
        <v>530.66666666666663</v>
      </c>
      <c r="R43" s="145">
        <v>528.88888888888903</v>
      </c>
      <c r="S43" s="50">
        <v>530.66666666666674</v>
      </c>
      <c r="T43" s="13">
        <v>573.33333333333326</v>
      </c>
      <c r="U43" s="6">
        <v>566.66666666666663</v>
      </c>
      <c r="V43" s="6">
        <v>570.66666666666697</v>
      </c>
      <c r="W43" s="6">
        <v>530.66666666666674</v>
      </c>
      <c r="X43" s="6">
        <v>525.92592592592587</v>
      </c>
      <c r="Y43" s="7">
        <v>483.8095238095238</v>
      </c>
      <c r="Z43" s="7">
        <v>483.8095238095238</v>
      </c>
      <c r="AA43" s="13">
        <v>475</v>
      </c>
      <c r="AB43" s="13">
        <v>486.66666666666703</v>
      </c>
      <c r="AC43" s="22">
        <v>455.555555555556</v>
      </c>
      <c r="AD43" s="6">
        <v>425.55500000000001</v>
      </c>
      <c r="AE43" s="6">
        <v>495.5555555555556</v>
      </c>
      <c r="AF43" s="6">
        <v>456.66</v>
      </c>
      <c r="AG43" s="17">
        <v>478.66</v>
      </c>
      <c r="AH43" s="7">
        <v>456.66666666666703</v>
      </c>
      <c r="AI43" s="6">
        <v>424.99874999999997</v>
      </c>
      <c r="AJ43" s="141">
        <v>451.38095238095201</v>
      </c>
      <c r="AK43" s="6">
        <v>451.33333333333297</v>
      </c>
      <c r="AL43" s="6">
        <v>452.96296296296299</v>
      </c>
      <c r="AM43" s="158">
        <v>505.92592592592598</v>
      </c>
      <c r="AN43" s="160">
        <f t="shared" si="0"/>
        <v>11.692559280457896</v>
      </c>
      <c r="AO43" s="164">
        <f t="shared" si="1"/>
        <v>6.5107212475633638</v>
      </c>
    </row>
    <row r="44" spans="1:41" ht="15" customHeight="1" x14ac:dyDescent="0.25">
      <c r="A44" s="3" t="s">
        <v>43</v>
      </c>
      <c r="B44" s="6">
        <v>630.66999999999996</v>
      </c>
      <c r="C44" s="6">
        <v>560</v>
      </c>
      <c r="D44" s="6">
        <v>540</v>
      </c>
      <c r="E44" s="6">
        <v>540</v>
      </c>
      <c r="F44" s="6">
        <v>627.05999999999995</v>
      </c>
      <c r="G44" s="6">
        <v>540</v>
      </c>
      <c r="H44" s="6">
        <v>540</v>
      </c>
      <c r="I44" s="6">
        <v>562.5</v>
      </c>
      <c r="J44" s="8">
        <v>588.44000000000005</v>
      </c>
      <c r="K44" s="8">
        <v>540.80999999999995</v>
      </c>
      <c r="L44" s="101">
        <v>570</v>
      </c>
      <c r="M44" s="13">
        <v>567.5</v>
      </c>
      <c r="N44" s="6">
        <v>570</v>
      </c>
      <c r="O44" s="6">
        <v>566.66666666666663</v>
      </c>
      <c r="P44" s="6">
        <v>563.33333333333337</v>
      </c>
      <c r="Q44" s="22">
        <v>557.5</v>
      </c>
      <c r="R44" s="50">
        <v>600</v>
      </c>
      <c r="S44" s="50">
        <v>600</v>
      </c>
      <c r="T44" s="13">
        <v>600</v>
      </c>
      <c r="U44" s="6">
        <v>595.5</v>
      </c>
      <c r="V44" s="6">
        <v>605</v>
      </c>
      <c r="W44" s="6">
        <v>660</v>
      </c>
      <c r="X44" s="6">
        <v>590</v>
      </c>
      <c r="Y44" s="6">
        <v>626.66666666666697</v>
      </c>
      <c r="Z44" s="6">
        <v>620</v>
      </c>
      <c r="AA44" s="13">
        <v>636.66666666666697</v>
      </c>
      <c r="AB44" s="13">
        <v>640</v>
      </c>
      <c r="AC44" s="22">
        <v>650</v>
      </c>
      <c r="AD44" s="6">
        <v>660.81</v>
      </c>
      <c r="AE44" s="6">
        <v>650</v>
      </c>
      <c r="AF44" s="6">
        <v>648.46</v>
      </c>
      <c r="AG44" s="17">
        <v>610</v>
      </c>
      <c r="AH44" s="6">
        <v>624.89</v>
      </c>
      <c r="AI44" s="6">
        <v>670</v>
      </c>
      <c r="AJ44" s="6">
        <v>670</v>
      </c>
      <c r="AK44" s="6">
        <v>670</v>
      </c>
      <c r="AL44" s="6">
        <v>678.56</v>
      </c>
      <c r="AM44" s="158">
        <v>650</v>
      </c>
      <c r="AN44" s="160">
        <f t="shared" si="0"/>
        <v>-4.2089129922188082</v>
      </c>
      <c r="AO44" s="164">
        <f t="shared" si="1"/>
        <v>2.0942408376962867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EB2F4-569E-4B20-8C8A-46B4E9189272}">
  <sheetPr codeName="Sheet40"/>
  <dimension ref="A1:AQ51"/>
  <sheetViews>
    <sheetView tabSelected="1" workbookViewId="0">
      <pane xSplit="1" ySplit="1" topLeftCell="AL5" activePane="bottomRight" state="frozen"/>
      <selection activeCell="AG21" sqref="AG21"/>
      <selection pane="topRight" activeCell="AG21" sqref="AG21"/>
      <selection pane="bottomLeft" activeCell="AG21" sqref="AG21"/>
      <selection pane="bottomRight" activeCell="AG21" sqref="AG21"/>
    </sheetView>
  </sheetViews>
  <sheetFormatPr defaultRowHeight="15" customHeight="1" x14ac:dyDescent="0.25"/>
  <cols>
    <col min="1" max="1" width="40.28515625" bestFit="1" customWidth="1"/>
    <col min="2" max="10" width="9.140625" style="4"/>
    <col min="11" max="11" width="10.5703125" style="4" bestFit="1" customWidth="1"/>
    <col min="12" max="12" width="9.140625" style="48"/>
    <col min="13" max="13" width="9.140625" style="4"/>
    <col min="20" max="20" width="8.42578125" customWidth="1"/>
    <col min="21" max="23" width="9.140625" style="4"/>
    <col min="24" max="29" width="10.5703125" bestFit="1" customWidth="1"/>
    <col min="40" max="40" width="10.7109375" customWidth="1"/>
    <col min="41" max="41" width="10.5703125" customWidth="1"/>
    <col min="42" max="42" width="18.42578125" bestFit="1" customWidth="1"/>
    <col min="43" max="43" width="19.42578125" bestFit="1" customWidth="1"/>
  </cols>
  <sheetData>
    <row r="1" spans="1:43" ht="15" customHeight="1" x14ac:dyDescent="0.25">
      <c r="A1" s="18" t="s">
        <v>0</v>
      </c>
      <c r="B1" s="44">
        <v>42736</v>
      </c>
      <c r="C1" s="25">
        <v>42767</v>
      </c>
      <c r="D1" s="25">
        <v>42795</v>
      </c>
      <c r="E1" s="25">
        <v>42826</v>
      </c>
      <c r="F1" s="25">
        <v>42856</v>
      </c>
      <c r="G1" s="25">
        <v>42887</v>
      </c>
      <c r="H1" s="25">
        <v>42917</v>
      </c>
      <c r="I1" s="25">
        <v>42948</v>
      </c>
      <c r="J1" s="25">
        <v>42979</v>
      </c>
      <c r="K1" s="25">
        <v>43009</v>
      </c>
      <c r="L1" s="21">
        <v>43040</v>
      </c>
      <c r="M1" s="21">
        <v>43070</v>
      </c>
      <c r="N1" s="21">
        <v>43101</v>
      </c>
      <c r="O1" s="21">
        <v>43132</v>
      </c>
      <c r="P1" s="21">
        <v>43160</v>
      </c>
      <c r="Q1" s="21">
        <v>43191</v>
      </c>
      <c r="R1" s="21">
        <v>43221</v>
      </c>
      <c r="S1" s="21">
        <v>43252</v>
      </c>
      <c r="T1" s="21">
        <v>43282</v>
      </c>
      <c r="U1" s="21">
        <v>43313</v>
      </c>
      <c r="V1" s="21">
        <v>43344</v>
      </c>
      <c r="W1" s="21">
        <v>43374</v>
      </c>
      <c r="X1" s="21">
        <v>43405</v>
      </c>
      <c r="Y1" s="21">
        <v>43435</v>
      </c>
      <c r="Z1" s="21">
        <v>43466</v>
      </c>
      <c r="AA1" s="21">
        <v>43497</v>
      </c>
      <c r="AB1" s="21">
        <v>43525</v>
      </c>
      <c r="AC1" s="21">
        <v>43556</v>
      </c>
      <c r="AD1" s="21">
        <v>43586</v>
      </c>
      <c r="AE1" s="21">
        <v>43617</v>
      </c>
      <c r="AF1" s="21">
        <v>43647</v>
      </c>
      <c r="AG1" s="21">
        <v>43678</v>
      </c>
      <c r="AH1" s="21">
        <v>43709</v>
      </c>
      <c r="AI1" s="21">
        <v>43739</v>
      </c>
      <c r="AJ1" s="21">
        <v>43770</v>
      </c>
      <c r="AK1" s="21">
        <v>43800</v>
      </c>
      <c r="AL1" s="21">
        <v>43831</v>
      </c>
      <c r="AM1" s="168">
        <v>43862</v>
      </c>
      <c r="AN1" s="169" t="s">
        <v>135</v>
      </c>
      <c r="AO1" s="169" t="s">
        <v>134</v>
      </c>
      <c r="AP1" s="156" t="s">
        <v>46</v>
      </c>
      <c r="AQ1" s="156" t="s">
        <v>90</v>
      </c>
    </row>
    <row r="2" spans="1:43" ht="15" customHeight="1" x14ac:dyDescent="0.25">
      <c r="A2" s="19" t="s">
        <v>1</v>
      </c>
      <c r="B2" s="45">
        <v>512.98835926835932</v>
      </c>
      <c r="C2" s="6">
        <v>520.15713265713202</v>
      </c>
      <c r="D2" s="13">
        <v>507.69449715370001</v>
      </c>
      <c r="E2" s="8">
        <v>518.65789146274415</v>
      </c>
      <c r="F2" s="6">
        <v>522.71312483877284</v>
      </c>
      <c r="G2" s="8">
        <v>514.65595912190349</v>
      </c>
      <c r="H2" s="8">
        <v>498.49535387586445</v>
      </c>
      <c r="I2" s="6">
        <v>485.18718286655599</v>
      </c>
      <c r="J2" s="6">
        <v>487.50918604062815</v>
      </c>
      <c r="K2" s="6">
        <v>472.85152442278758</v>
      </c>
      <c r="L2" s="8">
        <v>463.11383124016248</v>
      </c>
      <c r="M2" s="46">
        <v>494.43063568692435</v>
      </c>
      <c r="N2" s="17">
        <v>437.12764565353575</v>
      </c>
      <c r="O2" s="17">
        <v>519.06863020819503</v>
      </c>
      <c r="P2" s="8">
        <v>527.31879873942012</v>
      </c>
      <c r="Q2" s="8">
        <v>552.0895022992147</v>
      </c>
      <c r="R2" s="17">
        <v>548.6587512938047</v>
      </c>
      <c r="S2" s="17">
        <v>539.75151164384624</v>
      </c>
      <c r="T2" s="17">
        <v>471.75403837665135</v>
      </c>
      <c r="U2" s="6">
        <v>474.1328696075596</v>
      </c>
      <c r="V2" s="51">
        <v>472.73038576987693</v>
      </c>
      <c r="W2" s="13">
        <v>482.89535363087026</v>
      </c>
      <c r="X2" s="17">
        <v>477.75600787264074</v>
      </c>
      <c r="Y2" s="17">
        <v>466.96538203829363</v>
      </c>
      <c r="Z2" s="17">
        <v>469.85803499143788</v>
      </c>
      <c r="AA2" s="17">
        <v>464.26967695853148</v>
      </c>
      <c r="AB2" s="17">
        <v>459.80740061744302</v>
      </c>
      <c r="AC2" s="17">
        <v>467.17652539113499</v>
      </c>
      <c r="AD2" s="17">
        <v>464.86832978067912</v>
      </c>
      <c r="AE2" s="17">
        <v>495.32601846955572</v>
      </c>
      <c r="AF2" s="17">
        <v>468.31441670292799</v>
      </c>
      <c r="AG2" s="17">
        <v>461.88737544864864</v>
      </c>
      <c r="AH2" s="17">
        <v>456.80723187247594</v>
      </c>
      <c r="AI2" s="17">
        <v>462.45823598248586</v>
      </c>
      <c r="AJ2" s="17">
        <v>463.91482373965346</v>
      </c>
      <c r="AK2" s="17">
        <v>457.80023118762927</v>
      </c>
      <c r="AL2" s="17">
        <v>454.17358247197467</v>
      </c>
      <c r="AM2">
        <v>448.26409464748849</v>
      </c>
      <c r="AN2" s="160">
        <f>(AM2-AL2)/AL2*100</f>
        <v>-1.3011518178406667</v>
      </c>
      <c r="AO2" s="164">
        <f>(AM2-AA2)/AA2*100</f>
        <v>-3.4474752725391982</v>
      </c>
      <c r="AP2" t="s">
        <v>47</v>
      </c>
      <c r="AQ2" t="s">
        <v>91</v>
      </c>
    </row>
    <row r="3" spans="1:43" ht="15" customHeight="1" x14ac:dyDescent="0.25">
      <c r="A3" s="19" t="s">
        <v>2</v>
      </c>
      <c r="B3" s="45">
        <v>47.418103135603126</v>
      </c>
      <c r="C3" s="6">
        <v>42.903736973589886</v>
      </c>
      <c r="D3" s="13">
        <v>43.927522935779798</v>
      </c>
      <c r="E3" s="8">
        <v>46.218021127463849</v>
      </c>
      <c r="F3" s="6">
        <v>45.734869129214196</v>
      </c>
      <c r="G3" s="8">
        <v>45.277477832464854</v>
      </c>
      <c r="H3" s="8">
        <v>44.317875555920814</v>
      </c>
      <c r="I3" s="6">
        <v>42.917186440678002</v>
      </c>
      <c r="J3" s="6">
        <v>45.716162980904755</v>
      </c>
      <c r="K3" s="6">
        <v>42.062638721654068</v>
      </c>
      <c r="L3" s="8">
        <v>40.815883788236498</v>
      </c>
      <c r="M3" s="46">
        <v>41.323472429797896</v>
      </c>
      <c r="N3" s="17">
        <v>38.847455487412446</v>
      </c>
      <c r="O3" s="17">
        <v>41.271213787947204</v>
      </c>
      <c r="P3" s="8">
        <v>41.208405662497874</v>
      </c>
      <c r="Q3" s="8">
        <v>42.245708506753289</v>
      </c>
      <c r="R3" s="17">
        <v>41.765273946008705</v>
      </c>
      <c r="S3" s="17">
        <v>41.380712859801228</v>
      </c>
      <c r="T3" s="17">
        <v>41.220203449012523</v>
      </c>
      <c r="U3" s="6">
        <v>41.79148274739439</v>
      </c>
      <c r="V3" s="51">
        <v>41.167788457857135</v>
      </c>
      <c r="W3" s="13">
        <v>41.728448938007759</v>
      </c>
      <c r="X3" s="17">
        <v>42.402607227375029</v>
      </c>
      <c r="Y3" s="17">
        <v>42.579135751194578</v>
      </c>
      <c r="Z3" s="17">
        <v>42.182421007180267</v>
      </c>
      <c r="AA3" s="17">
        <v>42.233814739784592</v>
      </c>
      <c r="AB3" s="17">
        <v>41.919787212187693</v>
      </c>
      <c r="AC3" s="17">
        <v>41.945393363635965</v>
      </c>
      <c r="AD3" s="17">
        <v>42.819170938192684</v>
      </c>
      <c r="AE3" s="17">
        <v>39.307768055446083</v>
      </c>
      <c r="AF3" s="17">
        <v>38.382378973660707</v>
      </c>
      <c r="AG3" s="17">
        <v>40.569004</v>
      </c>
      <c r="AH3" s="17">
        <v>41.29930230999998</v>
      </c>
      <c r="AI3" s="17">
        <v>40.514365780636751</v>
      </c>
      <c r="AJ3" s="17">
        <v>41.1814254181282</v>
      </c>
      <c r="AK3" s="17">
        <v>40.716587359291175</v>
      </c>
      <c r="AL3" s="17">
        <v>40.171856445006192</v>
      </c>
      <c r="AM3">
        <v>39.294449553760067</v>
      </c>
      <c r="AN3" s="160">
        <f t="shared" ref="AN3:AN44" si="0">(AM3-AL3)/AL3*100</f>
        <v>-2.1841332935341504</v>
      </c>
      <c r="AO3" s="164">
        <f t="shared" ref="AO3:AO44" si="1">(AM3-AA3)/AA3*100</f>
        <v>-6.9597435233706664</v>
      </c>
      <c r="AP3" t="s">
        <v>48</v>
      </c>
      <c r="AQ3" t="s">
        <v>92</v>
      </c>
    </row>
    <row r="4" spans="1:43" ht="15" customHeight="1" x14ac:dyDescent="0.25">
      <c r="A4" s="19" t="s">
        <v>3</v>
      </c>
      <c r="B4" s="45">
        <v>353.60417160992165</v>
      </c>
      <c r="C4" s="6">
        <v>337.11085205822684</v>
      </c>
      <c r="D4" s="13">
        <v>353.27723715140934</v>
      </c>
      <c r="E4" s="8">
        <v>357.19203568153188</v>
      </c>
      <c r="F4" s="6">
        <v>365.85692686314849</v>
      </c>
      <c r="G4" s="8">
        <v>374.25511452673265</v>
      </c>
      <c r="H4" s="8">
        <v>382.34527489783846</v>
      </c>
      <c r="I4" s="6">
        <v>370.252746031745</v>
      </c>
      <c r="J4" s="6">
        <v>404.83745607609967</v>
      </c>
      <c r="K4" s="6">
        <v>382.57931429076586</v>
      </c>
      <c r="L4" s="8">
        <v>369.77999783342432</v>
      </c>
      <c r="M4" s="46">
        <v>361.97303852953166</v>
      </c>
      <c r="N4" s="17">
        <v>385.52679084514659</v>
      </c>
      <c r="O4" s="17">
        <v>387.4843748207461</v>
      </c>
      <c r="P4" s="8">
        <v>395.34303426705674</v>
      </c>
      <c r="Q4" s="8">
        <v>395.19079664289853</v>
      </c>
      <c r="R4" s="17">
        <v>407.730213412372</v>
      </c>
      <c r="S4" s="17">
        <v>418.78455135604435</v>
      </c>
      <c r="T4" s="17">
        <v>411.01575474309567</v>
      </c>
      <c r="U4" s="6">
        <v>410.1620935478885</v>
      </c>
      <c r="V4" s="51">
        <v>416.06961694902452</v>
      </c>
      <c r="W4" s="13">
        <v>411.04556440720393</v>
      </c>
      <c r="X4" s="17">
        <v>396.7339546916167</v>
      </c>
      <c r="Y4" s="17">
        <v>386.77690866992111</v>
      </c>
      <c r="Z4" s="17">
        <v>382.7634705108083</v>
      </c>
      <c r="AA4" s="17">
        <v>373.90835146860593</v>
      </c>
      <c r="AB4" s="17">
        <v>368.07397716155174</v>
      </c>
      <c r="AC4" s="17">
        <v>372.83691019461389</v>
      </c>
      <c r="AD4" s="17">
        <v>365.32482062623075</v>
      </c>
      <c r="AE4" s="17">
        <v>342.82395297516325</v>
      </c>
      <c r="AF4" s="17">
        <v>327.18216094062865</v>
      </c>
      <c r="AG4" s="17">
        <v>307.26621621621615</v>
      </c>
      <c r="AH4" s="17">
        <v>318.99490388756766</v>
      </c>
      <c r="AI4" s="17">
        <v>308.93391385443886</v>
      </c>
      <c r="AJ4" s="17">
        <v>307.29964444348212</v>
      </c>
      <c r="AK4" s="17">
        <v>299.48008871868717</v>
      </c>
      <c r="AL4" s="17">
        <v>285.61036658518765</v>
      </c>
      <c r="AM4">
        <v>276.29814861744552</v>
      </c>
      <c r="AN4" s="160">
        <f t="shared" si="0"/>
        <v>-3.2604621740732989</v>
      </c>
      <c r="AO4" s="164">
        <f t="shared" si="1"/>
        <v>-26.105381831610668</v>
      </c>
      <c r="AP4" t="s">
        <v>49</v>
      </c>
      <c r="AQ4" t="s">
        <v>93</v>
      </c>
    </row>
    <row r="5" spans="1:43" ht="15" customHeight="1" x14ac:dyDescent="0.25">
      <c r="A5" s="19" t="s">
        <v>4</v>
      </c>
      <c r="B5" s="45">
        <v>305.53051545864037</v>
      </c>
      <c r="C5" s="6">
        <v>309.85138121935898</v>
      </c>
      <c r="D5" s="13">
        <v>318.45395382841417</v>
      </c>
      <c r="E5" s="8">
        <v>324.038538376009</v>
      </c>
      <c r="F5" s="6">
        <v>332.28461160651312</v>
      </c>
      <c r="G5" s="8">
        <v>339.64305861922492</v>
      </c>
      <c r="H5" s="8">
        <v>343.96326262057573</v>
      </c>
      <c r="I5" s="6">
        <v>335.70529629629652</v>
      </c>
      <c r="J5" s="6">
        <v>358.1257548348612</v>
      </c>
      <c r="K5" s="6">
        <v>342.05103821869801</v>
      </c>
      <c r="L5" s="8">
        <v>337.0910342958943</v>
      </c>
      <c r="M5" s="46">
        <v>314.92592712335193</v>
      </c>
      <c r="N5" s="17">
        <v>344.51523606398263</v>
      </c>
      <c r="O5" s="17">
        <v>348.55224421953483</v>
      </c>
      <c r="P5" s="8">
        <v>357.03846061507187</v>
      </c>
      <c r="Q5" s="8">
        <v>355.32252307976654</v>
      </c>
      <c r="R5" s="17">
        <v>367.23305058621878</v>
      </c>
      <c r="S5" s="17">
        <v>369.4286005987671</v>
      </c>
      <c r="T5" s="17">
        <v>361.32783120070883</v>
      </c>
      <c r="U5" s="6">
        <v>361.67677078445058</v>
      </c>
      <c r="V5" s="51">
        <v>362.7051299667171</v>
      </c>
      <c r="W5" s="13">
        <v>354.21546267666923</v>
      </c>
      <c r="X5" s="17">
        <v>346.4135047487834</v>
      </c>
      <c r="Y5" s="17">
        <v>344.72040465946986</v>
      </c>
      <c r="Z5" s="17">
        <v>336.72329908772883</v>
      </c>
      <c r="AA5" s="17">
        <v>338.05171147105057</v>
      </c>
      <c r="AB5" s="17">
        <v>330.75610775069754</v>
      </c>
      <c r="AC5" s="17">
        <v>329.45274102810453</v>
      </c>
      <c r="AD5" s="17">
        <v>329.66265308803031</v>
      </c>
      <c r="AE5" s="17">
        <v>311.40313945676962</v>
      </c>
      <c r="AF5" s="17">
        <v>289.77632875739607</v>
      </c>
      <c r="AG5" s="17">
        <v>273.71054054054059</v>
      </c>
      <c r="AH5" s="17">
        <v>285.73739790601138</v>
      </c>
      <c r="AI5" s="17">
        <v>292.00241581098874</v>
      </c>
      <c r="AJ5" s="17">
        <v>284.65010339333764</v>
      </c>
      <c r="AK5" s="17">
        <v>281.59648967137753</v>
      </c>
      <c r="AL5" s="17">
        <v>268.7976544911586</v>
      </c>
      <c r="AM5">
        <v>255.25190987872506</v>
      </c>
      <c r="AN5" s="160">
        <f t="shared" si="0"/>
        <v>-5.0393834864653142</v>
      </c>
      <c r="AO5" s="164">
        <f t="shared" si="1"/>
        <v>-24.493235437861749</v>
      </c>
      <c r="AP5" t="s">
        <v>50</v>
      </c>
      <c r="AQ5" t="s">
        <v>94</v>
      </c>
    </row>
    <row r="6" spans="1:43" ht="15" customHeight="1" x14ac:dyDescent="0.25">
      <c r="A6" s="19" t="s">
        <v>5</v>
      </c>
      <c r="B6" s="45">
        <v>1001.2428211506959</v>
      </c>
      <c r="C6" s="6">
        <v>995.64844866994747</v>
      </c>
      <c r="D6" s="13">
        <v>1010.290508576462</v>
      </c>
      <c r="E6" s="8">
        <v>1035.4460748619713</v>
      </c>
      <c r="F6" s="6">
        <v>1123.6533449963661</v>
      </c>
      <c r="G6" s="8">
        <v>1129.0180024221308</v>
      </c>
      <c r="H6" s="8">
        <v>1128.9364422673621</v>
      </c>
      <c r="I6" s="6">
        <v>1151.38123529411</v>
      </c>
      <c r="J6" s="6">
        <v>1078.4904605792326</v>
      </c>
      <c r="K6" s="6">
        <v>1081.3018960022953</v>
      </c>
      <c r="L6" s="8">
        <v>1065.5923023920936</v>
      </c>
      <c r="M6" s="46">
        <v>1067.7305466247658</v>
      </c>
      <c r="N6" s="17">
        <v>1045.5547206334936</v>
      </c>
      <c r="O6" s="17">
        <v>1017.2792796052088</v>
      </c>
      <c r="P6" s="8">
        <v>1024.6353164636412</v>
      </c>
      <c r="Q6" s="8">
        <v>980.25876786663628</v>
      </c>
      <c r="R6" s="17">
        <v>1011.1081965486336</v>
      </c>
      <c r="S6" s="17">
        <v>1034.5660085289553</v>
      </c>
      <c r="T6" s="17">
        <v>1028.1213140420955</v>
      </c>
      <c r="U6" s="6">
        <v>1061.7830157536298</v>
      </c>
      <c r="V6" s="51">
        <v>1027.6588556669233</v>
      </c>
      <c r="W6" s="13">
        <v>1003.346558040869</v>
      </c>
      <c r="X6" s="17">
        <v>998.66520000395428</v>
      </c>
      <c r="Y6" s="17">
        <v>997.72645455966244</v>
      </c>
      <c r="Z6" s="17">
        <v>994.20457874025783</v>
      </c>
      <c r="AA6" s="17">
        <v>980.5430904112294</v>
      </c>
      <c r="AB6" s="17">
        <v>980.12401486248109</v>
      </c>
      <c r="AC6" s="17">
        <v>1025.2626576567509</v>
      </c>
      <c r="AD6" s="17">
        <v>1023.3902330350446</v>
      </c>
      <c r="AE6" s="17">
        <v>1003.1952940295769</v>
      </c>
      <c r="AF6" s="17">
        <v>1009.6889540108848</v>
      </c>
      <c r="AG6" s="17">
        <v>1007.3891891891892</v>
      </c>
      <c r="AH6" s="17">
        <v>1021.8352982940536</v>
      </c>
      <c r="AI6" s="17">
        <v>1025.6933665205006</v>
      </c>
      <c r="AJ6" s="17">
        <v>1026.2421215503141</v>
      </c>
      <c r="AK6" s="17">
        <v>1045.8583214188029</v>
      </c>
      <c r="AL6" s="17">
        <v>1031.531738945489</v>
      </c>
      <c r="AM6">
        <v>1035.382798721286</v>
      </c>
      <c r="AN6" s="160">
        <f t="shared" si="0"/>
        <v>0.373334104070696</v>
      </c>
      <c r="AO6" s="164">
        <f t="shared" si="1"/>
        <v>5.5927892253115985</v>
      </c>
      <c r="AP6" t="s">
        <v>51</v>
      </c>
      <c r="AQ6" t="s">
        <v>95</v>
      </c>
    </row>
    <row r="7" spans="1:43" ht="15" customHeight="1" x14ac:dyDescent="0.25">
      <c r="A7" s="19" t="s">
        <v>6</v>
      </c>
      <c r="B7" s="45">
        <v>1249.4835182325182</v>
      </c>
      <c r="C7" s="6">
        <v>1270.6726841581815</v>
      </c>
      <c r="D7" s="13">
        <v>1281.707164045722</v>
      </c>
      <c r="E7" s="8">
        <v>1323.0974066414033</v>
      </c>
      <c r="F7" s="6">
        <v>1378.9146561276928</v>
      </c>
      <c r="G7" s="8">
        <v>1393.4175069513528</v>
      </c>
      <c r="H7" s="8">
        <v>1376.9084935382803</v>
      </c>
      <c r="I7" s="6">
        <v>1276.8539325842701</v>
      </c>
      <c r="J7" s="6">
        <v>1324.9347946932533</v>
      </c>
      <c r="K7" s="6">
        <v>1312.7307900536914</v>
      </c>
      <c r="L7" s="8">
        <v>1286.8569691234507</v>
      </c>
      <c r="M7" s="46">
        <v>1236.4393952201754</v>
      </c>
      <c r="N7" s="17">
        <v>1298.6986189001755</v>
      </c>
      <c r="O7" s="17">
        <v>1274.7142027681377</v>
      </c>
      <c r="P7" s="8">
        <v>1262.5076812533464</v>
      </c>
      <c r="Q7" s="8">
        <v>1257.7345951248103</v>
      </c>
      <c r="R7" s="17">
        <v>1275.7658360175089</v>
      </c>
      <c r="S7" s="17">
        <v>1271.5419119083435</v>
      </c>
      <c r="T7" s="17">
        <v>1262.7298403646118</v>
      </c>
      <c r="U7" s="6">
        <v>1281.0155892605846</v>
      </c>
      <c r="V7" s="51">
        <v>1281.6417873777752</v>
      </c>
      <c r="W7" s="13">
        <v>1260.594996351062</v>
      </c>
      <c r="X7" s="17">
        <v>1251.4453840379804</v>
      </c>
      <c r="Y7" s="17">
        <v>1270.8078145656584</v>
      </c>
      <c r="Z7" s="17">
        <v>1273.9905688667836</v>
      </c>
      <c r="AA7" s="17">
        <v>1254.988647397668</v>
      </c>
      <c r="AB7" s="17">
        <v>1253.4796471166162</v>
      </c>
      <c r="AC7" s="17">
        <v>1271.09840679115</v>
      </c>
      <c r="AD7" s="17">
        <v>1268.9541293645941</v>
      </c>
      <c r="AE7" s="17">
        <v>1240.4400861278868</v>
      </c>
      <c r="AF7" s="17">
        <v>1246.7812408362818</v>
      </c>
      <c r="AG7" s="17">
        <v>1244.2270270270271</v>
      </c>
      <c r="AH7" s="17">
        <v>1257.5790440885557</v>
      </c>
      <c r="AI7" s="17">
        <v>1281.5934811245011</v>
      </c>
      <c r="AJ7" s="17">
        <v>1293.00250296949</v>
      </c>
      <c r="AK7" s="17">
        <v>1292.5246883419959</v>
      </c>
      <c r="AL7" s="17">
        <v>1289.7976188669077</v>
      </c>
      <c r="AM7">
        <v>1279.6018322792493</v>
      </c>
      <c r="AN7" s="160">
        <f t="shared" si="0"/>
        <v>-0.79049506980912576</v>
      </c>
      <c r="AO7" s="164">
        <f t="shared" si="1"/>
        <v>1.9612276917897922</v>
      </c>
      <c r="AP7" t="s">
        <v>52</v>
      </c>
      <c r="AQ7" t="s">
        <v>96</v>
      </c>
    </row>
    <row r="8" spans="1:43" ht="15" customHeight="1" x14ac:dyDescent="0.25">
      <c r="A8" s="19" t="s">
        <v>7</v>
      </c>
      <c r="B8" s="45">
        <v>302.87194044694036</v>
      </c>
      <c r="C8" s="6">
        <v>299.74996474996459</v>
      </c>
      <c r="D8" s="13">
        <v>297.50588235294117</v>
      </c>
      <c r="E8" s="8">
        <v>296.6296423937078</v>
      </c>
      <c r="F8" s="6">
        <v>307.70107104123389</v>
      </c>
      <c r="G8" s="8">
        <v>320.58027805106656</v>
      </c>
      <c r="H8" s="8">
        <v>314.47488824036799</v>
      </c>
      <c r="I8" s="6">
        <v>304.19878296146044</v>
      </c>
      <c r="J8" s="6">
        <v>310.61888902893662</v>
      </c>
      <c r="K8" s="6">
        <v>305.88451855213464</v>
      </c>
      <c r="L8" s="8">
        <v>298.96381780863203</v>
      </c>
      <c r="M8" s="46">
        <v>290.05099936020986</v>
      </c>
      <c r="N8" s="17">
        <v>313.43236683547775</v>
      </c>
      <c r="O8" s="17">
        <v>314.17336899471178</v>
      </c>
      <c r="P8" s="8">
        <v>305.87826753267927</v>
      </c>
      <c r="Q8" s="8">
        <v>306.54269622270027</v>
      </c>
      <c r="R8" s="17">
        <v>305.97991136954926</v>
      </c>
      <c r="S8" s="17">
        <v>308.00482676630327</v>
      </c>
      <c r="T8" s="17">
        <v>305.25150815034175</v>
      </c>
      <c r="U8" s="6">
        <v>307.96641368508381</v>
      </c>
      <c r="V8" s="51">
        <v>303.84457373273165</v>
      </c>
      <c r="W8" s="13">
        <v>299.19351529916941</v>
      </c>
      <c r="X8" s="17">
        <v>305.4773799616309</v>
      </c>
      <c r="Y8" s="17">
        <v>296.91416527008624</v>
      </c>
      <c r="Z8" s="17">
        <v>300.61310760288364</v>
      </c>
      <c r="AA8" s="17">
        <v>299.10947013813887</v>
      </c>
      <c r="AB8" s="17">
        <v>299.97792309388188</v>
      </c>
      <c r="AC8" s="17">
        <v>297.8681930099421</v>
      </c>
      <c r="AD8" s="17">
        <v>297.2752522129644</v>
      </c>
      <c r="AE8" s="17">
        <v>292.73147912273294</v>
      </c>
      <c r="AF8" s="17">
        <v>293.48996542127338</v>
      </c>
      <c r="AG8" s="17">
        <v>301.36176435135138</v>
      </c>
      <c r="AH8" s="17">
        <v>302.58619181356028</v>
      </c>
      <c r="AI8" s="17">
        <v>296.55546615122495</v>
      </c>
      <c r="AJ8" s="17">
        <v>299.59274743274744</v>
      </c>
      <c r="AK8" s="17">
        <v>304.05932448932452</v>
      </c>
      <c r="AL8" s="17">
        <v>302.44804047046767</v>
      </c>
      <c r="AM8">
        <v>303.05925358219486</v>
      </c>
      <c r="AN8" s="160">
        <f t="shared" si="0"/>
        <v>0.2020886333984574</v>
      </c>
      <c r="AO8" s="164">
        <f t="shared" si="1"/>
        <v>1.3205143395265411</v>
      </c>
      <c r="AP8" t="s">
        <v>53</v>
      </c>
      <c r="AQ8" t="s">
        <v>97</v>
      </c>
    </row>
    <row r="9" spans="1:43" ht="15" customHeight="1" x14ac:dyDescent="0.25">
      <c r="A9" s="19" t="s">
        <v>8</v>
      </c>
      <c r="B9" s="45">
        <v>270.25064234803403</v>
      </c>
      <c r="C9" s="6">
        <v>264.85971010970997</v>
      </c>
      <c r="D9" s="13">
        <v>262.3312883435583</v>
      </c>
      <c r="E9" s="8">
        <v>277.69460739197581</v>
      </c>
      <c r="F9" s="6">
        <v>282.25682621641954</v>
      </c>
      <c r="G9" s="8">
        <v>286.77823213775224</v>
      </c>
      <c r="H9" s="8">
        <v>285.55166409788842</v>
      </c>
      <c r="I9" s="6">
        <v>258.70386690647001</v>
      </c>
      <c r="J9" s="6">
        <v>286.33187563955215</v>
      </c>
      <c r="K9" s="6">
        <v>280.33970600880804</v>
      </c>
      <c r="L9" s="8">
        <v>274.32495326612974</v>
      </c>
      <c r="M9" s="46">
        <v>268.231059665011</v>
      </c>
      <c r="N9" s="17">
        <v>282.11864930378528</v>
      </c>
      <c r="O9" s="17">
        <v>284.3567250183973</v>
      </c>
      <c r="P9" s="8">
        <v>278.61327820059341</v>
      </c>
      <c r="Q9" s="8">
        <v>278.61420125614495</v>
      </c>
      <c r="R9" s="17">
        <v>278.10677486688468</v>
      </c>
      <c r="S9" s="17">
        <v>275.59541217862397</v>
      </c>
      <c r="T9" s="17">
        <v>272.70718150865207</v>
      </c>
      <c r="U9" s="6">
        <v>278.26516165296391</v>
      </c>
      <c r="V9" s="51">
        <v>278.57035364169229</v>
      </c>
      <c r="W9" s="13">
        <v>272.9094638902223</v>
      </c>
      <c r="X9" s="17">
        <v>277.86653133500965</v>
      </c>
      <c r="Y9" s="17">
        <v>271.13683153814742</v>
      </c>
      <c r="Z9" s="17">
        <v>272.96913528013533</v>
      </c>
      <c r="AA9" s="17">
        <v>271.74248773327514</v>
      </c>
      <c r="AB9" s="17">
        <v>273.14350592611288</v>
      </c>
      <c r="AC9" s="17">
        <v>271.48714052295486</v>
      </c>
      <c r="AD9" s="17">
        <v>272.08830647438049</v>
      </c>
      <c r="AE9" s="17">
        <v>274.48529870588698</v>
      </c>
      <c r="AF9" s="17">
        <v>271.02303991136057</v>
      </c>
      <c r="AG9" s="17">
        <v>275.40324324324325</v>
      </c>
      <c r="AH9" s="17">
        <v>275.88782911491825</v>
      </c>
      <c r="AI9" s="17">
        <v>278.65857987343145</v>
      </c>
      <c r="AJ9" s="17">
        <v>280.51003199661096</v>
      </c>
      <c r="AK9" s="17">
        <v>277.79259915518429</v>
      </c>
      <c r="AL9" s="17">
        <v>276.25502353414612</v>
      </c>
      <c r="AM9">
        <v>275.20014790316651</v>
      </c>
      <c r="AN9" s="160">
        <f t="shared" si="0"/>
        <v>-0.38184848821372563</v>
      </c>
      <c r="AO9" s="164">
        <f t="shared" si="1"/>
        <v>1.2724032221583197</v>
      </c>
      <c r="AP9" t="s">
        <v>54</v>
      </c>
      <c r="AQ9" t="s">
        <v>98</v>
      </c>
    </row>
    <row r="10" spans="1:43" ht="15" customHeight="1" x14ac:dyDescent="0.25">
      <c r="A10" s="19" t="s">
        <v>9</v>
      </c>
      <c r="B10" s="45">
        <v>377.4065394144144</v>
      </c>
      <c r="C10" s="6">
        <v>392.03910426929383</v>
      </c>
      <c r="D10" s="13">
        <v>421.53795379977998</v>
      </c>
      <c r="E10" s="8">
        <v>425.5257904814282</v>
      </c>
      <c r="F10" s="6">
        <v>460.09782569663787</v>
      </c>
      <c r="G10" s="8">
        <v>472.2879976877162</v>
      </c>
      <c r="H10" s="8">
        <v>473.40230566973935</v>
      </c>
      <c r="I10" s="6">
        <v>415.34006289308002</v>
      </c>
      <c r="J10" s="6">
        <v>431.59345488659125</v>
      </c>
      <c r="K10" s="6">
        <v>416.18496026103281</v>
      </c>
      <c r="L10" s="8">
        <v>417.23745792642052</v>
      </c>
      <c r="M10" s="46">
        <v>319.86173042032152</v>
      </c>
      <c r="N10" s="17">
        <v>413.18860828173683</v>
      </c>
      <c r="O10" s="17">
        <v>405.69389573622993</v>
      </c>
      <c r="P10" s="8">
        <v>399.46511089392629</v>
      </c>
      <c r="Q10" s="8">
        <v>400.93658501547264</v>
      </c>
      <c r="R10" s="17">
        <v>405.0275069152309</v>
      </c>
      <c r="S10" s="17">
        <v>404.43358468303887</v>
      </c>
      <c r="T10" s="17">
        <v>403.55995037860669</v>
      </c>
      <c r="U10" s="6">
        <v>397.29469914019609</v>
      </c>
      <c r="V10" s="6">
        <v>384.49475618973378</v>
      </c>
      <c r="W10" s="15">
        <v>370.21155790968493</v>
      </c>
      <c r="X10" s="17">
        <v>385.60933193181296</v>
      </c>
      <c r="Y10" s="17">
        <v>381.64353986083984</v>
      </c>
      <c r="Z10" s="17">
        <v>382.14916524931056</v>
      </c>
      <c r="AA10" s="17">
        <v>385.81212565627288</v>
      </c>
      <c r="AB10" s="17">
        <v>382.44508249421943</v>
      </c>
      <c r="AC10" s="17">
        <v>381.12934952127625</v>
      </c>
      <c r="AD10" s="17">
        <v>377.77479936956399</v>
      </c>
      <c r="AE10" s="17">
        <v>373.49154343812114</v>
      </c>
      <c r="AF10" s="17">
        <v>367.44002853523978</v>
      </c>
      <c r="AG10" s="17">
        <v>366.22097704402751</v>
      </c>
      <c r="AH10" s="17">
        <v>370.30165529638811</v>
      </c>
      <c r="AI10" s="17">
        <v>371.89104996731129</v>
      </c>
      <c r="AJ10" s="17">
        <v>396.86305762831364</v>
      </c>
      <c r="AK10" s="17">
        <v>406.93683980001481</v>
      </c>
      <c r="AL10" s="17">
        <v>409.31322923580939</v>
      </c>
      <c r="AM10">
        <v>404.32149087621309</v>
      </c>
      <c r="AN10" s="160">
        <f t="shared" si="0"/>
        <v>-1.219539952059675</v>
      </c>
      <c r="AO10" s="164">
        <f t="shared" si="1"/>
        <v>4.79750738483283</v>
      </c>
      <c r="AP10" t="s">
        <v>55</v>
      </c>
      <c r="AQ10" t="s">
        <v>99</v>
      </c>
    </row>
    <row r="11" spans="1:43" ht="15" customHeight="1" x14ac:dyDescent="0.25">
      <c r="A11" s="3" t="s">
        <v>32</v>
      </c>
      <c r="B11" s="6">
        <v>899.58074465840707</v>
      </c>
      <c r="C11" s="6">
        <v>885.13030663332904</v>
      </c>
      <c r="D11" s="6">
        <v>884.14638602726825</v>
      </c>
      <c r="E11" s="154">
        <v>886.65161149089863</v>
      </c>
      <c r="F11" s="6">
        <v>900.73329265058419</v>
      </c>
      <c r="G11" s="154">
        <v>916.54877624938399</v>
      </c>
      <c r="H11" s="154">
        <v>910.57308464088146</v>
      </c>
      <c r="I11" s="6">
        <v>921.17029003199639</v>
      </c>
      <c r="J11" s="6">
        <v>894.52206927631244</v>
      </c>
      <c r="K11" s="6">
        <v>906.9438288321943</v>
      </c>
      <c r="L11" s="154">
        <v>902.01804855852697</v>
      </c>
      <c r="M11" s="6">
        <v>919.82114556568308</v>
      </c>
      <c r="N11" s="17">
        <v>1014.6170438857827</v>
      </c>
      <c r="O11" s="17">
        <v>1037.3289229104644</v>
      </c>
      <c r="P11" s="8">
        <v>1008.2825676464283</v>
      </c>
      <c r="Q11" s="8">
        <v>993.54376061933544</v>
      </c>
      <c r="R11" s="17">
        <v>1013.1115503843733</v>
      </c>
      <c r="S11" s="17">
        <v>1062.4335893169252</v>
      </c>
      <c r="T11" s="17">
        <v>1064.7424916748018</v>
      </c>
      <c r="U11" s="6">
        <v>1088.9458503324399</v>
      </c>
      <c r="V11" s="51">
        <v>1089.2526355566456</v>
      </c>
      <c r="W11" s="13">
        <v>1080.3836789246716</v>
      </c>
      <c r="X11" s="17">
        <v>1112.0912259458137</v>
      </c>
      <c r="Y11" s="17">
        <v>1060.8253869115824</v>
      </c>
      <c r="Z11" s="17">
        <v>1073.5056787868009</v>
      </c>
      <c r="AA11" s="17">
        <v>1066.3851668815053</v>
      </c>
      <c r="AB11" s="17">
        <v>1065.1367184292794</v>
      </c>
      <c r="AC11" s="17">
        <v>1082.0060236374927</v>
      </c>
      <c r="AD11" s="17">
        <v>1063.0312980248721</v>
      </c>
      <c r="AE11" s="17">
        <v>1024.675512827863</v>
      </c>
      <c r="AF11" s="17">
        <v>994.20847065136866</v>
      </c>
      <c r="AG11" s="17">
        <v>1008.3243110810813</v>
      </c>
      <c r="AH11" s="17">
        <v>1002.5337470080108</v>
      </c>
      <c r="AI11" s="17">
        <v>1004.3764858262297</v>
      </c>
      <c r="AJ11" s="17">
        <v>1027.7613875030372</v>
      </c>
      <c r="AK11" s="17">
        <v>1043.4126470075378</v>
      </c>
      <c r="AL11" s="17">
        <v>1025.1336488297241</v>
      </c>
      <c r="AM11">
        <v>1022.8407647387317</v>
      </c>
      <c r="AN11" s="160">
        <f t="shared" si="0"/>
        <v>-0.22366684515818216</v>
      </c>
      <c r="AO11" s="164">
        <f t="shared" si="1"/>
        <v>-4.083365325693074</v>
      </c>
      <c r="AP11" t="s">
        <v>56</v>
      </c>
      <c r="AQ11" t="s">
        <v>100</v>
      </c>
    </row>
    <row r="12" spans="1:43" ht="15" customHeight="1" x14ac:dyDescent="0.25">
      <c r="A12" s="3" t="s">
        <v>33</v>
      </c>
      <c r="B12" s="6">
        <v>2204.116</v>
      </c>
      <c r="C12" s="6">
        <v>2150.1765</v>
      </c>
      <c r="D12" s="6">
        <v>2189.5500000000002</v>
      </c>
      <c r="E12" s="154">
        <v>2189.10037037037</v>
      </c>
      <c r="F12" s="6">
        <v>2213.6636264552953</v>
      </c>
      <c r="G12" s="154">
        <v>2255.24187382522</v>
      </c>
      <c r="H12" s="154">
        <v>2215.25</v>
      </c>
      <c r="I12" s="6">
        <v>2176.8231261747801</v>
      </c>
      <c r="J12" s="6">
        <v>2158.9980717868575</v>
      </c>
      <c r="K12" s="6">
        <v>2083.743386243385</v>
      </c>
      <c r="L12" s="154">
        <v>2214.3310714285699</v>
      </c>
      <c r="M12" s="6">
        <v>2146.61172161172</v>
      </c>
      <c r="N12" s="17">
        <v>1852.91706993259</v>
      </c>
      <c r="O12" s="17">
        <v>1857.2454649779263</v>
      </c>
      <c r="P12" s="8">
        <v>1793.5768184592189</v>
      </c>
      <c r="Q12" s="8">
        <v>1753.5317825966133</v>
      </c>
      <c r="R12" s="17">
        <v>1779.7121703573901</v>
      </c>
      <c r="S12" s="17">
        <v>1770.532135458385</v>
      </c>
      <c r="T12" s="17">
        <v>1792.1190614054633</v>
      </c>
      <c r="U12" s="6">
        <v>1807.1068221919213</v>
      </c>
      <c r="V12" s="51">
        <v>1766.5467639882129</v>
      </c>
      <c r="W12" s="13">
        <v>2362.2784755794751</v>
      </c>
      <c r="X12" s="17">
        <v>1814.9674698137278</v>
      </c>
      <c r="Y12" s="17">
        <v>1808.5502948651533</v>
      </c>
      <c r="Z12" s="17">
        <v>1814.6745699495298</v>
      </c>
      <c r="AA12" s="17">
        <v>1799.3509925382041</v>
      </c>
      <c r="AB12" s="17">
        <v>1791.8960298840955</v>
      </c>
      <c r="AC12" s="17">
        <v>1763.608874602148</v>
      </c>
      <c r="AD12" s="17">
        <v>1766.5483009111481</v>
      </c>
      <c r="AE12" s="17">
        <v>1727.3556441645558</v>
      </c>
      <c r="AF12" s="17">
        <v>1700.5057256756975</v>
      </c>
      <c r="AG12" s="17">
        <v>1712.1146224624622</v>
      </c>
      <c r="AH12" s="17">
        <v>1709.7965921446412</v>
      </c>
      <c r="AI12" s="17">
        <v>1697.5538534254126</v>
      </c>
      <c r="AJ12" s="17">
        <v>1723.2334907944673</v>
      </c>
      <c r="AK12" s="17">
        <v>1732.4499196572319</v>
      </c>
      <c r="AL12" s="17">
        <v>1720.547812251624</v>
      </c>
      <c r="AM12">
        <v>1713.2952762258103</v>
      </c>
      <c r="AN12" s="160">
        <f t="shared" si="0"/>
        <v>-0.42152481751277476</v>
      </c>
      <c r="AO12" s="164">
        <f t="shared" si="1"/>
        <v>-4.7825975404054821</v>
      </c>
      <c r="AP12" t="s">
        <v>57</v>
      </c>
      <c r="AQ12" t="s">
        <v>101</v>
      </c>
    </row>
    <row r="13" spans="1:43" ht="15" customHeight="1" x14ac:dyDescent="0.25">
      <c r="A13" s="3" t="s">
        <v>34</v>
      </c>
      <c r="B13" s="6">
        <v>817.08972972972947</v>
      </c>
      <c r="C13" s="6">
        <v>825.34854279783281</v>
      </c>
      <c r="D13" s="6">
        <v>834.26317824384057</v>
      </c>
      <c r="E13" s="154">
        <v>837.09218281703579</v>
      </c>
      <c r="F13" s="6">
        <v>845.90899561890797</v>
      </c>
      <c r="G13" s="154">
        <v>848.40948811662668</v>
      </c>
      <c r="H13" s="154">
        <v>853.17543368918086</v>
      </c>
      <c r="I13" s="6">
        <v>852.92567567567551</v>
      </c>
      <c r="J13" s="6">
        <v>839.49258443933854</v>
      </c>
      <c r="K13" s="6">
        <v>845.10294536102924</v>
      </c>
      <c r="L13" s="8">
        <v>847.66312673875404</v>
      </c>
      <c r="M13" s="46">
        <v>1007.3997767602016</v>
      </c>
      <c r="N13" s="17">
        <v>1540.796540429408</v>
      </c>
      <c r="O13" s="17">
        <v>1896.942393431917</v>
      </c>
      <c r="P13" s="8">
        <v>1524.7488195431079</v>
      </c>
      <c r="Q13" s="8">
        <v>1514.5292321103284</v>
      </c>
      <c r="R13" s="17">
        <v>1520.9313092747739</v>
      </c>
      <c r="S13" s="17">
        <v>1527.8208114039328</v>
      </c>
      <c r="T13" s="17">
        <v>1504.3940203353868</v>
      </c>
      <c r="U13" s="6">
        <v>1512.4005809126766</v>
      </c>
      <c r="V13" s="51">
        <v>1499.5985169613411</v>
      </c>
      <c r="W13" s="13">
        <v>1482.3008387322723</v>
      </c>
      <c r="X13" s="17">
        <v>1490.8429669294096</v>
      </c>
      <c r="Y13" s="17">
        <v>1519.799412819661</v>
      </c>
      <c r="Z13" s="17">
        <v>1509.1878649488347</v>
      </c>
      <c r="AA13" s="17">
        <v>1517.8357464413614</v>
      </c>
      <c r="AB13" s="17">
        <v>1517.2616591196461</v>
      </c>
      <c r="AC13" s="17">
        <v>1548.2308228812567</v>
      </c>
      <c r="AD13" s="17">
        <v>1552.1335947507275</v>
      </c>
      <c r="AE13" s="17">
        <v>1528.978285170014</v>
      </c>
      <c r="AF13" s="17">
        <v>1504.2002549391373</v>
      </c>
      <c r="AG13" s="17">
        <v>1515.9527125645718</v>
      </c>
      <c r="AH13" s="17">
        <v>1499.6996225376135</v>
      </c>
      <c r="AI13" s="17">
        <v>1494.8086595702405</v>
      </c>
      <c r="AJ13" s="17">
        <v>1501.2758451816208</v>
      </c>
      <c r="AK13" s="17">
        <v>1507.391161581816</v>
      </c>
      <c r="AL13" s="17">
        <v>1502.4777090175</v>
      </c>
      <c r="AM13">
        <v>1496.0675648218589</v>
      </c>
      <c r="AN13" s="160">
        <f t="shared" si="0"/>
        <v>-0.42663822279485558</v>
      </c>
      <c r="AO13" s="164">
        <f t="shared" si="1"/>
        <v>-1.4341592409151651</v>
      </c>
      <c r="AP13" t="s">
        <v>58</v>
      </c>
      <c r="AQ13" t="s">
        <v>102</v>
      </c>
    </row>
    <row r="14" spans="1:43" ht="15" customHeight="1" x14ac:dyDescent="0.25">
      <c r="A14" s="19" t="s">
        <v>10</v>
      </c>
      <c r="B14" s="45">
        <v>765.28434774774757</v>
      </c>
      <c r="C14" s="6">
        <v>785.42256172839461</v>
      </c>
      <c r="D14" s="13">
        <v>907.51434261134</v>
      </c>
      <c r="E14" s="8">
        <v>768.11396548975495</v>
      </c>
      <c r="F14" s="6">
        <v>819.59489698279049</v>
      </c>
      <c r="G14" s="8">
        <v>832.78792449998468</v>
      </c>
      <c r="H14" s="8">
        <v>832.6557299182407</v>
      </c>
      <c r="I14" s="6">
        <v>834.7374556213</v>
      </c>
      <c r="J14" s="6">
        <v>817.19469382559237</v>
      </c>
      <c r="K14" s="6">
        <v>800.09621579093312</v>
      </c>
      <c r="L14" s="8">
        <v>790.90647801725754</v>
      </c>
      <c r="M14" s="46">
        <v>1155.9885569954281</v>
      </c>
      <c r="N14" s="17">
        <v>850</v>
      </c>
      <c r="O14" s="17">
        <v>778.6417198991918</v>
      </c>
      <c r="P14" s="8">
        <v>772.98584628040226</v>
      </c>
      <c r="Q14" s="8">
        <v>758.88029729820664</v>
      </c>
      <c r="R14" s="17">
        <v>782.54605704849564</v>
      </c>
      <c r="S14" s="17">
        <v>784.77763936806161</v>
      </c>
      <c r="T14" s="17">
        <v>930.50089354028592</v>
      </c>
      <c r="U14" s="6">
        <v>803.03362552763906</v>
      </c>
      <c r="V14" s="51">
        <v>808.05377684591258</v>
      </c>
      <c r="W14" s="13">
        <v>775.65589971784186</v>
      </c>
      <c r="X14" s="17">
        <v>985.33174549106081</v>
      </c>
      <c r="Y14" s="17">
        <v>737.76102231680034</v>
      </c>
      <c r="Z14" s="17">
        <v>749.53182713008209</v>
      </c>
      <c r="AA14" s="17">
        <v>731.91081295597724</v>
      </c>
      <c r="AB14" s="17">
        <v>727.60609870584824</v>
      </c>
      <c r="AC14" s="17">
        <v>746.28201032133165</v>
      </c>
      <c r="AD14" s="17">
        <v>727.73093502266272</v>
      </c>
      <c r="AE14" s="17">
        <v>693.61089528450543</v>
      </c>
      <c r="AF14" s="17">
        <v>663.02823558262503</v>
      </c>
      <c r="AG14" s="17">
        <v>685.15517908221818</v>
      </c>
      <c r="AH14" s="17">
        <v>670.87073124323092</v>
      </c>
      <c r="AI14" s="17">
        <v>659.60137341796326</v>
      </c>
      <c r="AJ14" s="17">
        <v>686.70779603083099</v>
      </c>
      <c r="AK14" s="17">
        <v>699.06073034265819</v>
      </c>
      <c r="AL14" s="17">
        <v>685.98076752207032</v>
      </c>
      <c r="AM14">
        <v>684.50353975958899</v>
      </c>
      <c r="AN14" s="160">
        <f t="shared" si="0"/>
        <v>-0.21534536133096571</v>
      </c>
      <c r="AO14" s="164">
        <f t="shared" si="1"/>
        <v>-6.4771926247303142</v>
      </c>
      <c r="AP14" t="s">
        <v>59</v>
      </c>
      <c r="AQ14" t="s">
        <v>103</v>
      </c>
    </row>
    <row r="15" spans="1:43" ht="15" customHeight="1" x14ac:dyDescent="0.25">
      <c r="A15" s="19" t="s">
        <v>11</v>
      </c>
      <c r="B15" s="45">
        <v>919.08969179459791</v>
      </c>
      <c r="C15" s="6">
        <v>963.45566702741644</v>
      </c>
      <c r="D15" s="13">
        <v>980.88</v>
      </c>
      <c r="E15" s="8">
        <v>886.57951142436411</v>
      </c>
      <c r="F15" s="6">
        <v>925.55404269075666</v>
      </c>
      <c r="G15" s="8">
        <v>952.17742365768459</v>
      </c>
      <c r="H15" s="8">
        <v>958.04756711416826</v>
      </c>
      <c r="I15" s="6">
        <v>946.93039370078702</v>
      </c>
      <c r="J15" s="6">
        <v>979.31705029979025</v>
      </c>
      <c r="K15" s="6">
        <v>960.71478798140129</v>
      </c>
      <c r="L15" s="8">
        <v>953.60108944004276</v>
      </c>
      <c r="M15" s="46">
        <v>950.56222282155761</v>
      </c>
      <c r="N15" s="17">
        <v>950.77315621705611</v>
      </c>
      <c r="O15" s="17">
        <v>954.99341018346786</v>
      </c>
      <c r="P15" s="8">
        <v>935.83085577495183</v>
      </c>
      <c r="Q15" s="8">
        <v>921.49462332177632</v>
      </c>
      <c r="R15" s="17">
        <v>925.5447608245355</v>
      </c>
      <c r="S15" s="17">
        <v>960.56086150836165</v>
      </c>
      <c r="T15" s="17">
        <v>963.04884664533483</v>
      </c>
      <c r="U15" s="6">
        <v>992.48418830628327</v>
      </c>
      <c r="V15" s="51">
        <v>1012.4968476030912</v>
      </c>
      <c r="W15" s="13">
        <v>982.51423052381756</v>
      </c>
      <c r="X15" s="17">
        <v>981.4833704118231</v>
      </c>
      <c r="Y15" s="17">
        <v>943.99170225119963</v>
      </c>
      <c r="Z15" s="17">
        <v>961.89128284044023</v>
      </c>
      <c r="AA15" s="17">
        <v>932.32292154816992</v>
      </c>
      <c r="AB15" s="17">
        <v>927.19936287092912</v>
      </c>
      <c r="AC15" s="17">
        <v>947.98947714596852</v>
      </c>
      <c r="AD15" s="17">
        <v>934.0522971527613</v>
      </c>
      <c r="AE15" s="17">
        <v>905.44362539700364</v>
      </c>
      <c r="AF15" s="17">
        <v>877.13143474248227</v>
      </c>
      <c r="AG15" s="17">
        <v>891.87340205855867</v>
      </c>
      <c r="AH15" s="17">
        <v>874.7173488296047</v>
      </c>
      <c r="AI15" s="17">
        <v>880.90209084696392</v>
      </c>
      <c r="AJ15" s="17">
        <v>892.99977833859771</v>
      </c>
      <c r="AK15" s="17">
        <v>915.61901975152966</v>
      </c>
      <c r="AL15" s="17">
        <v>909.31492100412936</v>
      </c>
      <c r="AM15">
        <v>922.51958590536003</v>
      </c>
      <c r="AN15" s="160">
        <f t="shared" si="0"/>
        <v>1.4521553090373964</v>
      </c>
      <c r="AO15" s="164">
        <f t="shared" si="1"/>
        <v>-1.0514957228050281</v>
      </c>
      <c r="AP15" t="s">
        <v>60</v>
      </c>
      <c r="AQ15" t="s">
        <v>104</v>
      </c>
    </row>
    <row r="16" spans="1:43" ht="15" customHeight="1" x14ac:dyDescent="0.25">
      <c r="A16" s="3" t="s">
        <v>26</v>
      </c>
      <c r="B16" s="6">
        <v>959.10840040617438</v>
      </c>
      <c r="C16" s="6">
        <v>935.51021669037766</v>
      </c>
      <c r="D16" s="6">
        <v>958.66877863577952</v>
      </c>
      <c r="E16" s="154">
        <v>972.72794367676613</v>
      </c>
      <c r="F16" s="6">
        <v>991.63878041684825</v>
      </c>
      <c r="G16" s="154">
        <v>989.48839496745632</v>
      </c>
      <c r="H16" s="154">
        <v>968.76154674185034</v>
      </c>
      <c r="I16" s="6">
        <v>972.6463672249123</v>
      </c>
      <c r="J16" s="6">
        <v>947.60212262133405</v>
      </c>
      <c r="K16" s="6">
        <v>966.99943979926752</v>
      </c>
      <c r="L16" s="8">
        <v>968.77412661673907</v>
      </c>
      <c r="M16" s="46">
        <v>1077.8245617032767</v>
      </c>
      <c r="N16" s="17">
        <v>1455.4977530995009</v>
      </c>
      <c r="O16" s="17">
        <v>1405.7474479400034</v>
      </c>
      <c r="P16" s="8">
        <v>1410.1062023536383</v>
      </c>
      <c r="Q16" s="8">
        <v>1371.7958514237282</v>
      </c>
      <c r="R16" s="17">
        <v>1399.9714240229741</v>
      </c>
      <c r="S16" s="17">
        <v>1378.5658770182076</v>
      </c>
      <c r="T16" s="17">
        <v>1395.4097400366923</v>
      </c>
      <c r="U16" s="6">
        <v>1382.9363281263975</v>
      </c>
      <c r="V16" s="51">
        <v>1374.2598394853812</v>
      </c>
      <c r="W16" s="13">
        <v>1365.6839394261979</v>
      </c>
      <c r="X16" s="17">
        <v>1331.6159732109679</v>
      </c>
      <c r="Y16" s="17">
        <v>1342.9669444119663</v>
      </c>
      <c r="Z16" s="17">
        <v>1342.7935195808827</v>
      </c>
      <c r="AA16" s="17">
        <v>1380.3844770206285</v>
      </c>
      <c r="AB16" s="17">
        <v>1381.3992380466514</v>
      </c>
      <c r="AC16" s="17">
        <v>1414.3746630092899</v>
      </c>
      <c r="AD16" s="17">
        <v>1414.4875102780268</v>
      </c>
      <c r="AE16" s="17">
        <v>1394.7306616607034</v>
      </c>
      <c r="AF16" s="17">
        <v>1373.1145784433452</v>
      </c>
      <c r="AG16" s="17">
        <v>1379.5051903421431</v>
      </c>
      <c r="AH16" s="17">
        <v>1381.5699627197812</v>
      </c>
      <c r="AI16" s="17">
        <v>1397.9111152493529</v>
      </c>
      <c r="AJ16" s="17">
        <v>1423.2284852333994</v>
      </c>
      <c r="AK16" s="17">
        <v>1444.9400187503261</v>
      </c>
      <c r="AL16" s="17">
        <v>1454.5914068476154</v>
      </c>
      <c r="AM16">
        <v>1440.7114191568569</v>
      </c>
      <c r="AN16" s="160">
        <f t="shared" si="0"/>
        <v>-0.95421900785452718</v>
      </c>
      <c r="AO16" s="164">
        <f t="shared" si="1"/>
        <v>4.3702999519696011</v>
      </c>
      <c r="AP16" t="s">
        <v>61</v>
      </c>
      <c r="AQ16" t="s">
        <v>105</v>
      </c>
    </row>
    <row r="17" spans="1:43" ht="15" customHeight="1" x14ac:dyDescent="0.25">
      <c r="A17" s="19" t="s">
        <v>12</v>
      </c>
      <c r="B17" s="45">
        <v>136.28765765765763</v>
      </c>
      <c r="C17" s="6">
        <v>140.52645502645501</v>
      </c>
      <c r="D17" s="13">
        <v>143.56435643564356</v>
      </c>
      <c r="E17" s="8">
        <v>151.47031531531533</v>
      </c>
      <c r="F17" s="6">
        <v>157.9466995909676</v>
      </c>
      <c r="G17" s="8">
        <v>162.80316844530242</v>
      </c>
      <c r="H17" s="8">
        <v>162.71632434688604</v>
      </c>
      <c r="I17" s="6">
        <v>158.84773662551001</v>
      </c>
      <c r="J17" s="6">
        <v>174.35574877958686</v>
      </c>
      <c r="K17" s="6">
        <v>170.60163479879873</v>
      </c>
      <c r="L17" s="8">
        <v>169.43824140540536</v>
      </c>
      <c r="M17" s="46">
        <v>159.72149859943977</v>
      </c>
      <c r="N17" s="17">
        <v>172.24432107172109</v>
      </c>
      <c r="O17" s="17">
        <v>166.54569028843682</v>
      </c>
      <c r="P17" s="8">
        <v>158.50592547950626</v>
      </c>
      <c r="Q17" s="8">
        <v>160.21790637064473</v>
      </c>
      <c r="R17" s="17">
        <v>165.26421546204344</v>
      </c>
      <c r="S17" s="17">
        <v>166.23106501100239</v>
      </c>
      <c r="T17" s="17">
        <v>165.73769423354778</v>
      </c>
      <c r="U17" s="6">
        <v>162.98514227978345</v>
      </c>
      <c r="V17" s="6">
        <v>166.27651479583153</v>
      </c>
      <c r="W17" s="13">
        <v>163.33846561594098</v>
      </c>
      <c r="X17" s="17">
        <v>162.42256091145836</v>
      </c>
      <c r="Y17" s="17">
        <v>163.27984804420453</v>
      </c>
      <c r="Z17" s="17">
        <v>164.3902560219037</v>
      </c>
      <c r="AA17" s="17">
        <v>161.604874036545</v>
      </c>
      <c r="AB17" s="17">
        <v>161.97993120932432</v>
      </c>
      <c r="AC17" s="17">
        <v>161.67514048964594</v>
      </c>
      <c r="AD17" s="17">
        <v>163.37167678358318</v>
      </c>
      <c r="AE17" s="17">
        <v>156.95144807965858</v>
      </c>
      <c r="AF17" s="17">
        <v>157.13658824816721</v>
      </c>
      <c r="AG17" s="17">
        <v>156.98041620893682</v>
      </c>
      <c r="AH17" s="17">
        <v>159.60795928111713</v>
      </c>
      <c r="AI17" s="17">
        <v>159.51225363324821</v>
      </c>
      <c r="AJ17" s="17">
        <v>157.21423000259682</v>
      </c>
      <c r="AK17" s="17">
        <v>157.89213086700988</v>
      </c>
      <c r="AL17" s="17">
        <v>157.11369176997388</v>
      </c>
      <c r="AM17">
        <v>150.5426179116385</v>
      </c>
      <c r="AN17" s="160">
        <f t="shared" si="0"/>
        <v>-4.1823686938474598</v>
      </c>
      <c r="AO17" s="164">
        <f t="shared" si="1"/>
        <v>-6.8452490624787101</v>
      </c>
      <c r="AP17" t="s">
        <v>62</v>
      </c>
      <c r="AQ17" t="s">
        <v>133</v>
      </c>
    </row>
    <row r="18" spans="1:43" ht="15" customHeight="1" x14ac:dyDescent="0.25">
      <c r="A18" s="19" t="s">
        <v>13</v>
      </c>
      <c r="B18" s="45">
        <v>157.74590831090833</v>
      </c>
      <c r="C18" s="6">
        <v>166.1434775809773</v>
      </c>
      <c r="D18" s="13">
        <v>177.05405405405406</v>
      </c>
      <c r="E18" s="8">
        <v>197.15280512937329</v>
      </c>
      <c r="F18" s="6">
        <v>198.4191768824499</v>
      </c>
      <c r="G18" s="8">
        <v>194.67328994331703</v>
      </c>
      <c r="H18" s="8">
        <v>195.9381919407075</v>
      </c>
      <c r="I18" s="6">
        <v>190.53223388305801</v>
      </c>
      <c r="J18" s="6">
        <v>206.00295383755252</v>
      </c>
      <c r="K18" s="6">
        <v>198.67300624249816</v>
      </c>
      <c r="L18" s="8">
        <v>196.01511912270243</v>
      </c>
      <c r="M18" s="46">
        <v>191.43528354286863</v>
      </c>
      <c r="N18" s="17">
        <v>196.70609748285628</v>
      </c>
      <c r="O18" s="17">
        <v>191.14035059497098</v>
      </c>
      <c r="P18" s="8">
        <v>187.61021178483068</v>
      </c>
      <c r="Q18" s="8">
        <v>188.13658564206335</v>
      </c>
      <c r="R18" s="17">
        <v>192.93144557224454</v>
      </c>
      <c r="S18" s="17">
        <v>189.92622573352028</v>
      </c>
      <c r="T18" s="17">
        <v>187.83821644234524</v>
      </c>
      <c r="U18" s="6">
        <v>184.24926901649755</v>
      </c>
      <c r="V18" s="51">
        <v>189.29109005421009</v>
      </c>
      <c r="W18" s="15">
        <v>187.24823827587852</v>
      </c>
      <c r="X18" s="17">
        <v>187.56042355720956</v>
      </c>
      <c r="Y18" s="17">
        <v>189.97846262760447</v>
      </c>
      <c r="Z18" s="17">
        <v>190.67623497066973</v>
      </c>
      <c r="AA18" s="17">
        <v>190.91611122772119</v>
      </c>
      <c r="AB18" s="17">
        <v>188.2296148112674</v>
      </c>
      <c r="AC18" s="17">
        <v>188.18470986337408</v>
      </c>
      <c r="AD18" s="17">
        <v>189.51457497052479</v>
      </c>
      <c r="AE18" s="17">
        <v>188.90405317044193</v>
      </c>
      <c r="AF18" s="17">
        <v>188.58799613092603</v>
      </c>
      <c r="AG18" s="17">
        <v>186.6082467297297</v>
      </c>
      <c r="AH18" s="17">
        <v>186.14817806182356</v>
      </c>
      <c r="AI18" s="17">
        <v>187.4377787843577</v>
      </c>
      <c r="AJ18" s="17">
        <v>183.55927081005257</v>
      </c>
      <c r="AK18" s="17">
        <v>184.80073367186472</v>
      </c>
      <c r="AL18" s="17">
        <v>185.62582798183277</v>
      </c>
      <c r="AM18">
        <v>183.80546472161657</v>
      </c>
      <c r="AN18" s="160">
        <f t="shared" si="0"/>
        <v>-0.98066270195673233</v>
      </c>
      <c r="AO18" s="164">
        <f t="shared" si="1"/>
        <v>-3.7244873994019123</v>
      </c>
      <c r="AP18" t="s">
        <v>63</v>
      </c>
      <c r="AQ18" t="s">
        <v>106</v>
      </c>
    </row>
    <row r="19" spans="1:43" ht="15" customHeight="1" x14ac:dyDescent="0.25">
      <c r="A19" s="19" t="s">
        <v>14</v>
      </c>
      <c r="B19" s="45">
        <v>1419.7509139784947</v>
      </c>
      <c r="C19" s="6">
        <v>1428.9538239538199</v>
      </c>
      <c r="D19" s="13">
        <v>1555.5102040816328</v>
      </c>
      <c r="E19" s="8">
        <v>1606.6289958830209</v>
      </c>
      <c r="F19" s="6">
        <v>1605.965546298178</v>
      </c>
      <c r="G19" s="8">
        <v>1645.2908544158545</v>
      </c>
      <c r="H19" s="8">
        <v>1623.8443641193644</v>
      </c>
      <c r="I19" s="6">
        <v>1529.2540314136099</v>
      </c>
      <c r="J19" s="6">
        <v>1570.2569530348892</v>
      </c>
      <c r="K19" s="6">
        <v>1580.1266035713638</v>
      </c>
      <c r="L19" s="8">
        <v>1571.4825293061151</v>
      </c>
      <c r="M19" s="46">
        <v>1708.6374860117744</v>
      </c>
      <c r="N19" s="17">
        <v>1547.5046315684406</v>
      </c>
      <c r="O19" s="17">
        <v>1548.8746070474494</v>
      </c>
      <c r="P19" s="8">
        <v>1544.9451874864242</v>
      </c>
      <c r="Q19" s="8">
        <v>1537.8517874282061</v>
      </c>
      <c r="R19" s="17">
        <v>1536.519942787935</v>
      </c>
      <c r="S19" s="17">
        <v>1537.2464017676075</v>
      </c>
      <c r="T19" s="17">
        <v>1541.3692543999525</v>
      </c>
      <c r="U19" s="6">
        <v>1533.2190735527472</v>
      </c>
      <c r="V19" s="51">
        <v>1534.1844929973606</v>
      </c>
      <c r="W19" s="13">
        <v>1558.2209861490392</v>
      </c>
      <c r="X19" s="17">
        <v>1551.2487946926315</v>
      </c>
      <c r="Y19" s="17">
        <v>1625.053138011961</v>
      </c>
      <c r="Z19" s="17">
        <v>1614.1933375649478</v>
      </c>
      <c r="AA19" s="17">
        <v>1632.7050826257087</v>
      </c>
      <c r="AB19" s="17">
        <v>1910.6963739175935</v>
      </c>
      <c r="AC19" s="17">
        <v>1681.1074068710004</v>
      </c>
      <c r="AD19" s="17">
        <v>1701.6150953364381</v>
      </c>
      <c r="AE19" s="17">
        <v>1752.9713064413058</v>
      </c>
      <c r="AF19" s="17">
        <v>1783.3784784192162</v>
      </c>
      <c r="AG19" s="17">
        <v>1770.4510235018017</v>
      </c>
      <c r="AH19" s="17">
        <v>1901.6446479487004</v>
      </c>
      <c r="AI19" s="17">
        <v>1993.9799170798274</v>
      </c>
      <c r="AJ19" s="17">
        <v>2008.3929420178265</v>
      </c>
      <c r="AK19" s="17">
        <v>1995.5808329577885</v>
      </c>
      <c r="AL19" s="17">
        <v>1983.1394306160796</v>
      </c>
      <c r="AM19">
        <v>1948.5919115754405</v>
      </c>
      <c r="AN19" s="160">
        <f t="shared" si="0"/>
        <v>-1.7420620309035284</v>
      </c>
      <c r="AO19" s="164">
        <f t="shared" si="1"/>
        <v>19.347451803219972</v>
      </c>
      <c r="AP19" t="s">
        <v>64</v>
      </c>
      <c r="AQ19" t="s">
        <v>107</v>
      </c>
    </row>
    <row r="20" spans="1:43" ht="15" customHeight="1" x14ac:dyDescent="0.25">
      <c r="A20" s="19" t="s">
        <v>15</v>
      </c>
      <c r="B20" s="45">
        <v>219.56366365391369</v>
      </c>
      <c r="C20" s="6">
        <v>260.94471394240117</v>
      </c>
      <c r="D20" s="13">
        <v>273.66878233136811</v>
      </c>
      <c r="E20" s="8">
        <v>288.45189621337255</v>
      </c>
      <c r="F20" s="6">
        <v>292.9700652310828</v>
      </c>
      <c r="G20" s="8">
        <v>315.61155695659608</v>
      </c>
      <c r="H20" s="8">
        <v>317.10309322123368</v>
      </c>
      <c r="I20" s="6">
        <v>310.14592307691998</v>
      </c>
      <c r="J20" s="6">
        <v>301.98547921023618</v>
      </c>
      <c r="K20" s="6">
        <v>268.09948113658902</v>
      </c>
      <c r="L20" s="8">
        <v>251.91066632403553</v>
      </c>
      <c r="M20" s="46">
        <v>199.68442736537742</v>
      </c>
      <c r="N20" s="17">
        <v>229.262321324374</v>
      </c>
      <c r="O20" s="17">
        <v>210.21306176612228</v>
      </c>
      <c r="P20" s="8">
        <v>209.12192920253898</v>
      </c>
      <c r="Q20" s="8">
        <v>208.20545656182713</v>
      </c>
      <c r="R20" s="17">
        <v>216.01269911216664</v>
      </c>
      <c r="S20" s="17">
        <v>216.72217740428647</v>
      </c>
      <c r="T20" s="17">
        <v>200.67274920563653</v>
      </c>
      <c r="U20" s="6">
        <v>198.82373298081654</v>
      </c>
      <c r="V20" s="51">
        <v>195.85758395369407</v>
      </c>
      <c r="W20" s="13">
        <v>188.38569601340782</v>
      </c>
      <c r="X20" s="17">
        <v>183.58677343236511</v>
      </c>
      <c r="Y20" s="17">
        <v>166.64072354567915</v>
      </c>
      <c r="Z20" s="17">
        <v>165.79896854566169</v>
      </c>
      <c r="AA20" s="17">
        <v>166.61434858588834</v>
      </c>
      <c r="AB20" s="17">
        <v>163.50654734588451</v>
      </c>
      <c r="AC20" s="17">
        <v>163.37434085214971</v>
      </c>
      <c r="AD20" s="17">
        <v>161.55439674692599</v>
      </c>
      <c r="AE20" s="17">
        <v>145.31461701648755</v>
      </c>
      <c r="AF20" s="17">
        <v>151.73108578965619</v>
      </c>
      <c r="AG20" s="17">
        <v>154.1008108108108</v>
      </c>
      <c r="AH20" s="17">
        <v>154.55332862749833</v>
      </c>
      <c r="AI20" s="17">
        <v>162.41914886015877</v>
      </c>
      <c r="AJ20" s="17">
        <v>160.05502563752717</v>
      </c>
      <c r="AK20" s="17">
        <v>159.39250771171237</v>
      </c>
      <c r="AL20" s="17">
        <v>159.63985783686553</v>
      </c>
      <c r="AM20">
        <v>159.32936362419611</v>
      </c>
      <c r="AN20" s="160">
        <f t="shared" si="0"/>
        <v>-0.19449667324730177</v>
      </c>
      <c r="AO20" s="164">
        <f t="shared" si="1"/>
        <v>-4.3723634990157407</v>
      </c>
      <c r="AP20" t="s">
        <v>65</v>
      </c>
      <c r="AQ20" t="s">
        <v>108</v>
      </c>
    </row>
    <row r="21" spans="1:43" ht="15" customHeight="1" x14ac:dyDescent="0.25">
      <c r="A21" s="19" t="s">
        <v>16</v>
      </c>
      <c r="B21" s="45">
        <v>255.82537763737767</v>
      </c>
      <c r="C21" s="6">
        <v>250.45</v>
      </c>
      <c r="D21" s="13">
        <v>302.04723859640029</v>
      </c>
      <c r="E21" s="8">
        <v>320.92392255581188</v>
      </c>
      <c r="F21" s="6">
        <v>326.83273213061238</v>
      </c>
      <c r="G21" s="8">
        <v>354.55425025868425</v>
      </c>
      <c r="H21" s="8">
        <v>350.45971012417402</v>
      </c>
      <c r="I21" s="6">
        <v>345.82334384858001</v>
      </c>
      <c r="J21" s="6">
        <v>335.93990528116211</v>
      </c>
      <c r="K21" s="6">
        <v>305.02142155043879</v>
      </c>
      <c r="L21" s="8">
        <v>289.15195672824933</v>
      </c>
      <c r="M21" s="46">
        <v>219.75240703217199</v>
      </c>
      <c r="N21" s="17">
        <v>271.3498899869885</v>
      </c>
      <c r="O21" s="17">
        <v>250.06034255423521</v>
      </c>
      <c r="P21" s="8">
        <v>243.99251021764448</v>
      </c>
      <c r="Q21" s="8">
        <v>246.49987861763165</v>
      </c>
      <c r="R21" s="17">
        <v>256.50924134623705</v>
      </c>
      <c r="S21" s="17">
        <v>259.83180696639215</v>
      </c>
      <c r="T21" s="17">
        <v>248.71704895735976</v>
      </c>
      <c r="U21" s="6">
        <v>246.75178797830867</v>
      </c>
      <c r="V21" s="51">
        <v>253.70181888480707</v>
      </c>
      <c r="W21" s="13">
        <v>236.25918016518509</v>
      </c>
      <c r="X21" s="17">
        <v>222.42032888062985</v>
      </c>
      <c r="Y21" s="17">
        <v>195.98990037927314</v>
      </c>
      <c r="Z21" s="17">
        <v>191.77752513869552</v>
      </c>
      <c r="AA21" s="17">
        <v>191.05997496159088</v>
      </c>
      <c r="AB21" s="17">
        <v>184.18216560873159</v>
      </c>
      <c r="AC21" s="17">
        <v>182.58608418525318</v>
      </c>
      <c r="AD21" s="17">
        <v>180.74776594690346</v>
      </c>
      <c r="AE21" s="17">
        <v>156.02331707678104</v>
      </c>
      <c r="AF21" s="17">
        <v>154.05468724661199</v>
      </c>
      <c r="AG21" s="17">
        <v>167.34162162162164</v>
      </c>
      <c r="AH21" s="17">
        <v>172.2269815289244</v>
      </c>
      <c r="AI21" s="17">
        <v>175.57406795576557</v>
      </c>
      <c r="AJ21" s="17">
        <v>181.32392621545307</v>
      </c>
      <c r="AK21" s="17">
        <v>183.25682663703319</v>
      </c>
      <c r="AL21" s="17">
        <v>182.19298483674319</v>
      </c>
      <c r="AM21">
        <v>186.35070898398214</v>
      </c>
      <c r="AN21" s="160">
        <f t="shared" si="0"/>
        <v>2.2820440375157935</v>
      </c>
      <c r="AO21" s="164">
        <f t="shared" si="1"/>
        <v>-2.4648103186213906</v>
      </c>
      <c r="AP21" t="s">
        <v>66</v>
      </c>
      <c r="AQ21" t="s">
        <v>109</v>
      </c>
    </row>
    <row r="22" spans="1:43" ht="15" customHeight="1" x14ac:dyDescent="0.25">
      <c r="A22" s="20" t="s">
        <v>36</v>
      </c>
      <c r="B22" s="47">
        <v>477.86</v>
      </c>
      <c r="C22" s="47">
        <v>482.94</v>
      </c>
      <c r="D22" s="47">
        <v>494.1</v>
      </c>
      <c r="E22" s="155">
        <v>494.24</v>
      </c>
      <c r="F22" s="47">
        <v>500.19</v>
      </c>
      <c r="G22" s="155">
        <v>503.28</v>
      </c>
      <c r="H22" s="155">
        <v>505.12</v>
      </c>
      <c r="I22" s="47">
        <v>508.33</v>
      </c>
      <c r="J22" s="47">
        <v>477.97</v>
      </c>
      <c r="K22" s="47">
        <v>504.03</v>
      </c>
      <c r="L22" s="8">
        <v>503.78677117327106</v>
      </c>
      <c r="M22" s="46">
        <v>660.3553250409974</v>
      </c>
      <c r="N22" s="17">
        <v>528.58524188135698</v>
      </c>
      <c r="O22" s="17">
        <v>571.09571824538523</v>
      </c>
      <c r="P22" s="8">
        <v>585.15213946716472</v>
      </c>
      <c r="Q22" s="8">
        <v>584.46730593442533</v>
      </c>
      <c r="R22" s="17">
        <v>601.50552191962538</v>
      </c>
      <c r="S22" s="17">
        <v>612.44714380474761</v>
      </c>
      <c r="T22" s="17">
        <v>603.57543088543093</v>
      </c>
      <c r="U22" s="70">
        <v>603.41403579927555</v>
      </c>
      <c r="V22" s="51">
        <v>608.35085833493758</v>
      </c>
      <c r="W22" s="13">
        <v>592.51052021117368</v>
      </c>
      <c r="X22" s="17">
        <v>603.90191843016157</v>
      </c>
      <c r="Y22" s="17">
        <v>585.52257966478533</v>
      </c>
      <c r="Z22" s="17">
        <v>588.59775432137792</v>
      </c>
      <c r="AA22" s="17">
        <v>585.6897805836544</v>
      </c>
      <c r="AB22" s="17">
        <v>580.54957708403492</v>
      </c>
      <c r="AC22" s="17">
        <v>578.52330070500216</v>
      </c>
      <c r="AD22" s="17">
        <v>573.39893684095966</v>
      </c>
      <c r="AE22" s="17">
        <v>558.3041902968007</v>
      </c>
      <c r="AF22" s="17">
        <v>545.13175217148887</v>
      </c>
      <c r="AG22" s="17">
        <v>557.44297297297305</v>
      </c>
      <c r="AH22" s="17">
        <v>557.51035179632709</v>
      </c>
      <c r="AI22" s="17">
        <v>562.59345376282897</v>
      </c>
      <c r="AJ22" s="17">
        <v>580.03091177184069</v>
      </c>
      <c r="AK22" s="17">
        <v>580.45044179202068</v>
      </c>
      <c r="AL22" s="17">
        <v>571.88343972374173</v>
      </c>
      <c r="AM22">
        <v>572.35735318390164</v>
      </c>
      <c r="AN22" s="160">
        <f t="shared" si="0"/>
        <v>8.2868890274010801E-2</v>
      </c>
      <c r="AO22" s="164">
        <f t="shared" si="1"/>
        <v>-2.2763633311932923</v>
      </c>
      <c r="AP22" t="s">
        <v>67</v>
      </c>
      <c r="AQ22" t="s">
        <v>110</v>
      </c>
    </row>
    <row r="23" spans="1:43" ht="15" customHeight="1" x14ac:dyDescent="0.25">
      <c r="A23" s="3" t="s">
        <v>27</v>
      </c>
      <c r="B23" s="6">
        <v>1879.9563921765771</v>
      </c>
      <c r="C23" s="6">
        <v>1915.6844353622469</v>
      </c>
      <c r="D23" s="6">
        <v>1902.1529457801037</v>
      </c>
      <c r="E23" s="154">
        <v>1927.9708423416851</v>
      </c>
      <c r="F23" s="6">
        <v>1919.6404505369028</v>
      </c>
      <c r="G23" s="154">
        <v>1916.1886651276939</v>
      </c>
      <c r="H23" s="154">
        <v>1915.2487395857531</v>
      </c>
      <c r="I23" s="6">
        <v>1904.6710924000458</v>
      </c>
      <c r="J23" s="6">
        <v>1878.4632642667657</v>
      </c>
      <c r="K23" s="6">
        <v>1914.4507972850013</v>
      </c>
      <c r="L23" s="8">
        <v>1903.7073850290319</v>
      </c>
      <c r="M23" s="46">
        <v>1545.2612336707634</v>
      </c>
      <c r="N23" s="17">
        <v>861.06840819621948</v>
      </c>
      <c r="O23" s="17">
        <v>885.14228522952533</v>
      </c>
      <c r="P23" s="8">
        <v>899.67401905578674</v>
      </c>
      <c r="Q23" s="8">
        <v>907.89462021292752</v>
      </c>
      <c r="R23" s="17">
        <v>941.45224911905473</v>
      </c>
      <c r="S23" s="17">
        <v>923.46865855690078</v>
      </c>
      <c r="T23" s="17">
        <v>940.52767377956263</v>
      </c>
      <c r="U23" s="6">
        <v>937.22146588578153</v>
      </c>
      <c r="V23" s="51">
        <v>931.5875881196647</v>
      </c>
      <c r="W23" s="13">
        <v>916.80042430131539</v>
      </c>
      <c r="X23" s="17">
        <v>920.9844320037173</v>
      </c>
      <c r="Y23" s="17">
        <v>906.39422549586288</v>
      </c>
      <c r="Z23" s="17">
        <v>906.02051454183083</v>
      </c>
      <c r="AA23" s="17">
        <v>911.33252559501227</v>
      </c>
      <c r="AB23" s="17">
        <v>908.812646677575</v>
      </c>
      <c r="AC23" s="17">
        <v>941.43975994049208</v>
      </c>
      <c r="AD23" s="17">
        <v>925.31137856622297</v>
      </c>
      <c r="AE23" s="17">
        <v>899.83097439074811</v>
      </c>
      <c r="AF23" s="17">
        <v>887.68637713258397</v>
      </c>
      <c r="AG23" s="17">
        <v>907.69689420720727</v>
      </c>
      <c r="AH23" s="17">
        <v>913.41040210954816</v>
      </c>
      <c r="AI23" s="17">
        <v>925.05402720098743</v>
      </c>
      <c r="AJ23" s="17">
        <v>956.78594687547991</v>
      </c>
      <c r="AK23" s="17">
        <v>969.60203525018949</v>
      </c>
      <c r="AL23" s="17">
        <v>964.39605311307832</v>
      </c>
      <c r="AM23">
        <v>961.2079371260013</v>
      </c>
      <c r="AN23" s="160">
        <f t="shared" si="0"/>
        <v>-0.33058160874733589</v>
      </c>
      <c r="AO23" s="164">
        <f t="shared" si="1"/>
        <v>5.4728005563529285</v>
      </c>
      <c r="AP23" t="s">
        <v>68</v>
      </c>
      <c r="AQ23" t="s">
        <v>111</v>
      </c>
    </row>
    <row r="24" spans="1:43" ht="15" customHeight="1" x14ac:dyDescent="0.25">
      <c r="A24" s="3" t="s">
        <v>28</v>
      </c>
      <c r="B24" s="6">
        <v>300.94562500000001</v>
      </c>
      <c r="C24" s="6">
        <v>307.29068722943651</v>
      </c>
      <c r="D24" s="6">
        <v>311.80500000000001</v>
      </c>
      <c r="E24" s="154">
        <v>318.87791666666703</v>
      </c>
      <c r="F24" s="6">
        <v>315.85911864166701</v>
      </c>
      <c r="G24" s="154">
        <v>319.29750000000001</v>
      </c>
      <c r="H24" s="154">
        <v>311.39499999999998</v>
      </c>
      <c r="I24" s="6">
        <v>310.48250000000002</v>
      </c>
      <c r="J24" s="6">
        <v>307.46175483120248</v>
      </c>
      <c r="K24" s="6">
        <v>291.12468174059984</v>
      </c>
      <c r="L24" s="154">
        <v>290.55055555555549</v>
      </c>
      <c r="M24" s="6">
        <v>314.23088023087996</v>
      </c>
      <c r="N24" s="17">
        <v>232.86569022142268</v>
      </c>
      <c r="O24" s="17">
        <v>250.93207465083543</v>
      </c>
      <c r="P24" s="8">
        <v>261.75069124700019</v>
      </c>
      <c r="Q24" s="8">
        <v>282.05778373173479</v>
      </c>
      <c r="R24" s="17">
        <v>300.58155817507281</v>
      </c>
      <c r="S24" s="17">
        <v>297.09166388947801</v>
      </c>
      <c r="T24" s="17">
        <v>296.5885274960483</v>
      </c>
      <c r="U24" s="6">
        <v>309.50296562994424</v>
      </c>
      <c r="V24" s="51">
        <v>291.94880728489807</v>
      </c>
      <c r="W24" s="13">
        <v>300.13685976600027</v>
      </c>
      <c r="X24" s="17">
        <v>330.10026875324894</v>
      </c>
      <c r="Y24" s="17">
        <v>298.59196397139414</v>
      </c>
      <c r="Z24" s="17">
        <v>290.55476697991253</v>
      </c>
      <c r="AA24" s="17">
        <v>284.31442280598196</v>
      </c>
      <c r="AB24" s="17">
        <v>278.92496745272626</v>
      </c>
      <c r="AC24" s="17">
        <v>289.67144414746537</v>
      </c>
      <c r="AD24" s="17">
        <v>288.85723549389053</v>
      </c>
      <c r="AE24" s="17">
        <v>274.0999962119248</v>
      </c>
      <c r="AF24" s="17">
        <v>250.34031415540989</v>
      </c>
      <c r="AG24" s="17">
        <v>271.48270270270274</v>
      </c>
      <c r="AH24" s="17">
        <v>268.56711540425363</v>
      </c>
      <c r="AI24" s="17">
        <v>264.28853257182845</v>
      </c>
      <c r="AJ24" s="17">
        <v>289.23042195517547</v>
      </c>
      <c r="AK24" s="17">
        <v>304.45843356897331</v>
      </c>
      <c r="AL24" s="17">
        <v>281.0889558228364</v>
      </c>
      <c r="AM24">
        <v>286.20532471485257</v>
      </c>
      <c r="AN24" s="160">
        <f t="shared" si="0"/>
        <v>1.8201956306105791</v>
      </c>
      <c r="AO24" s="164">
        <f t="shared" si="1"/>
        <v>0.66507421263006661</v>
      </c>
      <c r="AP24" t="s">
        <v>69</v>
      </c>
      <c r="AQ24" t="s">
        <v>112</v>
      </c>
    </row>
    <row r="25" spans="1:43" ht="15" customHeight="1" x14ac:dyDescent="0.25">
      <c r="A25" s="3" t="s">
        <v>35</v>
      </c>
      <c r="B25" s="6">
        <v>759.00822467922444</v>
      </c>
      <c r="C25" s="6">
        <v>764.61733968290912</v>
      </c>
      <c r="D25" s="6">
        <v>774.8935222350259</v>
      </c>
      <c r="E25" s="154">
        <v>778.1505148008838</v>
      </c>
      <c r="F25" s="6">
        <v>785.37376195011939</v>
      </c>
      <c r="G25" s="154">
        <v>794.64186988074755</v>
      </c>
      <c r="H25" s="154">
        <v>795.81702395112984</v>
      </c>
      <c r="I25" s="6">
        <v>797.76972972972976</v>
      </c>
      <c r="J25" s="6">
        <v>785.56742962129522</v>
      </c>
      <c r="K25" s="6">
        <v>828.92952047623908</v>
      </c>
      <c r="L25" s="8">
        <v>844.59226953870768</v>
      </c>
      <c r="M25" s="46">
        <v>1015.5666524250902</v>
      </c>
      <c r="N25" s="17">
        <v>915.27328614672751</v>
      </c>
      <c r="O25" s="17">
        <v>875.31429084873707</v>
      </c>
      <c r="P25" s="8">
        <v>915.92056311585964</v>
      </c>
      <c r="Q25" s="8">
        <v>896.39609993647252</v>
      </c>
      <c r="R25" s="17">
        <v>927.219346634918</v>
      </c>
      <c r="S25" s="17">
        <v>908.90531526313782</v>
      </c>
      <c r="T25" s="17">
        <v>922.90933112896562</v>
      </c>
      <c r="U25" s="6">
        <v>926.18443705298728</v>
      </c>
      <c r="V25" s="51">
        <v>944.50015117788303</v>
      </c>
      <c r="W25" s="13">
        <v>920.99489844702396</v>
      </c>
      <c r="X25" s="17">
        <v>937.76926107789632</v>
      </c>
      <c r="Y25" s="17">
        <v>934.18815872231028</v>
      </c>
      <c r="Z25" s="17">
        <v>933.93627339915054</v>
      </c>
      <c r="AA25" s="17">
        <v>931.38931522940481</v>
      </c>
      <c r="AB25" s="17">
        <v>935.30240024207808</v>
      </c>
      <c r="AC25" s="17">
        <v>958.04765316661894</v>
      </c>
      <c r="AD25" s="17">
        <v>942.42389495120324</v>
      </c>
      <c r="AE25" s="17">
        <v>926.08231521268237</v>
      </c>
      <c r="AF25" s="17">
        <v>911.43153992684904</v>
      </c>
      <c r="AG25" s="17">
        <v>914.58378427027037</v>
      </c>
      <c r="AH25" s="17">
        <v>921.46509529524849</v>
      </c>
      <c r="AI25" s="17">
        <v>938.01908343686625</v>
      </c>
      <c r="AJ25" s="17">
        <v>951.66781020056783</v>
      </c>
      <c r="AK25" s="17">
        <v>953.28770687828228</v>
      </c>
      <c r="AL25" s="17">
        <v>946.04973737882256</v>
      </c>
      <c r="AM25">
        <v>932.20935943322957</v>
      </c>
      <c r="AN25" s="160">
        <f t="shared" si="0"/>
        <v>-1.4629651485280153</v>
      </c>
      <c r="AO25" s="164">
        <f t="shared" si="1"/>
        <v>8.8045266401061306E-2</v>
      </c>
      <c r="AP25" t="s">
        <v>70</v>
      </c>
      <c r="AQ25" t="s">
        <v>113</v>
      </c>
    </row>
    <row r="26" spans="1:43" ht="15" customHeight="1" x14ac:dyDescent="0.25">
      <c r="A26" s="20" t="s">
        <v>37</v>
      </c>
      <c r="B26" s="47">
        <v>167.11</v>
      </c>
      <c r="C26" s="153">
        <v>172.86</v>
      </c>
      <c r="D26" s="47">
        <v>174.03</v>
      </c>
      <c r="E26" s="155">
        <v>182.94</v>
      </c>
      <c r="F26" s="47">
        <v>188.9</v>
      </c>
      <c r="G26" s="155">
        <v>190.33</v>
      </c>
      <c r="H26" s="155">
        <v>191.33</v>
      </c>
      <c r="I26" s="47">
        <v>192.44</v>
      </c>
      <c r="J26" s="47">
        <v>168.12</v>
      </c>
      <c r="K26" s="47">
        <v>191.15</v>
      </c>
      <c r="L26" s="8">
        <v>185.12706655529016</v>
      </c>
      <c r="M26" s="46">
        <v>154.3718375571377</v>
      </c>
      <c r="N26" s="17">
        <v>190.51065549546226</v>
      </c>
      <c r="O26" s="17">
        <v>185.20478636603031</v>
      </c>
      <c r="P26" s="8">
        <v>231.55542045768664</v>
      </c>
      <c r="Q26" s="8">
        <v>173.45002749774372</v>
      </c>
      <c r="R26" s="17">
        <v>180.50368789384021</v>
      </c>
      <c r="S26" s="17">
        <v>183.68745414352264</v>
      </c>
      <c r="T26" s="17">
        <v>179.39294733446553</v>
      </c>
      <c r="U26" s="70">
        <v>180.09477319812055</v>
      </c>
      <c r="V26" s="51">
        <v>179.90127306905327</v>
      </c>
      <c r="W26" s="13">
        <v>171.13641425146537</v>
      </c>
      <c r="X26" s="17">
        <v>165.02693721661467</v>
      </c>
      <c r="Y26" s="17">
        <v>161.49105045276974</v>
      </c>
      <c r="Z26" s="17">
        <v>158.63469987497513</v>
      </c>
      <c r="AA26" s="17">
        <v>155.59028485965126</v>
      </c>
      <c r="AB26" s="17">
        <v>147.83110850059319</v>
      </c>
      <c r="AC26" s="17">
        <v>151.69508685096872</v>
      </c>
      <c r="AD26" s="17">
        <v>149.59572567527871</v>
      </c>
      <c r="AE26" s="17">
        <v>140.41366477426646</v>
      </c>
      <c r="AF26" s="17">
        <v>135.76269764174828</v>
      </c>
      <c r="AG26" s="17">
        <v>138.25648648648649</v>
      </c>
      <c r="AH26" s="17">
        <v>141.75292000176316</v>
      </c>
      <c r="AI26" s="17">
        <v>142.24794482895953</v>
      </c>
      <c r="AJ26" s="17">
        <v>149.62558625791181</v>
      </c>
      <c r="AK26" s="17">
        <v>151.88028368006746</v>
      </c>
      <c r="AL26" s="17">
        <v>148.86387787406022</v>
      </c>
      <c r="AM26">
        <v>150.1515136750057</v>
      </c>
      <c r="AN26" s="160">
        <f t="shared" si="0"/>
        <v>0.86497531794437632</v>
      </c>
      <c r="AO26" s="164">
        <f t="shared" si="1"/>
        <v>-3.495572483559338</v>
      </c>
      <c r="AP26" t="s">
        <v>71</v>
      </c>
      <c r="AQ26" t="s">
        <v>114</v>
      </c>
    </row>
    <row r="27" spans="1:43" ht="15" customHeight="1" x14ac:dyDescent="0.25">
      <c r="A27" s="20" t="s">
        <v>38</v>
      </c>
      <c r="B27" s="47">
        <v>168.77</v>
      </c>
      <c r="C27" s="47">
        <v>174.72</v>
      </c>
      <c r="D27" s="47">
        <v>178.79</v>
      </c>
      <c r="E27" s="47">
        <v>185.61</v>
      </c>
      <c r="F27" s="47">
        <v>190.59</v>
      </c>
      <c r="G27" s="47">
        <v>191.36</v>
      </c>
      <c r="H27" s="47">
        <v>193.02</v>
      </c>
      <c r="I27" s="47">
        <v>193.43</v>
      </c>
      <c r="J27" s="47">
        <v>168.19</v>
      </c>
      <c r="K27" s="47">
        <v>191.1</v>
      </c>
      <c r="L27" s="8">
        <v>189.88386332002946</v>
      </c>
      <c r="M27" s="46">
        <v>161.90468396218887</v>
      </c>
      <c r="N27" s="17">
        <v>180</v>
      </c>
      <c r="O27" s="17">
        <v>199.83526397428639</v>
      </c>
      <c r="P27" s="8">
        <v>193.82247141276912</v>
      </c>
      <c r="Q27" s="8">
        <v>191.05174003680284</v>
      </c>
      <c r="R27" s="17">
        <v>195.72300809584132</v>
      </c>
      <c r="S27" s="17">
        <v>197.26788046552639</v>
      </c>
      <c r="T27" s="17">
        <v>190.44072261815705</v>
      </c>
      <c r="U27" s="70">
        <v>191.06092657315713</v>
      </c>
      <c r="V27" s="51">
        <v>189.81003992979558</v>
      </c>
      <c r="W27" s="13">
        <v>178.37898067809775</v>
      </c>
      <c r="X27" s="17">
        <v>168.9184601722495</v>
      </c>
      <c r="Y27" s="17">
        <v>160.42487601153871</v>
      </c>
      <c r="Z27" s="17">
        <v>159.91470287825797</v>
      </c>
      <c r="AA27" s="17">
        <v>158.29322202723674</v>
      </c>
      <c r="AB27" s="17">
        <v>151.2634282903432</v>
      </c>
      <c r="AC27" s="17">
        <v>155.89888166948299</v>
      </c>
      <c r="AD27" s="17">
        <v>154.37003813005271</v>
      </c>
      <c r="AE27" s="17">
        <v>143.25134850103282</v>
      </c>
      <c r="AF27" s="17">
        <v>140.09194990283117</v>
      </c>
      <c r="AG27" s="17">
        <v>142.00486486486489</v>
      </c>
      <c r="AH27" s="17">
        <v>142.18959758228075</v>
      </c>
      <c r="AI27" s="17">
        <v>138.73523397619397</v>
      </c>
      <c r="AJ27" s="17">
        <v>151.64734047855447</v>
      </c>
      <c r="AK27" s="17">
        <v>153.00173861817811</v>
      </c>
      <c r="AL27" s="17">
        <v>149.62111750284387</v>
      </c>
      <c r="AM27">
        <v>151.53035408013193</v>
      </c>
      <c r="AN27" s="160">
        <f t="shared" si="0"/>
        <v>1.2760475320282021</v>
      </c>
      <c r="AO27" s="164">
        <f t="shared" si="1"/>
        <v>-4.2723673575493688</v>
      </c>
      <c r="AP27" t="s">
        <v>72</v>
      </c>
      <c r="AQ27" t="s">
        <v>115</v>
      </c>
    </row>
    <row r="28" spans="1:43" ht="15" customHeight="1" x14ac:dyDescent="0.25">
      <c r="A28" s="19" t="s">
        <v>17</v>
      </c>
      <c r="B28" s="45">
        <v>994.36582689832665</v>
      </c>
      <c r="C28" s="6">
        <v>998.7137410396</v>
      </c>
      <c r="D28" s="13">
        <v>1079.1580478769079</v>
      </c>
      <c r="E28" s="70">
        <v>1008.9481254988943</v>
      </c>
      <c r="F28" s="6">
        <v>1047.2758209947174</v>
      </c>
      <c r="G28" s="70">
        <v>1071.1269974341096</v>
      </c>
      <c r="H28" s="70">
        <v>1080.3340350042774</v>
      </c>
      <c r="I28" s="6">
        <v>998.57364341085304</v>
      </c>
      <c r="J28" s="6">
        <v>1069.9154533089079</v>
      </c>
      <c r="K28" s="6">
        <v>1074.7343009598994</v>
      </c>
      <c r="L28" s="8">
        <v>1081.6094505525521</v>
      </c>
      <c r="M28" s="46">
        <v>1060.0223014597545</v>
      </c>
      <c r="N28" s="17">
        <v>1099.7677113247291</v>
      </c>
      <c r="O28" s="17">
        <v>1098.6327505286879</v>
      </c>
      <c r="P28" s="8">
        <v>1069.9033489509468</v>
      </c>
      <c r="Q28" s="8">
        <v>1039.0176654629718</v>
      </c>
      <c r="R28" s="17">
        <v>1062.735500795573</v>
      </c>
      <c r="S28" s="17">
        <v>1070.6249109495802</v>
      </c>
      <c r="T28" s="17">
        <v>1065.5619239950761</v>
      </c>
      <c r="U28" s="6">
        <v>1104.8057709768132</v>
      </c>
      <c r="V28" s="6">
        <v>1072.1215248858375</v>
      </c>
      <c r="W28" s="13">
        <v>1052.0707312874733</v>
      </c>
      <c r="X28" s="17">
        <v>1067.0954147382724</v>
      </c>
      <c r="Y28" s="17">
        <v>1032.2432214857713</v>
      </c>
      <c r="Z28" s="17">
        <v>1054.4891419408377</v>
      </c>
      <c r="AA28" s="17">
        <v>1014.1974395175453</v>
      </c>
      <c r="AB28" s="17">
        <v>1015.5281746096791</v>
      </c>
      <c r="AC28" s="17">
        <v>1037.8997193165192</v>
      </c>
      <c r="AD28" s="17">
        <v>1026.8520583161269</v>
      </c>
      <c r="AE28" s="17">
        <v>991.4532054442459</v>
      </c>
      <c r="AF28" s="17">
        <v>971.74058886420698</v>
      </c>
      <c r="AG28" s="17">
        <v>979.83847516658182</v>
      </c>
      <c r="AH28" s="17">
        <v>978.22633806744955</v>
      </c>
      <c r="AI28" s="17">
        <v>979.19679651258537</v>
      </c>
      <c r="AJ28" s="17">
        <v>1002.7396836146498</v>
      </c>
      <c r="AK28" s="17">
        <v>1010.9935883259026</v>
      </c>
      <c r="AL28" s="17">
        <v>1000.4079273721352</v>
      </c>
      <c r="AM28">
        <v>992.95091573041145</v>
      </c>
      <c r="AN28" s="160">
        <f t="shared" si="0"/>
        <v>-0.74539709629368556</v>
      </c>
      <c r="AO28" s="164">
        <f t="shared" si="1"/>
        <v>-2.0949100204039959</v>
      </c>
      <c r="AP28" t="s">
        <v>73</v>
      </c>
      <c r="AQ28" t="s">
        <v>116</v>
      </c>
    </row>
    <row r="29" spans="1:43" ht="15" customHeight="1" x14ac:dyDescent="0.25">
      <c r="A29" s="19" t="s">
        <v>18</v>
      </c>
      <c r="B29" s="45">
        <v>1812.0340405405409</v>
      </c>
      <c r="C29" s="6">
        <v>1955.1020616804999</v>
      </c>
      <c r="D29" s="13">
        <v>2084.8107646610147</v>
      </c>
      <c r="E29" s="70">
        <v>2319.9144239428038</v>
      </c>
      <c r="F29" s="6">
        <v>2388.0529208912822</v>
      </c>
      <c r="G29" s="70">
        <v>2416.2825163852699</v>
      </c>
      <c r="H29" s="70">
        <v>2395.7879039695413</v>
      </c>
      <c r="I29" s="6">
        <v>2161.7037037036998</v>
      </c>
      <c r="J29" s="6">
        <v>2204.0429844092419</v>
      </c>
      <c r="K29" s="6">
        <v>2190.2226287044414</v>
      </c>
      <c r="L29" s="70">
        <v>2144.1991333644223</v>
      </c>
      <c r="M29" s="46">
        <v>1621.4231703871105</v>
      </c>
      <c r="N29" s="17">
        <v>2134.6535638334667</v>
      </c>
      <c r="O29" s="17">
        <v>2066.032669950921</v>
      </c>
      <c r="P29" s="8">
        <v>1945.3026670507243</v>
      </c>
      <c r="Q29" s="8">
        <v>1912.6863494188622</v>
      </c>
      <c r="R29" s="17">
        <v>1928.1882731773724</v>
      </c>
      <c r="S29" s="17">
        <v>1941.9123037207921</v>
      </c>
      <c r="T29" s="17">
        <v>1907.2105929394988</v>
      </c>
      <c r="U29" s="6">
        <v>1897.0848854920607</v>
      </c>
      <c r="V29" s="51">
        <v>1908.0181911479922</v>
      </c>
      <c r="W29" s="13">
        <v>1874.3695820175144</v>
      </c>
      <c r="X29" s="17">
        <v>1894.2928835784048</v>
      </c>
      <c r="Y29" s="17">
        <v>1861.6598864574921</v>
      </c>
      <c r="Z29" s="17">
        <v>1856.3394297048339</v>
      </c>
      <c r="AA29" s="17">
        <v>1824.0058748501297</v>
      </c>
      <c r="AB29" s="17">
        <v>1825.5149676674553</v>
      </c>
      <c r="AC29" s="17">
        <v>1826.7003561403906</v>
      </c>
      <c r="AD29" s="17">
        <v>1826.7712326385788</v>
      </c>
      <c r="AE29" s="17">
        <v>1786.801511483186</v>
      </c>
      <c r="AF29" s="17">
        <v>1763.72467786826</v>
      </c>
      <c r="AG29" s="17">
        <v>1768.2300477501033</v>
      </c>
      <c r="AH29" s="17">
        <v>1762.4995486201901</v>
      </c>
      <c r="AI29" s="17">
        <v>1741.2655031465231</v>
      </c>
      <c r="AJ29" s="17">
        <v>1756.4217989764761</v>
      </c>
      <c r="AK29" s="17">
        <v>1774.9634360587015</v>
      </c>
      <c r="AL29" s="17">
        <v>1758.7623096846983</v>
      </c>
      <c r="AM29">
        <v>1764.1250912320916</v>
      </c>
      <c r="AN29" s="160">
        <f t="shared" si="0"/>
        <v>0.30491792539918078</v>
      </c>
      <c r="AO29" s="164">
        <f t="shared" si="1"/>
        <v>-3.2829271245060125</v>
      </c>
      <c r="AP29" t="s">
        <v>74</v>
      </c>
      <c r="AQ29" t="s">
        <v>117</v>
      </c>
    </row>
    <row r="30" spans="1:43" ht="15" customHeight="1" x14ac:dyDescent="0.25">
      <c r="A30" s="19" t="s">
        <v>19</v>
      </c>
      <c r="B30" s="45">
        <v>258.91556060606069</v>
      </c>
      <c r="C30" s="6">
        <v>241.43987888456999</v>
      </c>
      <c r="D30" s="13">
        <v>246.948910051344</v>
      </c>
      <c r="E30" s="70">
        <v>205.60237519111715</v>
      </c>
      <c r="F30" s="6">
        <v>203.55710638653508</v>
      </c>
      <c r="G30" s="70">
        <v>214.78691956213405</v>
      </c>
      <c r="H30" s="70">
        <v>213.14383242146249</v>
      </c>
      <c r="I30" s="6">
        <v>236.65630323679801</v>
      </c>
      <c r="J30" s="6">
        <v>238.29194147794684</v>
      </c>
      <c r="K30" s="6">
        <v>217.57552172433972</v>
      </c>
      <c r="L30" s="70">
        <v>228.46094816077675</v>
      </c>
      <c r="M30" s="46">
        <v>311.09138625194049</v>
      </c>
      <c r="N30" s="17">
        <v>248.73667535731565</v>
      </c>
      <c r="O30" s="17">
        <v>252.02933496932226</v>
      </c>
      <c r="P30" s="8">
        <v>235.30650573407883</v>
      </c>
      <c r="Q30" s="8">
        <v>234.37150397881675</v>
      </c>
      <c r="R30" s="17">
        <v>234.04287204663279</v>
      </c>
      <c r="S30" s="17">
        <v>240.00520087603863</v>
      </c>
      <c r="T30" s="17">
        <v>246.91263633774784</v>
      </c>
      <c r="U30" s="6">
        <v>252.08727036470279</v>
      </c>
      <c r="V30" s="51">
        <v>251.29987548252112</v>
      </c>
      <c r="W30" s="13">
        <v>232.80601700655743</v>
      </c>
      <c r="X30" s="17">
        <v>287.6581856662296</v>
      </c>
      <c r="Y30" s="17">
        <v>259.38026004826827</v>
      </c>
      <c r="Z30" s="17">
        <v>257.98602435543614</v>
      </c>
      <c r="AA30" s="17">
        <v>244.30304698038142</v>
      </c>
      <c r="AB30" s="17">
        <v>231.90561888184175</v>
      </c>
      <c r="AC30" s="17">
        <v>232.29678117082935</v>
      </c>
      <c r="AD30" s="17">
        <v>228.26192024837479</v>
      </c>
      <c r="AE30" s="17">
        <v>208.86852334346614</v>
      </c>
      <c r="AF30" s="17">
        <v>193.55732068946736</v>
      </c>
      <c r="AG30" s="17">
        <v>206.04351351351349</v>
      </c>
      <c r="AH30" s="17">
        <v>203.53818160193447</v>
      </c>
      <c r="AI30" s="17">
        <v>202.87878896280887</v>
      </c>
      <c r="AJ30" s="17">
        <v>226.06019858544184</v>
      </c>
      <c r="AK30" s="17">
        <v>240.55210981881586</v>
      </c>
      <c r="AL30" s="17">
        <v>225.83238783454462</v>
      </c>
      <c r="AM30">
        <v>231.59955119483885</v>
      </c>
      <c r="AN30" s="160">
        <f t="shared" si="0"/>
        <v>2.5537361649470438</v>
      </c>
      <c r="AO30" s="164">
        <f t="shared" si="1"/>
        <v>-5.1998924870399659</v>
      </c>
      <c r="AP30" t="s">
        <v>75</v>
      </c>
      <c r="AQ30" t="s">
        <v>118</v>
      </c>
    </row>
    <row r="31" spans="1:43" ht="15" customHeight="1" x14ac:dyDescent="0.25">
      <c r="A31" s="20" t="s">
        <v>39</v>
      </c>
      <c r="B31" s="47">
        <v>420.62</v>
      </c>
      <c r="C31" s="47">
        <v>434.81</v>
      </c>
      <c r="D31" s="47">
        <v>442.04</v>
      </c>
      <c r="E31" s="47">
        <v>452.42</v>
      </c>
      <c r="F31" s="47">
        <v>458.24</v>
      </c>
      <c r="G31" s="47">
        <v>471.28</v>
      </c>
      <c r="H31" s="47">
        <v>478.75</v>
      </c>
      <c r="I31" s="47">
        <v>492.9</v>
      </c>
      <c r="J31" s="47">
        <v>439.88</v>
      </c>
      <c r="K31" s="47">
        <v>473.61</v>
      </c>
      <c r="L31" s="70">
        <v>475.51406659561826</v>
      </c>
      <c r="M31" s="46">
        <v>551.77116197039697</v>
      </c>
      <c r="N31" s="17">
        <v>480.91860328144458</v>
      </c>
      <c r="O31" s="17">
        <v>510.10128692671009</v>
      </c>
      <c r="P31" s="8">
        <v>492.13294091482226</v>
      </c>
      <c r="Q31" s="8">
        <v>486.84085153774839</v>
      </c>
      <c r="R31" s="17">
        <v>494.91114483515884</v>
      </c>
      <c r="S31" s="17">
        <v>499.97517577624728</v>
      </c>
      <c r="T31" s="17">
        <v>496.428011328102</v>
      </c>
      <c r="U31" s="70">
        <v>501.12849859643836</v>
      </c>
      <c r="V31" s="51">
        <v>501.01743078694767</v>
      </c>
      <c r="W31" s="15">
        <v>495.0745679606307</v>
      </c>
      <c r="X31" s="17">
        <v>496.17852655600348</v>
      </c>
      <c r="Y31" s="17">
        <v>474.53022738253776</v>
      </c>
      <c r="Z31" s="17">
        <v>477.08651249717525</v>
      </c>
      <c r="AA31" s="17">
        <v>462.26569942025577</v>
      </c>
      <c r="AB31" s="17">
        <v>460.32440570898177</v>
      </c>
      <c r="AC31" s="17">
        <v>461.04966741107222</v>
      </c>
      <c r="AD31" s="17">
        <v>456.40561130903222</v>
      </c>
      <c r="AE31" s="17">
        <v>461.52102095873261</v>
      </c>
      <c r="AF31" s="17">
        <v>447.39779061529299</v>
      </c>
      <c r="AG31" s="17">
        <v>454.62108108108106</v>
      </c>
      <c r="AH31" s="17">
        <v>457.49492303532372</v>
      </c>
      <c r="AI31" s="17">
        <v>464.69787249780063</v>
      </c>
      <c r="AJ31" s="17">
        <v>466.92719570818332</v>
      </c>
      <c r="AK31" s="17">
        <v>469.42815204130994</v>
      </c>
      <c r="AL31" s="17">
        <v>457.58605723278743</v>
      </c>
      <c r="AM31">
        <v>457.31001662667472</v>
      </c>
      <c r="AN31" s="160">
        <f t="shared" si="0"/>
        <v>-6.0325397102794914E-2</v>
      </c>
      <c r="AO31" s="164">
        <f t="shared" si="1"/>
        <v>-1.0720420744598074</v>
      </c>
      <c r="AP31" t="s">
        <v>76</v>
      </c>
      <c r="AQ31" t="s">
        <v>119</v>
      </c>
    </row>
    <row r="32" spans="1:43" ht="15" customHeight="1" x14ac:dyDescent="0.25">
      <c r="A32" s="20" t="s">
        <v>40</v>
      </c>
      <c r="B32" s="47">
        <v>234.25</v>
      </c>
      <c r="C32" s="47">
        <v>234.28</v>
      </c>
      <c r="D32" s="47">
        <v>236.65</v>
      </c>
      <c r="E32" s="47">
        <v>240.71</v>
      </c>
      <c r="F32" s="47">
        <v>241.48</v>
      </c>
      <c r="G32" s="47">
        <v>249.71</v>
      </c>
      <c r="H32" s="47">
        <v>251.27</v>
      </c>
      <c r="I32" s="47">
        <v>254.02</v>
      </c>
      <c r="J32" s="47">
        <v>231.7</v>
      </c>
      <c r="K32" s="47">
        <v>247.38</v>
      </c>
      <c r="L32" s="70">
        <v>244.88905510200365</v>
      </c>
      <c r="M32" s="46">
        <v>240.83567091776004</v>
      </c>
      <c r="N32" s="17">
        <v>273.70824271633558</v>
      </c>
      <c r="O32" s="17">
        <v>257.62703031762993</v>
      </c>
      <c r="P32" s="8">
        <v>259.83436601654711</v>
      </c>
      <c r="Q32" s="8">
        <v>262.30556970154083</v>
      </c>
      <c r="R32" s="17">
        <v>273.48171400729512</v>
      </c>
      <c r="S32" s="17">
        <v>276.60083185324839</v>
      </c>
      <c r="T32" s="17">
        <v>270.76751525355701</v>
      </c>
      <c r="U32" s="70">
        <v>275.78434224371841</v>
      </c>
      <c r="V32" s="51">
        <v>272.59609940787601</v>
      </c>
      <c r="W32" s="13">
        <v>245.62278268738547</v>
      </c>
      <c r="X32" s="17">
        <v>254.08497874329657</v>
      </c>
      <c r="Y32" s="17">
        <v>227.27537424467658</v>
      </c>
      <c r="Z32" s="17">
        <v>229.50868704182534</v>
      </c>
      <c r="AA32" s="17">
        <v>225.9750981951322</v>
      </c>
      <c r="AB32" s="17">
        <v>223.13126134760859</v>
      </c>
      <c r="AC32" s="17">
        <v>228.34403394896097</v>
      </c>
      <c r="AD32" s="17">
        <v>226.33679975991612</v>
      </c>
      <c r="AE32" s="17">
        <v>220.43541554376677</v>
      </c>
      <c r="AF32" s="17">
        <v>217.22398112921238</v>
      </c>
      <c r="AG32" s="17">
        <v>225.03843068464423</v>
      </c>
      <c r="AH32" s="17">
        <v>220.42164912118488</v>
      </c>
      <c r="AI32" s="17">
        <v>208.69162053028646</v>
      </c>
      <c r="AJ32" s="17">
        <v>218.01241765474359</v>
      </c>
      <c r="AK32" s="17">
        <v>213.04260140308224</v>
      </c>
      <c r="AL32" s="17">
        <v>206.16721043923027</v>
      </c>
      <c r="AM32">
        <v>207.81858922556253</v>
      </c>
      <c r="AN32" s="160">
        <f t="shared" si="0"/>
        <v>0.80099002300805666</v>
      </c>
      <c r="AO32" s="164">
        <f t="shared" si="1"/>
        <v>-8.0347388338742132</v>
      </c>
      <c r="AP32" t="s">
        <v>77</v>
      </c>
      <c r="AQ32" t="s">
        <v>120</v>
      </c>
    </row>
    <row r="33" spans="1:43" ht="15" customHeight="1" x14ac:dyDescent="0.25">
      <c r="A33" s="20" t="s">
        <v>41</v>
      </c>
      <c r="B33" s="47">
        <v>212.49</v>
      </c>
      <c r="C33" s="47">
        <v>214.41</v>
      </c>
      <c r="D33" s="47">
        <v>215.8</v>
      </c>
      <c r="E33" s="47">
        <v>221.79</v>
      </c>
      <c r="F33" s="47">
        <v>224.65</v>
      </c>
      <c r="G33" s="47">
        <v>228.46</v>
      </c>
      <c r="H33" s="47">
        <v>223.47</v>
      </c>
      <c r="I33" s="47">
        <v>226.26</v>
      </c>
      <c r="J33" s="47">
        <v>215.96</v>
      </c>
      <c r="K33" s="47">
        <v>229.88</v>
      </c>
      <c r="L33" s="70">
        <v>233.27026985586116</v>
      </c>
      <c r="M33" s="46">
        <v>253.05204172443058</v>
      </c>
      <c r="N33" s="17">
        <v>248.72355981300879</v>
      </c>
      <c r="O33" s="17">
        <v>232.18611080867217</v>
      </c>
      <c r="P33" s="8">
        <v>242.48091865363145</v>
      </c>
      <c r="Q33" s="8">
        <v>235.70279855222475</v>
      </c>
      <c r="R33" s="17">
        <v>247.08993925745261</v>
      </c>
      <c r="S33" s="17">
        <v>248.46677941959388</v>
      </c>
      <c r="T33" s="17">
        <v>248.58156677620389</v>
      </c>
      <c r="U33" s="70">
        <v>247.06284277801745</v>
      </c>
      <c r="V33" s="51">
        <v>244.26066564250459</v>
      </c>
      <c r="W33" s="13">
        <v>226.55561177794888</v>
      </c>
      <c r="X33" s="17">
        <v>225.53667647928563</v>
      </c>
      <c r="Y33" s="17">
        <v>215.72899371417805</v>
      </c>
      <c r="Z33" s="17">
        <v>217.36735144751526</v>
      </c>
      <c r="AA33" s="17">
        <v>218.36104365669254</v>
      </c>
      <c r="AB33" s="17">
        <v>212.53426797225993</v>
      </c>
      <c r="AC33" s="17">
        <v>220.91032584509884</v>
      </c>
      <c r="AD33" s="17">
        <v>217.1537983347678</v>
      </c>
      <c r="AE33" s="17">
        <v>207.37155281351403</v>
      </c>
      <c r="AF33" s="17">
        <v>203.44170582921032</v>
      </c>
      <c r="AG33" s="17">
        <v>210.26720118094141</v>
      </c>
      <c r="AH33" s="17">
        <v>204.02065737498552</v>
      </c>
      <c r="AI33" s="17">
        <v>200.10935796370867</v>
      </c>
      <c r="AJ33" s="17">
        <v>203.48659351363338</v>
      </c>
      <c r="AK33" s="17">
        <v>204.29963580855204</v>
      </c>
      <c r="AL33" s="17">
        <v>197.05872581141386</v>
      </c>
      <c r="AM33">
        <v>201.82970101748458</v>
      </c>
      <c r="AN33" s="160">
        <f t="shared" si="0"/>
        <v>2.421093096195376</v>
      </c>
      <c r="AO33" s="164">
        <f t="shared" si="1"/>
        <v>-7.5706464680570758</v>
      </c>
      <c r="AP33" t="s">
        <v>78</v>
      </c>
      <c r="AQ33" t="s">
        <v>121</v>
      </c>
    </row>
    <row r="34" spans="1:43" ht="15" customHeight="1" x14ac:dyDescent="0.25">
      <c r="A34" s="19" t="s">
        <v>20</v>
      </c>
      <c r="B34" s="45">
        <v>324.01062467824977</v>
      </c>
      <c r="C34" s="6">
        <v>355.41293824452299</v>
      </c>
      <c r="D34" s="13">
        <v>360.88929593327367</v>
      </c>
      <c r="E34" s="70">
        <v>324.76097668216494</v>
      </c>
      <c r="F34" s="6">
        <v>347.7308782334365</v>
      </c>
      <c r="G34" s="70">
        <v>352.08859636437211</v>
      </c>
      <c r="H34" s="70">
        <v>354.08119282923928</v>
      </c>
      <c r="I34" s="6">
        <v>349.63753001715298</v>
      </c>
      <c r="J34" s="6">
        <v>351.09227980887044</v>
      </c>
      <c r="K34" s="6">
        <v>325.92672824203112</v>
      </c>
      <c r="L34" s="70">
        <v>315.13634931772731</v>
      </c>
      <c r="M34" s="46">
        <v>317.46074684600444</v>
      </c>
      <c r="N34" s="17">
        <v>322.80522123741952</v>
      </c>
      <c r="O34" s="17">
        <v>322.80564872207617</v>
      </c>
      <c r="P34" s="8">
        <v>326.56008940064481</v>
      </c>
      <c r="Q34" s="8">
        <v>322.53642969532046</v>
      </c>
      <c r="R34" s="17">
        <v>327.84358872472473</v>
      </c>
      <c r="S34" s="17">
        <v>331.13900951953093</v>
      </c>
      <c r="T34" s="17">
        <v>325.13487216363751</v>
      </c>
      <c r="U34" s="6">
        <v>327.02114982946443</v>
      </c>
      <c r="V34" s="51">
        <v>328.41715509452837</v>
      </c>
      <c r="W34" s="13">
        <v>323.27324054097153</v>
      </c>
      <c r="X34" s="17">
        <v>329.14036215724764</v>
      </c>
      <c r="Y34" s="17">
        <v>321.57639026644631</v>
      </c>
      <c r="Z34" s="17">
        <v>322.44505273547259</v>
      </c>
      <c r="AA34" s="17">
        <v>316.07817684764183</v>
      </c>
      <c r="AB34" s="17">
        <v>314.88150033953292</v>
      </c>
      <c r="AC34" s="17">
        <v>319.59223871457704</v>
      </c>
      <c r="AD34" s="17">
        <v>321.56084653281727</v>
      </c>
      <c r="AE34" s="17">
        <v>318.2571441758252</v>
      </c>
      <c r="AF34" s="17">
        <v>314.55976124351542</v>
      </c>
      <c r="AG34" s="17">
        <v>310.03456924969561</v>
      </c>
      <c r="AH34" s="17">
        <v>322.10110968391729</v>
      </c>
      <c r="AI34" s="17">
        <v>340.26824530130574</v>
      </c>
      <c r="AJ34" s="17">
        <v>384.04414531534053</v>
      </c>
      <c r="AK34" s="17">
        <v>390.17664496277803</v>
      </c>
      <c r="AL34" s="17">
        <v>382.20600552862959</v>
      </c>
      <c r="AM34">
        <v>377.68734129306256</v>
      </c>
      <c r="AN34" s="160">
        <f t="shared" si="0"/>
        <v>-1.1822588264455081</v>
      </c>
      <c r="AO34" s="164">
        <f t="shared" si="1"/>
        <v>19.491748864116616</v>
      </c>
      <c r="AP34" t="s">
        <v>79</v>
      </c>
      <c r="AQ34" t="s">
        <v>122</v>
      </c>
    </row>
    <row r="35" spans="1:43" ht="15" customHeight="1" x14ac:dyDescent="0.25">
      <c r="A35" s="19" t="s">
        <v>21</v>
      </c>
      <c r="B35" s="45">
        <v>286.19044949007457</v>
      </c>
      <c r="C35" s="6">
        <v>306.293738582846</v>
      </c>
      <c r="D35" s="13">
        <v>308.86781047716016</v>
      </c>
      <c r="E35" s="70">
        <v>299.29670992500871</v>
      </c>
      <c r="F35" s="6">
        <v>323.82055369424489</v>
      </c>
      <c r="G35" s="70">
        <v>325.51058586381583</v>
      </c>
      <c r="H35" s="70">
        <v>323.25470853218138</v>
      </c>
      <c r="I35" s="6">
        <v>320.18819969742873</v>
      </c>
      <c r="J35" s="6">
        <v>316.39852077434642</v>
      </c>
      <c r="K35" s="6">
        <v>292.89893694937336</v>
      </c>
      <c r="L35" s="8">
        <v>278.89117037530696</v>
      </c>
      <c r="M35" s="46">
        <v>278.93862474429915</v>
      </c>
      <c r="N35" s="17">
        <v>274.66480214658208</v>
      </c>
      <c r="O35" s="17">
        <v>276.27806368687175</v>
      </c>
      <c r="P35" s="8">
        <v>283.56768468530043</v>
      </c>
      <c r="Q35" s="8">
        <v>281.51220273104451</v>
      </c>
      <c r="R35" s="17">
        <v>286.15768645622114</v>
      </c>
      <c r="S35" s="17">
        <v>280.76084183381073</v>
      </c>
      <c r="T35" s="17">
        <v>276.28616127015675</v>
      </c>
      <c r="U35" s="7">
        <v>280.2930466128953</v>
      </c>
      <c r="V35" s="51">
        <v>277.78004711296802</v>
      </c>
      <c r="W35" s="13">
        <v>277.86788175191867</v>
      </c>
      <c r="X35" s="17">
        <v>278.45672684021781</v>
      </c>
      <c r="Y35" s="17">
        <v>280.79345282359407</v>
      </c>
      <c r="Z35" s="17">
        <v>281.48783154589745</v>
      </c>
      <c r="AA35" s="17">
        <v>281.24509716500478</v>
      </c>
      <c r="AB35" s="17">
        <v>280.79732086519982</v>
      </c>
      <c r="AC35" s="17">
        <v>282.77585032710363</v>
      </c>
      <c r="AD35" s="17">
        <v>278.26145174827326</v>
      </c>
      <c r="AE35" s="17">
        <v>271.09703703162307</v>
      </c>
      <c r="AF35" s="17">
        <v>277.37795111059347</v>
      </c>
      <c r="AG35" s="17">
        <v>272.7688715359842</v>
      </c>
      <c r="AH35" s="17">
        <v>290.15904617851714</v>
      </c>
      <c r="AI35" s="17">
        <v>303.69281062111543</v>
      </c>
      <c r="AJ35" s="17">
        <v>344.01445845137107</v>
      </c>
      <c r="AK35" s="17">
        <v>345.94492449062665</v>
      </c>
      <c r="AL35" s="17">
        <v>338.57562443149806</v>
      </c>
      <c r="AM35">
        <v>334.10930300170105</v>
      </c>
      <c r="AN35" s="160">
        <f t="shared" si="0"/>
        <v>-1.3191503190155525</v>
      </c>
      <c r="AO35" s="164">
        <f t="shared" si="1"/>
        <v>18.796489741359355</v>
      </c>
      <c r="AP35" t="s">
        <v>80</v>
      </c>
      <c r="AQ35" t="s">
        <v>123</v>
      </c>
    </row>
    <row r="36" spans="1:43" ht="15" customHeight="1" x14ac:dyDescent="0.25">
      <c r="A36" s="19" t="s">
        <v>22</v>
      </c>
      <c r="B36" s="45">
        <v>312.07605952380959</v>
      </c>
      <c r="C36" s="6">
        <v>352.68740199896803</v>
      </c>
      <c r="D36" s="13">
        <v>377.99188011408125</v>
      </c>
      <c r="E36" s="70">
        <v>332.80653785311432</v>
      </c>
      <c r="F36" s="6">
        <v>350.35697928045755</v>
      </c>
      <c r="G36" s="70">
        <v>348.23103009825974</v>
      </c>
      <c r="H36" s="70">
        <v>344.40250365961066</v>
      </c>
      <c r="I36" s="6">
        <v>313.45135531135554</v>
      </c>
      <c r="J36" s="6">
        <v>339.47402594983595</v>
      </c>
      <c r="K36" s="6">
        <v>320.64287969430075</v>
      </c>
      <c r="L36" s="8">
        <v>309.86747338497895</v>
      </c>
      <c r="M36" s="46">
        <v>304.89530929806136</v>
      </c>
      <c r="N36" s="17">
        <v>308.52501717261305</v>
      </c>
      <c r="O36" s="17">
        <v>314.77036601604942</v>
      </c>
      <c r="P36" s="8">
        <v>317.17414299470852</v>
      </c>
      <c r="Q36" s="8">
        <v>323.55569570610612</v>
      </c>
      <c r="R36" s="17">
        <v>325.37237502347688</v>
      </c>
      <c r="S36" s="17">
        <v>323.1161302968107</v>
      </c>
      <c r="T36" s="17">
        <v>319.35476159405005</v>
      </c>
      <c r="U36" s="6">
        <v>322.54854164634054</v>
      </c>
      <c r="V36" s="51">
        <v>319.46350811056323</v>
      </c>
      <c r="W36" s="13">
        <v>314.88706245536008</v>
      </c>
      <c r="X36" s="17">
        <v>318.93601063217085</v>
      </c>
      <c r="Y36" s="17">
        <v>317.9987694559556</v>
      </c>
      <c r="Z36" s="17">
        <v>317.63144116094162</v>
      </c>
      <c r="AA36" s="17">
        <v>314.52703128484904</v>
      </c>
      <c r="AB36" s="17">
        <v>313.54983540740409</v>
      </c>
      <c r="AC36" s="17">
        <v>316.30267978315595</v>
      </c>
      <c r="AD36" s="17">
        <v>316.94353760149261</v>
      </c>
      <c r="AE36" s="17">
        <v>308.06823115356036</v>
      </c>
      <c r="AF36" s="17">
        <v>305.92857506423843</v>
      </c>
      <c r="AG36" s="17">
        <v>309.27173928548541</v>
      </c>
      <c r="AH36" s="17">
        <v>326.40271868672301</v>
      </c>
      <c r="AI36" s="17">
        <v>339.7787374998602</v>
      </c>
      <c r="AJ36" s="17">
        <v>378.50314929869472</v>
      </c>
      <c r="AK36" s="17">
        <v>381.67624647870338</v>
      </c>
      <c r="AL36" s="17">
        <v>381.42071463875277</v>
      </c>
      <c r="AM36">
        <v>373.16205582439233</v>
      </c>
      <c r="AN36" s="160">
        <f t="shared" si="0"/>
        <v>-2.1652360496944429</v>
      </c>
      <c r="AO36" s="164">
        <f t="shared" si="1"/>
        <v>18.642284671056114</v>
      </c>
      <c r="AP36" t="s">
        <v>81</v>
      </c>
      <c r="AQ36" t="s">
        <v>124</v>
      </c>
    </row>
    <row r="37" spans="1:43" ht="15" customHeight="1" x14ac:dyDescent="0.25">
      <c r="A37" s="19" t="s">
        <v>23</v>
      </c>
      <c r="B37" s="45">
        <v>402.00746505109009</v>
      </c>
      <c r="C37" s="6">
        <v>410.58359408515599</v>
      </c>
      <c r="D37" s="13">
        <v>418.70605804623563</v>
      </c>
      <c r="E37" s="70">
        <v>388.46284623597933</v>
      </c>
      <c r="F37" s="6">
        <v>410.54842438507882</v>
      </c>
      <c r="G37" s="70">
        <v>415.8440565681899</v>
      </c>
      <c r="H37" s="70">
        <v>409.20150310186108</v>
      </c>
      <c r="I37" s="6">
        <v>384.34762318840512</v>
      </c>
      <c r="J37" s="6">
        <v>398.01228374792379</v>
      </c>
      <c r="K37" s="6">
        <v>368.90073369563561</v>
      </c>
      <c r="L37" s="8">
        <v>360.83100121746753</v>
      </c>
      <c r="M37" s="46">
        <v>371.21231012778094</v>
      </c>
      <c r="N37" s="17">
        <v>360.75685726730421</v>
      </c>
      <c r="O37" s="17">
        <v>365.21292868320563</v>
      </c>
      <c r="P37" s="8">
        <v>363.33493210349678</v>
      </c>
      <c r="Q37" s="8">
        <v>369.35242242482821</v>
      </c>
      <c r="R37" s="17">
        <v>374.63394623330163</v>
      </c>
      <c r="S37" s="17">
        <v>373.47045642409824</v>
      </c>
      <c r="T37" s="17">
        <v>370.79330049851069</v>
      </c>
      <c r="U37" s="154">
        <v>375.02436131545841</v>
      </c>
      <c r="V37" s="6">
        <v>371.31932636747354</v>
      </c>
      <c r="W37" s="13">
        <v>373.04243999312882</v>
      </c>
      <c r="X37" s="17">
        <v>376.62606448345082</v>
      </c>
      <c r="Y37" s="17">
        <v>370.57156676112515</v>
      </c>
      <c r="Z37" s="17">
        <v>366.03747359839599</v>
      </c>
      <c r="AA37" s="17">
        <v>364.38724218211144</v>
      </c>
      <c r="AB37" s="17">
        <v>361.9011450340488</v>
      </c>
      <c r="AC37" s="17">
        <v>357.54702583328259</v>
      </c>
      <c r="AD37" s="17">
        <v>361.38905352459273</v>
      </c>
      <c r="AE37" s="17">
        <v>352.82654387010462</v>
      </c>
      <c r="AF37" s="17">
        <v>356.10002858423519</v>
      </c>
      <c r="AG37" s="17">
        <v>356.60594594594585</v>
      </c>
      <c r="AH37" s="17">
        <v>371.13377007813995</v>
      </c>
      <c r="AI37" s="17">
        <v>382.56510799561306</v>
      </c>
      <c r="AJ37" s="17">
        <v>445.45176149688001</v>
      </c>
      <c r="AK37" s="17">
        <v>459.89706823764413</v>
      </c>
      <c r="AL37" s="17">
        <v>453.24131505376664</v>
      </c>
      <c r="AM37">
        <v>444.04100195595584</v>
      </c>
      <c r="AN37" s="160">
        <f t="shared" si="0"/>
        <v>-2.0298928610952864</v>
      </c>
      <c r="AO37" s="164">
        <f t="shared" si="1"/>
        <v>21.859645605823786</v>
      </c>
      <c r="AP37" t="s">
        <v>82</v>
      </c>
      <c r="AQ37" t="s">
        <v>125</v>
      </c>
    </row>
    <row r="38" spans="1:43" ht="15" customHeight="1" x14ac:dyDescent="0.25">
      <c r="A38" s="3" t="s">
        <v>29</v>
      </c>
      <c r="B38" s="6">
        <v>129.4258035714285</v>
      </c>
      <c r="C38" s="6">
        <v>127.22877840909099</v>
      </c>
      <c r="D38" s="6">
        <v>132.94</v>
      </c>
      <c r="E38" s="6">
        <v>132.43458333333351</v>
      </c>
      <c r="F38" s="6">
        <v>130.27736050891025</v>
      </c>
      <c r="G38" s="6">
        <v>135.76999999999998</v>
      </c>
      <c r="H38" s="6">
        <v>137.95749999999998</v>
      </c>
      <c r="I38" s="6">
        <v>138.5625</v>
      </c>
      <c r="J38" s="6">
        <v>139.00094174042749</v>
      </c>
      <c r="K38" s="6">
        <v>115.7308974358975</v>
      </c>
      <c r="L38" s="154">
        <v>111.36470588235301</v>
      </c>
      <c r="M38" s="6">
        <v>120.19306363822051</v>
      </c>
      <c r="N38" s="17">
        <v>113.36070321294658</v>
      </c>
      <c r="O38" s="17">
        <v>126.4373668825411</v>
      </c>
      <c r="P38" s="8">
        <v>130.29861786175275</v>
      </c>
      <c r="Q38" s="8">
        <v>137.40269363381987</v>
      </c>
      <c r="R38" s="17">
        <v>150.54905516345906</v>
      </c>
      <c r="S38" s="17">
        <v>148.68047342549201</v>
      </c>
      <c r="T38" s="17">
        <v>163.29505785534013</v>
      </c>
      <c r="U38" s="154">
        <v>167.07618367886892</v>
      </c>
      <c r="V38" s="51">
        <v>167.28103537469454</v>
      </c>
      <c r="W38" s="13">
        <v>154.73214670975858</v>
      </c>
      <c r="X38" s="17">
        <v>147.70249083260998</v>
      </c>
      <c r="Y38" s="17">
        <v>140.70184170081592</v>
      </c>
      <c r="Z38" s="17">
        <v>139.64708492116989</v>
      </c>
      <c r="AA38" s="17">
        <v>137.45839206353205</v>
      </c>
      <c r="AB38" s="17">
        <v>134.7184693779364</v>
      </c>
      <c r="AC38" s="17">
        <v>141.61227876098937</v>
      </c>
      <c r="AD38" s="17">
        <v>140.82986754983074</v>
      </c>
      <c r="AE38" s="17">
        <v>135.20477295777442</v>
      </c>
      <c r="AF38" s="17">
        <v>137.47986525567214</v>
      </c>
      <c r="AG38" s="17">
        <v>137.60729729729738</v>
      </c>
      <c r="AH38" s="17">
        <v>141.99726675169137</v>
      </c>
      <c r="AI38" s="17">
        <v>138.46154453297211</v>
      </c>
      <c r="AJ38" s="17">
        <v>146.58327895179815</v>
      </c>
      <c r="AK38" s="17">
        <v>147.46222921135876</v>
      </c>
      <c r="AL38" s="17">
        <v>141.22721258853042</v>
      </c>
      <c r="AM38">
        <v>141.34054468641432</v>
      </c>
      <c r="AN38" s="160">
        <f t="shared" si="0"/>
        <v>8.0248059709352504E-2</v>
      </c>
      <c r="AO38" s="164">
        <f t="shared" si="1"/>
        <v>2.8242383492220515</v>
      </c>
      <c r="AP38" t="s">
        <v>83</v>
      </c>
      <c r="AQ38" t="s">
        <v>126</v>
      </c>
    </row>
    <row r="39" spans="1:43" ht="15" customHeight="1" x14ac:dyDescent="0.25">
      <c r="A39" s="3" t="s">
        <v>30</v>
      </c>
      <c r="B39" s="6">
        <v>792.18073986486456</v>
      </c>
      <c r="C39" s="6">
        <v>795.26768852488146</v>
      </c>
      <c r="D39" s="6">
        <v>798.06926125884036</v>
      </c>
      <c r="E39" s="6">
        <v>800.77219447795596</v>
      </c>
      <c r="F39" s="6">
        <v>805.20501800513705</v>
      </c>
      <c r="G39" s="6">
        <v>817.61969796573283</v>
      </c>
      <c r="H39" s="6">
        <v>823.34091679586675</v>
      </c>
      <c r="I39" s="6">
        <v>820.28515081699118</v>
      </c>
      <c r="J39" s="6">
        <v>795.63747881472102</v>
      </c>
      <c r="K39" s="6">
        <v>822.39395382477414</v>
      </c>
      <c r="L39" s="154">
        <v>813.76875668120408</v>
      </c>
      <c r="M39" s="6">
        <v>1158.8406011440884</v>
      </c>
      <c r="N39" s="17">
        <v>864.04725169606957</v>
      </c>
      <c r="O39" s="17">
        <v>885.65482808197385</v>
      </c>
      <c r="P39" s="8">
        <v>890.09751519828808</v>
      </c>
      <c r="Q39" s="8">
        <v>889.52401209360846</v>
      </c>
      <c r="R39" s="17">
        <v>924.11756125686838</v>
      </c>
      <c r="S39" s="17">
        <v>939.36213615460508</v>
      </c>
      <c r="T39" s="17">
        <v>935.16497881926728</v>
      </c>
      <c r="U39" s="154">
        <v>947.78757837143507</v>
      </c>
      <c r="V39" s="6">
        <v>979.22198096138732</v>
      </c>
      <c r="W39" s="13">
        <v>923.12423247829838</v>
      </c>
      <c r="X39" s="17">
        <v>934.07102535724891</v>
      </c>
      <c r="Y39" s="17">
        <v>887.53712353829258</v>
      </c>
      <c r="Z39" s="17">
        <v>910.91488503948301</v>
      </c>
      <c r="AA39" s="17">
        <v>876.12998217057213</v>
      </c>
      <c r="AB39" s="17">
        <v>876.36169225190986</v>
      </c>
      <c r="AC39" s="17">
        <v>894.12271256017266</v>
      </c>
      <c r="AD39" s="17">
        <v>884.47167810145243</v>
      </c>
      <c r="AE39" s="17">
        <v>845.72978388799186</v>
      </c>
      <c r="AF39" s="17">
        <v>812.21509125911291</v>
      </c>
      <c r="AG39" s="17">
        <v>833.58504792239705</v>
      </c>
      <c r="AH39" s="17">
        <v>813.43179771460552</v>
      </c>
      <c r="AI39" s="17">
        <v>815.55433794329406</v>
      </c>
      <c r="AJ39" s="17">
        <v>859.54655552390682</v>
      </c>
      <c r="AK39" s="17">
        <v>884.07196700719783</v>
      </c>
      <c r="AL39" s="17">
        <v>870.06353391542712</v>
      </c>
      <c r="AM39">
        <v>863.28700150249335</v>
      </c>
      <c r="AN39" s="160">
        <f t="shared" si="0"/>
        <v>-0.77885489378439587</v>
      </c>
      <c r="AO39" s="164">
        <f t="shared" si="1"/>
        <v>-1.4658761747042237</v>
      </c>
      <c r="AP39" t="s">
        <v>84</v>
      </c>
      <c r="AQ39" t="s">
        <v>127</v>
      </c>
    </row>
    <row r="40" spans="1:43" ht="15" customHeight="1" x14ac:dyDescent="0.25">
      <c r="A40" s="3" t="s">
        <v>31</v>
      </c>
      <c r="B40" s="6">
        <v>884.82044444444455</v>
      </c>
      <c r="C40" s="6">
        <v>942.2263068181818</v>
      </c>
      <c r="D40" s="6">
        <v>964.63</v>
      </c>
      <c r="E40" s="6">
        <v>935.00476851851852</v>
      </c>
      <c r="F40" s="6">
        <v>969.64078893844646</v>
      </c>
      <c r="G40" s="6">
        <v>1012.1800000000001</v>
      </c>
      <c r="H40" s="6">
        <v>1014.535</v>
      </c>
      <c r="I40" s="6">
        <v>998.00750000000005</v>
      </c>
      <c r="J40" s="6">
        <v>973.99159663865544</v>
      </c>
      <c r="K40" s="6">
        <v>1050.3785127968156</v>
      </c>
      <c r="L40" s="154">
        <v>1125.8823529411766</v>
      </c>
      <c r="M40" s="6">
        <v>1109.2133661545436</v>
      </c>
      <c r="N40" s="17">
        <v>894.6983890900724</v>
      </c>
      <c r="O40" s="17">
        <v>901.4882311096942</v>
      </c>
      <c r="P40" s="8">
        <v>905.75757806881893</v>
      </c>
      <c r="Q40" s="8">
        <v>898.61541655381006</v>
      </c>
      <c r="R40" s="17">
        <v>921.03626526272546</v>
      </c>
      <c r="S40" s="17">
        <v>950.28</v>
      </c>
      <c r="T40" s="17">
        <v>924.77418214979002</v>
      </c>
      <c r="U40" s="154">
        <v>946.54768951973529</v>
      </c>
      <c r="V40" s="51">
        <v>941.50168322086768</v>
      </c>
      <c r="W40" s="13">
        <v>923.91987295212368</v>
      </c>
      <c r="X40" s="17">
        <v>1105.1662358245062</v>
      </c>
      <c r="Y40" s="17">
        <v>926.42395352472329</v>
      </c>
      <c r="Z40" s="17">
        <v>935.02358106416125</v>
      </c>
      <c r="AA40" s="17">
        <v>945.70834965262043</v>
      </c>
      <c r="AB40" s="17">
        <v>945.65621323422215</v>
      </c>
      <c r="AC40" s="17">
        <v>974.93516363089998</v>
      </c>
      <c r="AD40" s="17">
        <v>949.21861484013607</v>
      </c>
      <c r="AE40" s="17">
        <v>940.56895978221542</v>
      </c>
      <c r="AF40" s="17">
        <v>927.6073644044103</v>
      </c>
      <c r="AG40" s="17">
        <v>949.04692260442243</v>
      </c>
      <c r="AH40" s="17">
        <v>952.31102045765851</v>
      </c>
      <c r="AI40" s="17">
        <v>956.74566052539126</v>
      </c>
      <c r="AJ40" s="17">
        <v>975.39348845695133</v>
      </c>
      <c r="AK40" s="17">
        <v>981.21174255121468</v>
      </c>
      <c r="AL40" s="17">
        <v>962.95923304168866</v>
      </c>
      <c r="AM40">
        <v>948.14130635864262</v>
      </c>
      <c r="AN40" s="160">
        <f t="shared" si="0"/>
        <v>-1.5387906543292407</v>
      </c>
      <c r="AO40" s="164">
        <f t="shared" si="1"/>
        <v>0.25726289790249551</v>
      </c>
      <c r="AP40" t="s">
        <v>85</v>
      </c>
      <c r="AQ40" t="s">
        <v>128</v>
      </c>
    </row>
    <row r="41" spans="1:43" ht="15" customHeight="1" x14ac:dyDescent="0.25">
      <c r="A41" s="19" t="s">
        <v>24</v>
      </c>
      <c r="B41" s="45">
        <v>247.54870169357665</v>
      </c>
      <c r="C41" s="6">
        <v>236.620550771598</v>
      </c>
      <c r="D41" s="13">
        <v>268.64347103475319</v>
      </c>
      <c r="E41" s="70">
        <v>285.72011189932101</v>
      </c>
      <c r="F41" s="6">
        <v>339.71844240745543</v>
      </c>
      <c r="G41" s="70">
        <v>375.00247284604995</v>
      </c>
      <c r="H41" s="70">
        <v>394.12931718464574</v>
      </c>
      <c r="I41" s="6">
        <v>431.29563327032088</v>
      </c>
      <c r="J41" s="6">
        <v>322.39149985584498</v>
      </c>
      <c r="K41" s="6">
        <v>291.53207474542597</v>
      </c>
      <c r="L41" s="8">
        <v>286.3860413850129</v>
      </c>
      <c r="M41" s="46">
        <v>276.18318106698626</v>
      </c>
      <c r="N41" s="17">
        <v>271.98959495273584</v>
      </c>
      <c r="O41" s="17">
        <v>267.09926211110525</v>
      </c>
      <c r="P41" s="8">
        <v>267.09414984193904</v>
      </c>
      <c r="Q41" s="8">
        <v>289.48988351133141</v>
      </c>
      <c r="R41" s="17">
        <v>307.14276449734416</v>
      </c>
      <c r="S41" s="17">
        <v>317.67330594453023</v>
      </c>
      <c r="T41" s="17">
        <v>336.2866810471744</v>
      </c>
      <c r="U41" s="154">
        <v>336.65206451226607</v>
      </c>
      <c r="V41" s="51">
        <v>328.26052329027152</v>
      </c>
      <c r="W41" s="13">
        <v>306.58655333744775</v>
      </c>
      <c r="X41" s="17">
        <v>294.362610242561</v>
      </c>
      <c r="Y41" s="17">
        <v>271.51261752828128</v>
      </c>
      <c r="Z41" s="17">
        <v>265.48644559452811</v>
      </c>
      <c r="AA41" s="17">
        <v>256.50776006447995</v>
      </c>
      <c r="AB41" s="17">
        <v>240.29718963245762</v>
      </c>
      <c r="AC41" s="17">
        <v>257.24855419187446</v>
      </c>
      <c r="AD41" s="17">
        <v>249.51610958620148</v>
      </c>
      <c r="AE41" s="17">
        <v>226.07028253609718</v>
      </c>
      <c r="AF41" s="17">
        <v>203.55021699572583</v>
      </c>
      <c r="AG41" s="17">
        <v>223.86135135135137</v>
      </c>
      <c r="AH41" s="17">
        <v>227.50292362979815</v>
      </c>
      <c r="AI41" s="17">
        <v>233.38031278144109</v>
      </c>
      <c r="AJ41" s="17">
        <v>251.20922805410461</v>
      </c>
      <c r="AK41" s="17">
        <v>263.90164263907258</v>
      </c>
      <c r="AL41" s="17">
        <v>237.21584746059131</v>
      </c>
      <c r="AM41">
        <v>241.78353131174595</v>
      </c>
      <c r="AN41" s="160">
        <f t="shared" si="0"/>
        <v>1.925539081832832</v>
      </c>
      <c r="AO41" s="164">
        <f t="shared" si="1"/>
        <v>-5.740266395462144</v>
      </c>
      <c r="AP41" t="s">
        <v>86</v>
      </c>
      <c r="AQ41" t="s">
        <v>129</v>
      </c>
    </row>
    <row r="42" spans="1:43" ht="15" customHeight="1" x14ac:dyDescent="0.25">
      <c r="A42" s="20" t="s">
        <v>42</v>
      </c>
      <c r="B42" s="47">
        <v>495.29</v>
      </c>
      <c r="C42" s="47">
        <v>507.36</v>
      </c>
      <c r="D42" s="47">
        <v>513.41999999999996</v>
      </c>
      <c r="E42" s="47">
        <v>525.72</v>
      </c>
      <c r="F42" s="47">
        <v>524.77</v>
      </c>
      <c r="G42" s="47">
        <v>546.29</v>
      </c>
      <c r="H42" s="47">
        <v>552.91</v>
      </c>
      <c r="I42" s="47">
        <v>559.01</v>
      </c>
      <c r="J42" s="47">
        <v>505.51</v>
      </c>
      <c r="K42" s="47">
        <v>547.11</v>
      </c>
      <c r="L42" s="8">
        <v>540.20365138588886</v>
      </c>
      <c r="M42" s="46">
        <v>565.04092741196405</v>
      </c>
      <c r="N42" s="17">
        <v>540.25137377370231</v>
      </c>
      <c r="O42" s="17">
        <v>549.01646993718828</v>
      </c>
      <c r="P42" s="8">
        <v>533.45324423756244</v>
      </c>
      <c r="Q42" s="8">
        <v>548.01156558326659</v>
      </c>
      <c r="R42" s="17">
        <v>553.23322671222013</v>
      </c>
      <c r="S42" s="17">
        <v>552.08474404238189</v>
      </c>
      <c r="T42" s="17">
        <v>547.89643110799148</v>
      </c>
      <c r="U42" s="8">
        <v>540.44280333665552</v>
      </c>
      <c r="V42" s="51">
        <v>546.8478763806246</v>
      </c>
      <c r="W42" s="13">
        <v>536.08271418596667</v>
      </c>
      <c r="X42" s="17">
        <v>536.52901248063858</v>
      </c>
      <c r="Y42" s="17">
        <v>507.82505694602207</v>
      </c>
      <c r="Z42" s="17">
        <v>516.72198264972974</v>
      </c>
      <c r="AA42" s="17">
        <v>509.13508818630334</v>
      </c>
      <c r="AB42" s="17">
        <v>506.64656416476566</v>
      </c>
      <c r="AC42" s="17">
        <v>501.08785785767191</v>
      </c>
      <c r="AD42" s="17">
        <v>496.63856460341611</v>
      </c>
      <c r="AE42" s="17">
        <v>495.40571734315182</v>
      </c>
      <c r="AF42" s="17">
        <v>485.04759146894264</v>
      </c>
      <c r="AG42" s="17">
        <v>491.40729729729719</v>
      </c>
      <c r="AH42" s="17">
        <v>486.90395666230341</v>
      </c>
      <c r="AI42" s="17">
        <v>502.33732770814078</v>
      </c>
      <c r="AJ42" s="17">
        <v>512.53493686462264</v>
      </c>
      <c r="AK42" s="17">
        <v>516.28905410643199</v>
      </c>
      <c r="AL42" s="17">
        <v>515.48046656637985</v>
      </c>
      <c r="AM42">
        <v>520.95232686500776</v>
      </c>
      <c r="AN42" s="160">
        <f t="shared" si="0"/>
        <v>1.0615068181101077</v>
      </c>
      <c r="AO42" s="164">
        <f t="shared" si="1"/>
        <v>2.3210418910236745</v>
      </c>
      <c r="AP42" t="s">
        <v>87</v>
      </c>
      <c r="AQ42" t="s">
        <v>130</v>
      </c>
    </row>
    <row r="43" spans="1:43" ht="15" customHeight="1" x14ac:dyDescent="0.25">
      <c r="A43" s="20" t="s">
        <v>43</v>
      </c>
      <c r="B43" s="47">
        <v>626.53</v>
      </c>
      <c r="C43" s="47">
        <v>621.39</v>
      </c>
      <c r="D43" s="47">
        <v>623.1</v>
      </c>
      <c r="E43" s="47">
        <v>627.33000000000004</v>
      </c>
      <c r="F43" s="47">
        <v>646.17999999999995</v>
      </c>
      <c r="G43" s="47">
        <v>632.09</v>
      </c>
      <c r="H43" s="47">
        <v>630.47</v>
      </c>
      <c r="I43" s="47">
        <v>647.29</v>
      </c>
      <c r="J43" s="47">
        <v>627</v>
      </c>
      <c r="K43" s="47">
        <v>641.41</v>
      </c>
      <c r="L43" s="8">
        <v>649.19260466830485</v>
      </c>
      <c r="M43" s="46">
        <v>639.24390620127122</v>
      </c>
      <c r="N43" s="17">
        <v>655.14549070078465</v>
      </c>
      <c r="O43" s="17">
        <v>646.00148122677547</v>
      </c>
      <c r="P43" s="8">
        <v>657.63688279031408</v>
      </c>
      <c r="Q43" s="8">
        <v>649.91508505324282</v>
      </c>
      <c r="R43" s="17">
        <v>659.51105076512283</v>
      </c>
      <c r="S43" s="17">
        <v>660.12548060975769</v>
      </c>
      <c r="T43" s="17">
        <v>657.57995260936434</v>
      </c>
      <c r="U43" s="8">
        <v>661.06270988097708</v>
      </c>
      <c r="V43" s="51">
        <v>651.87166461674769</v>
      </c>
      <c r="W43" s="13">
        <v>656.79684055080759</v>
      </c>
      <c r="X43" s="17">
        <v>659.64601662952998</v>
      </c>
      <c r="Y43" s="17">
        <v>662.88842629792805</v>
      </c>
      <c r="Z43" s="17">
        <v>665.12391867786516</v>
      </c>
      <c r="AA43" s="17">
        <v>664.78044567248185</v>
      </c>
      <c r="AB43" s="17">
        <v>663.89570486572461</v>
      </c>
      <c r="AC43" s="17">
        <v>668.7559336887465</v>
      </c>
      <c r="AD43" s="17">
        <v>668.36849565552427</v>
      </c>
      <c r="AE43" s="17">
        <v>674.82618897119414</v>
      </c>
      <c r="AF43" s="17">
        <v>667.96810978369797</v>
      </c>
      <c r="AG43" s="17">
        <v>663.25698944594592</v>
      </c>
      <c r="AH43" s="17">
        <v>664.02492530549819</v>
      </c>
      <c r="AI43" s="17">
        <v>675.30121390484214</v>
      </c>
      <c r="AJ43" s="17">
        <v>673.4796126340849</v>
      </c>
      <c r="AK43" s="17">
        <v>676.20468350996566</v>
      </c>
      <c r="AL43" s="17">
        <v>672.78594599301277</v>
      </c>
      <c r="AM43">
        <v>668.00912704123107</v>
      </c>
      <c r="AN43" s="160">
        <f t="shared" si="0"/>
        <v>-0.7100057574376436</v>
      </c>
      <c r="AO43" s="164">
        <f t="shared" si="1"/>
        <v>0.48567634468898013</v>
      </c>
      <c r="AP43" t="s">
        <v>88</v>
      </c>
      <c r="AQ43" t="s">
        <v>131</v>
      </c>
    </row>
    <row r="44" spans="1:43" ht="15" customHeight="1" x14ac:dyDescent="0.25">
      <c r="A44" s="19" t="s">
        <v>25</v>
      </c>
      <c r="B44" s="45">
        <v>210.57552180589681</v>
      </c>
      <c r="C44" s="6">
        <v>215.55</v>
      </c>
      <c r="D44" s="13">
        <v>255.86475206458798</v>
      </c>
      <c r="E44" s="70">
        <v>250.30486756877144</v>
      </c>
      <c r="F44" s="6">
        <v>279.15180138094013</v>
      </c>
      <c r="G44" s="70">
        <v>292.05905371222423</v>
      </c>
      <c r="H44" s="70">
        <v>294.1216552146476</v>
      </c>
      <c r="I44" s="6">
        <v>343.3855008210183</v>
      </c>
      <c r="J44" s="6">
        <v>259.514033456498</v>
      </c>
      <c r="K44" s="6">
        <v>223.62741559965244</v>
      </c>
      <c r="L44" s="8">
        <v>212.27025945462074</v>
      </c>
      <c r="M44" s="46">
        <v>211.6131638029965</v>
      </c>
      <c r="N44" s="17">
        <v>226.51114149050639</v>
      </c>
      <c r="O44" s="17">
        <v>230.85299155238613</v>
      </c>
      <c r="P44" s="8">
        <v>254.50900033235041</v>
      </c>
      <c r="Q44" s="8">
        <v>279.61404562818296</v>
      </c>
      <c r="R44" s="17">
        <v>291.33241194996162</v>
      </c>
      <c r="S44" s="17">
        <v>285.83999999999997</v>
      </c>
      <c r="T44" s="17">
        <v>280.82879729233605</v>
      </c>
      <c r="U44" s="154">
        <v>292.97452148708487</v>
      </c>
      <c r="V44" s="51">
        <v>280.27505959891658</v>
      </c>
      <c r="W44" s="13">
        <v>252.20672383214972</v>
      </c>
      <c r="X44" s="17">
        <v>239.15074490138971</v>
      </c>
      <c r="Y44" s="17">
        <v>212.65407193253844</v>
      </c>
      <c r="Z44" s="17">
        <v>211.21129549254047</v>
      </c>
      <c r="AA44" s="17">
        <v>206.48642774761726</v>
      </c>
      <c r="AB44" s="17">
        <v>200.88249946465629</v>
      </c>
      <c r="AC44" s="17">
        <v>222.35800062795852</v>
      </c>
      <c r="AD44" s="17">
        <v>216.03450484482966</v>
      </c>
      <c r="AE44" s="17">
        <v>182.15332714927774</v>
      </c>
      <c r="AF44" s="17">
        <v>170.84968162027812</v>
      </c>
      <c r="AG44" s="17">
        <v>190.03864864864866</v>
      </c>
      <c r="AH44" s="17">
        <v>190.23406455057773</v>
      </c>
      <c r="AI44" s="17">
        <v>179.74746147812556</v>
      </c>
      <c r="AJ44" s="17">
        <v>203.20288035009165</v>
      </c>
      <c r="AK44" s="17">
        <v>206.82495841882147</v>
      </c>
      <c r="AL44" s="17">
        <v>193.0427707343942</v>
      </c>
      <c r="AM44">
        <v>189.53379745014502</v>
      </c>
      <c r="AN44" s="160">
        <f t="shared" si="0"/>
        <v>-1.8177180481299373</v>
      </c>
      <c r="AO44" s="164">
        <f t="shared" si="1"/>
        <v>-8.2100458041692601</v>
      </c>
      <c r="AP44" t="s">
        <v>89</v>
      </c>
      <c r="AQ44" t="s">
        <v>132</v>
      </c>
    </row>
    <row r="48" spans="1:43" x14ac:dyDescent="0.25"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/>
      <c r="W48"/>
    </row>
    <row r="49" spans="2:23" x14ac:dyDescent="0.25"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/>
      <c r="W49"/>
    </row>
    <row r="50" spans="2:23" x14ac:dyDescent="0.25"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/>
      <c r="W50"/>
    </row>
    <row r="51" spans="2:23" x14ac:dyDescent="0.25">
      <c r="N51" s="52"/>
      <c r="O51" s="52"/>
      <c r="P51" s="52"/>
      <c r="Q51" s="52"/>
      <c r="R51" s="52"/>
      <c r="S51" s="52"/>
      <c r="T51" s="52"/>
      <c r="U51" s="52"/>
      <c r="V51"/>
      <c r="W51"/>
    </row>
  </sheetData>
  <sortState ref="A2:AM51">
    <sortCondition ref="A1"/>
  </sortState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38</vt:i4>
      </vt:variant>
    </vt:vector>
  </HeadingPairs>
  <TitlesOfParts>
    <vt:vector size="38" baseType="lpstr">
      <vt:lpstr>ABIA</vt:lpstr>
      <vt:lpstr>ABUJA</vt:lpstr>
      <vt:lpstr>ANAMBRA</vt:lpstr>
      <vt:lpstr>EBONYI</vt:lpstr>
      <vt:lpstr>ENUGU</vt:lpstr>
      <vt:lpstr>IMO</vt:lpstr>
      <vt:lpstr>AKWA IBOM</vt:lpstr>
      <vt:lpstr>BAYELSA</vt:lpstr>
      <vt:lpstr>CROSS RIVER</vt:lpstr>
      <vt:lpstr>DELTA</vt:lpstr>
      <vt:lpstr>EDO</vt:lpstr>
      <vt:lpstr>RIVERS</vt:lpstr>
      <vt:lpstr>ADAMAWA</vt:lpstr>
      <vt:lpstr>BAUCHI</vt:lpstr>
      <vt:lpstr>BORNO</vt:lpstr>
      <vt:lpstr>GOMBE</vt:lpstr>
      <vt:lpstr>TARABA</vt:lpstr>
      <vt:lpstr>YOBE</vt:lpstr>
      <vt:lpstr>BENUE</vt:lpstr>
      <vt:lpstr>KOGI</vt:lpstr>
      <vt:lpstr>KWARA</vt:lpstr>
      <vt:lpstr>NASSARAWA</vt:lpstr>
      <vt:lpstr>NIGER</vt:lpstr>
      <vt:lpstr>PLATEAU</vt:lpstr>
      <vt:lpstr>EKITI</vt:lpstr>
      <vt:lpstr>LAGOS</vt:lpstr>
      <vt:lpstr>ONDO</vt:lpstr>
      <vt:lpstr>OGUN</vt:lpstr>
      <vt:lpstr>OSUN</vt:lpstr>
      <vt:lpstr>OYO</vt:lpstr>
      <vt:lpstr>JIGAWA</vt:lpstr>
      <vt:lpstr>KADUNA</vt:lpstr>
      <vt:lpstr>KANO</vt:lpstr>
      <vt:lpstr>KATSINA</vt:lpstr>
      <vt:lpstr>KEBBI</vt:lpstr>
      <vt:lpstr>ZAMFARA</vt:lpstr>
      <vt:lpstr>SOKOTO</vt:lpstr>
      <vt:lpstr>NATIONAL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Price</dc:creator>
  <cp:lastModifiedBy>Mikael Chenko</cp:lastModifiedBy>
  <cp:lastPrinted>2018-10-10T12:42:39Z</cp:lastPrinted>
  <dcterms:created xsi:type="dcterms:W3CDTF">2018-06-13T19:28:29Z</dcterms:created>
  <dcterms:modified xsi:type="dcterms:W3CDTF">2020-03-20T19:25:52Z</dcterms:modified>
</cp:coreProperties>
</file>